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D:\2564\Work_Planfin64_2nd\"/>
    </mc:Choice>
  </mc:AlternateContent>
  <xr:revisionPtr revIDLastSave="0" documentId="13_ncr:1_{FD8A0B75-4D77-4698-B46B-C68C55A4B959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HGR2563" sheetId="2" r:id="rId1"/>
    <sheet name="2563" sheetId="1" r:id="rId2"/>
    <sheet name="Sheet2" sheetId="7" state="hidden" r:id="rId3"/>
    <sheet name="Mean" sheetId="3" r:id="rId4"/>
    <sheet name="SD" sheetId="4" r:id="rId5"/>
    <sheet name="ID" sheetId="8" r:id="rId6"/>
  </sheets>
  <externalReferences>
    <externalReference r:id="rId7"/>
    <externalReference r:id="rId8"/>
    <externalReference r:id="rId9"/>
  </externalReferences>
  <definedNames>
    <definedName name="_" localSheetId="5">#REF!</definedName>
    <definedName name="_">#REF!</definedName>
    <definedName name="_xlnm._FilterDatabase" localSheetId="5" hidden="1">ID!$A$1:$P$900</definedName>
    <definedName name="_q06" localSheetId="5">#REF!</definedName>
    <definedName name="_q06">#REF!</definedName>
    <definedName name="DATA" localSheetId="0">#REF!</definedName>
    <definedName name="DATA">#REF!</definedName>
    <definedName name="q" localSheetId="5">#REF!</definedName>
    <definedName name="q">#REF!</definedName>
    <definedName name="q_รหัสหลัก51" localSheetId="5">#REF!</definedName>
    <definedName name="q_รหัสหลัก51">#REF!</definedName>
    <definedName name="q_สส" localSheetId="5">#REF!</definedName>
    <definedName name="q_สส">#REF!</definedName>
    <definedName name="q_สสจ51">#REF!</definedName>
    <definedName name="q_สสอ_51">#REF!</definedName>
    <definedName name="q_สสอ51">#REF!</definedName>
    <definedName name="q_สอ_51">#REF!</definedName>
    <definedName name="q00_เขต">#REF!</definedName>
    <definedName name="q01_">#REF!</definedName>
    <definedName name="q01_จังหวัด">#REF!</definedName>
    <definedName name="q01_รพสต9762">#REF!</definedName>
    <definedName name="q01_รหัสหลัก">#REF!</definedName>
    <definedName name="q01_สสจ">#REF!</definedName>
    <definedName name="q01_สสจ1">#REF!</definedName>
    <definedName name="q02_">#REF!</definedName>
    <definedName name="q02_รพศ_รพท">[1]รพศ_รพท_รพช!$A$1:$V$836</definedName>
    <definedName name="q02_รพศ_รพท_รพช" localSheetId="5">#REF!</definedName>
    <definedName name="q02_รพศ_รพท_รพช">#REF!</definedName>
    <definedName name="q03_ทำเนียบเตียงใหม่" localSheetId="5">#REF!</definedName>
    <definedName name="q03_ทำเนียบเตียงใหม่">#REF!</definedName>
    <definedName name="q03_ทำเนียบเตียงใหม่1" localSheetId="5">#REF!</definedName>
    <definedName name="q03_ทำเนียบเตียงใหม่1">#REF!</definedName>
    <definedName name="q03_รพศ_รพท_รพช_52">#REF!</definedName>
    <definedName name="q03_สสอ">#REF!</definedName>
    <definedName name="q04_รพสต">#REF!</definedName>
    <definedName name="q05_">#REF!</definedName>
    <definedName name="q05_รพศ_รพท_รพช_มีอำเภอรับผิดชอบ">#REF!</definedName>
    <definedName name="q05_หน่วยงานย่อย">#REF!</definedName>
    <definedName name="q06_">#REF!</definedName>
    <definedName name="q06_รพ">#REF!</definedName>
    <definedName name="q07_">#REF!</definedName>
    <definedName name="q07_สสอ">#REF!</definedName>
    <definedName name="q07_สสอ1">#REF!</definedName>
    <definedName name="q08_">#REF!</definedName>
    <definedName name="q08_รพสตหน่วยงานย่อย">#REF!</definedName>
    <definedName name="q08_รพสตหน่วยงานย่อย1">#REF!</definedName>
    <definedName name="q09_">#REF!</definedName>
    <definedName name="q1_">#REF!</definedName>
    <definedName name="q1_รพ877">#REF!</definedName>
    <definedName name="q11_">#REF!</definedName>
    <definedName name="q11_สสจ_มีเขตรหัสพื้นที่">#REF!</definedName>
    <definedName name="q12_">#REF!</definedName>
    <definedName name="q12_รพศรพทรพช891">#REF!</definedName>
    <definedName name="q12_รพศรพทรพช8911">#REF!</definedName>
    <definedName name="q12_รพศรพทรพช896">#REF!</definedName>
    <definedName name="q12_สสจ_52">#REF!</definedName>
    <definedName name="q13_">#REF!</definedName>
    <definedName name="q14_">#REF!</definedName>
    <definedName name="q14_รพสต97631">#REF!</definedName>
    <definedName name="q16_">#REF!</definedName>
    <definedName name="q2_">#REF!</definedName>
    <definedName name="q2_รพ883">#REF!</definedName>
    <definedName name="q21_">#REF!</definedName>
    <definedName name="Query1">#REF!</definedName>
    <definedName name="t01_รพศรพทรพช876">#REF!</definedName>
    <definedName name="t02_สสอ">#REF!</definedName>
    <definedName name="t03_รพสต9762">#REF!</definedName>
    <definedName name="t11_สสจ_ที่ไม่ตรงกับ_t12_สสจ">#REF!</definedName>
    <definedName name="t13_รพศ_รพท_รพช_ที่ไม่ตรงกับ_t14_รพศ_รพท_รพช">#REF!</definedName>
    <definedName name="t15_สสอ_ที่ไม่ตรงกับ_t16_สสอ">#REF!</definedName>
    <definedName name="t17_รพสตหน่วยงานย่อย_ที่ไม่ตรงกับ_t18_รพสตหน่วยงานย่อย">#REF!</definedName>
    <definedName name="t3_รพศรพทรพช883">[2]t3_รพศรพทรพช883!$A$1:$AH$884</definedName>
    <definedName name="จำนวนรพ_ตามSP" localSheetId="5">#REF!</definedName>
    <definedName name="จำนวนรพ_ตามSP">#REF!</definedName>
    <definedName name="จำนวนรพ_รายเขต" localSheetId="5">#REF!</definedName>
    <definedName name="จำนวนรพ_รายเขต">#REF!</definedName>
    <definedName name="ทำเนียบสถานบริการ" localSheetId="5">#REF!</definedName>
    <definedName name="ทำเนียบสถานบริการ">#REF!</definedName>
    <definedName name="ฟหก">#REF!</definedName>
    <definedName name="รหัสหลัก50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AHR34" i="7"/>
  <c r="AHR35" i="7"/>
  <c r="AHR36" i="7"/>
  <c r="AHR37" i="7"/>
  <c r="AHR18" i="7"/>
  <c r="AHR19" i="7"/>
  <c r="AHR20" i="7"/>
  <c r="AHR21" i="7"/>
  <c r="AHR22" i="7"/>
  <c r="AHR23" i="7"/>
  <c r="AHR24" i="7"/>
  <c r="AHR25" i="7"/>
  <c r="AHR26" i="7"/>
  <c r="AHR27" i="7"/>
  <c r="AHR28" i="7"/>
  <c r="AHR29" i="7"/>
  <c r="AHR30" i="7"/>
  <c r="AHR31" i="7"/>
  <c r="AHR32" i="7"/>
  <c r="AHR33" i="7"/>
  <c r="E34" i="2" l="1"/>
  <c r="E35" i="2"/>
  <c r="E33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17" i="2"/>
  <c r="E5" i="2"/>
  <c r="E6" i="2"/>
  <c r="E7" i="2"/>
  <c r="E8" i="2"/>
  <c r="E9" i="2"/>
  <c r="E10" i="2"/>
  <c r="E11" i="2"/>
  <c r="E12" i="2"/>
  <c r="E13" i="2"/>
  <c r="E14" i="2"/>
  <c r="E15" i="2"/>
  <c r="E4" i="2"/>
  <c r="D1" i="2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F42" i="4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F41" i="3"/>
  <c r="G1" i="2"/>
  <c r="F1" i="2"/>
  <c r="F17" i="2" s="1"/>
  <c r="F22" i="2" l="1"/>
  <c r="H10" i="2"/>
  <c r="H26" i="2"/>
  <c r="F21" i="2"/>
  <c r="H9" i="2"/>
  <c r="H25" i="2"/>
  <c r="F20" i="2"/>
  <c r="H8" i="2"/>
  <c r="H24" i="2"/>
  <c r="F31" i="2"/>
  <c r="F19" i="2"/>
  <c r="F35" i="2"/>
  <c r="H7" i="2"/>
  <c r="H23" i="2"/>
  <c r="F30" i="2"/>
  <c r="F18" i="2"/>
  <c r="H6" i="2"/>
  <c r="H22" i="2"/>
  <c r="F29" i="2"/>
  <c r="F33" i="2"/>
  <c r="H5" i="2"/>
  <c r="H21" i="2"/>
  <c r="F28" i="2"/>
  <c r="F34" i="2"/>
  <c r="H4" i="2"/>
  <c r="H17" i="2"/>
  <c r="H20" i="2"/>
  <c r="F27" i="2"/>
  <c r="H15" i="2"/>
  <c r="H31" i="2"/>
  <c r="H19" i="2"/>
  <c r="F26" i="2"/>
  <c r="H14" i="2"/>
  <c r="H30" i="2"/>
  <c r="H18" i="2"/>
  <c r="F25" i="2"/>
  <c r="H13" i="2"/>
  <c r="H29" i="2"/>
  <c r="H33" i="2"/>
  <c r="F24" i="2"/>
  <c r="H12" i="2"/>
  <c r="H28" i="2"/>
  <c r="H34" i="2"/>
  <c r="F23" i="2"/>
  <c r="H11" i="2"/>
  <c r="H27" i="2"/>
  <c r="H35" i="2"/>
  <c r="F15" i="2"/>
  <c r="F13" i="2"/>
  <c r="F12" i="2"/>
  <c r="F11" i="2"/>
  <c r="F10" i="2"/>
  <c r="F9" i="2"/>
  <c r="G9" i="2" s="1"/>
  <c r="F8" i="2"/>
  <c r="F7" i="2"/>
  <c r="F6" i="2"/>
  <c r="F5" i="2"/>
  <c r="F14" i="2"/>
  <c r="F4" i="2"/>
  <c r="F36" i="2" l="1"/>
  <c r="G8" i="2"/>
  <c r="G4" i="2"/>
  <c r="G14" i="2"/>
  <c r="G11" i="2"/>
  <c r="G5" i="2"/>
  <c r="G15" i="2"/>
  <c r="G12" i="2"/>
  <c r="G13" i="2"/>
  <c r="G7" i="2"/>
  <c r="G6" i="2"/>
  <c r="G10" i="2"/>
  <c r="AHQ18" i="1" l="1"/>
  <c r="AHQ34" i="1"/>
  <c r="AHQ38" i="1"/>
  <c r="AHR7" i="7"/>
  <c r="AHR8" i="7"/>
  <c r="AHR9" i="7"/>
  <c r="AHR10" i="7"/>
  <c r="AHR11" i="7"/>
  <c r="AHR12" i="7"/>
  <c r="AHR13" i="7"/>
  <c r="AHR14" i="7"/>
  <c r="AHR15" i="7"/>
  <c r="AHR16" i="7"/>
  <c r="AHR17" i="7"/>
  <c r="AHR6" i="7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O38" i="1"/>
  <c r="CP38" i="1"/>
  <c r="CQ38" i="1"/>
  <c r="CR38" i="1"/>
  <c r="CS38" i="1"/>
  <c r="CT38" i="1"/>
  <c r="CU38" i="1"/>
  <c r="CV38" i="1"/>
  <c r="CW38" i="1"/>
  <c r="CX38" i="1"/>
  <c r="CY38" i="1"/>
  <c r="CZ38" i="1"/>
  <c r="DA38" i="1"/>
  <c r="DB38" i="1"/>
  <c r="DC38" i="1"/>
  <c r="DD38" i="1"/>
  <c r="DE38" i="1"/>
  <c r="DF38" i="1"/>
  <c r="DG38" i="1"/>
  <c r="DH38" i="1"/>
  <c r="DI38" i="1"/>
  <c r="DJ38" i="1"/>
  <c r="DK38" i="1"/>
  <c r="DL38" i="1"/>
  <c r="DM38" i="1"/>
  <c r="DN38" i="1"/>
  <c r="DO38" i="1"/>
  <c r="DP38" i="1"/>
  <c r="DQ38" i="1"/>
  <c r="DR38" i="1"/>
  <c r="DS38" i="1"/>
  <c r="DT38" i="1"/>
  <c r="DU38" i="1"/>
  <c r="DV38" i="1"/>
  <c r="DW38" i="1"/>
  <c r="DX38" i="1"/>
  <c r="DY38" i="1"/>
  <c r="DZ38" i="1"/>
  <c r="EA38" i="1"/>
  <c r="EB38" i="1"/>
  <c r="EC38" i="1"/>
  <c r="ED38" i="1"/>
  <c r="EE38" i="1"/>
  <c r="EF38" i="1"/>
  <c r="EG38" i="1"/>
  <c r="EH38" i="1"/>
  <c r="EI38" i="1"/>
  <c r="EJ38" i="1"/>
  <c r="EK38" i="1"/>
  <c r="EL38" i="1"/>
  <c r="EM38" i="1"/>
  <c r="EN38" i="1"/>
  <c r="EO38" i="1"/>
  <c r="EP38" i="1"/>
  <c r="EQ38" i="1"/>
  <c r="ER38" i="1"/>
  <c r="ES38" i="1"/>
  <c r="ET38" i="1"/>
  <c r="EU38" i="1"/>
  <c r="EV38" i="1"/>
  <c r="EW38" i="1"/>
  <c r="EX38" i="1"/>
  <c r="EY38" i="1"/>
  <c r="EZ38" i="1"/>
  <c r="FA38" i="1"/>
  <c r="FB38" i="1"/>
  <c r="FC38" i="1"/>
  <c r="FD38" i="1"/>
  <c r="FE38" i="1"/>
  <c r="FF38" i="1"/>
  <c r="FG38" i="1"/>
  <c r="FH38" i="1"/>
  <c r="FI38" i="1"/>
  <c r="FJ38" i="1"/>
  <c r="FK38" i="1"/>
  <c r="FL38" i="1"/>
  <c r="FM38" i="1"/>
  <c r="FN38" i="1"/>
  <c r="FO38" i="1"/>
  <c r="FP38" i="1"/>
  <c r="FQ38" i="1"/>
  <c r="FR38" i="1"/>
  <c r="FS38" i="1"/>
  <c r="FT38" i="1"/>
  <c r="FU38" i="1"/>
  <c r="FV38" i="1"/>
  <c r="FW38" i="1"/>
  <c r="FX38" i="1"/>
  <c r="FY38" i="1"/>
  <c r="FZ38" i="1"/>
  <c r="GA38" i="1"/>
  <c r="GB38" i="1"/>
  <c r="GC38" i="1"/>
  <c r="GD38" i="1"/>
  <c r="GE38" i="1"/>
  <c r="GF38" i="1"/>
  <c r="GG38" i="1"/>
  <c r="GH38" i="1"/>
  <c r="GI38" i="1"/>
  <c r="GJ38" i="1"/>
  <c r="GK38" i="1"/>
  <c r="GL38" i="1"/>
  <c r="GM38" i="1"/>
  <c r="GN38" i="1"/>
  <c r="GO38" i="1"/>
  <c r="GP38" i="1"/>
  <c r="GQ38" i="1"/>
  <c r="GR38" i="1"/>
  <c r="GS38" i="1"/>
  <c r="GT38" i="1"/>
  <c r="GU38" i="1"/>
  <c r="GV38" i="1"/>
  <c r="GW38" i="1"/>
  <c r="GX38" i="1"/>
  <c r="GY38" i="1"/>
  <c r="GZ38" i="1"/>
  <c r="HA38" i="1"/>
  <c r="HB38" i="1"/>
  <c r="HC38" i="1"/>
  <c r="HD38" i="1"/>
  <c r="HE38" i="1"/>
  <c r="HF38" i="1"/>
  <c r="HG38" i="1"/>
  <c r="HH38" i="1"/>
  <c r="HI38" i="1"/>
  <c r="HJ38" i="1"/>
  <c r="HK38" i="1"/>
  <c r="HL38" i="1"/>
  <c r="HM38" i="1"/>
  <c r="HN38" i="1"/>
  <c r="HO38" i="1"/>
  <c r="HP38" i="1"/>
  <c r="HQ38" i="1"/>
  <c r="HR38" i="1"/>
  <c r="HS38" i="1"/>
  <c r="HT38" i="1"/>
  <c r="HU38" i="1"/>
  <c r="HV38" i="1"/>
  <c r="HW38" i="1"/>
  <c r="HX38" i="1"/>
  <c r="HY38" i="1"/>
  <c r="HZ38" i="1"/>
  <c r="IA38" i="1"/>
  <c r="IB38" i="1"/>
  <c r="IC38" i="1"/>
  <c r="ID38" i="1"/>
  <c r="IE38" i="1"/>
  <c r="IF38" i="1"/>
  <c r="IG38" i="1"/>
  <c r="IH38" i="1"/>
  <c r="II38" i="1"/>
  <c r="IJ38" i="1"/>
  <c r="IK38" i="1"/>
  <c r="IL38" i="1"/>
  <c r="IM38" i="1"/>
  <c r="IN38" i="1"/>
  <c r="IO38" i="1"/>
  <c r="IP38" i="1"/>
  <c r="IQ38" i="1"/>
  <c r="IR38" i="1"/>
  <c r="IS38" i="1"/>
  <c r="IT38" i="1"/>
  <c r="IU38" i="1"/>
  <c r="IV38" i="1"/>
  <c r="IW38" i="1"/>
  <c r="IX38" i="1"/>
  <c r="IY38" i="1"/>
  <c r="IZ38" i="1"/>
  <c r="JA38" i="1"/>
  <c r="JB38" i="1"/>
  <c r="JC38" i="1"/>
  <c r="JD38" i="1"/>
  <c r="JE38" i="1"/>
  <c r="JF38" i="1"/>
  <c r="JG38" i="1"/>
  <c r="JH38" i="1"/>
  <c r="JI38" i="1"/>
  <c r="JJ38" i="1"/>
  <c r="JK38" i="1"/>
  <c r="JL38" i="1"/>
  <c r="JM38" i="1"/>
  <c r="JN38" i="1"/>
  <c r="JO38" i="1"/>
  <c r="JP38" i="1"/>
  <c r="JQ38" i="1"/>
  <c r="JR38" i="1"/>
  <c r="JS38" i="1"/>
  <c r="JT38" i="1"/>
  <c r="JU38" i="1"/>
  <c r="JV38" i="1"/>
  <c r="JW38" i="1"/>
  <c r="JX38" i="1"/>
  <c r="JY38" i="1"/>
  <c r="JZ38" i="1"/>
  <c r="KA38" i="1"/>
  <c r="KB38" i="1"/>
  <c r="KC38" i="1"/>
  <c r="KD38" i="1"/>
  <c r="KE38" i="1"/>
  <c r="KF38" i="1"/>
  <c r="KG38" i="1"/>
  <c r="KH38" i="1"/>
  <c r="KI38" i="1"/>
  <c r="KJ38" i="1"/>
  <c r="KK38" i="1"/>
  <c r="KL38" i="1"/>
  <c r="KM38" i="1"/>
  <c r="KN38" i="1"/>
  <c r="KO38" i="1"/>
  <c r="KP38" i="1"/>
  <c r="KQ38" i="1"/>
  <c r="KR38" i="1"/>
  <c r="KS38" i="1"/>
  <c r="KT38" i="1"/>
  <c r="KU38" i="1"/>
  <c r="KV38" i="1"/>
  <c r="KW38" i="1"/>
  <c r="KX38" i="1"/>
  <c r="KY38" i="1"/>
  <c r="KZ38" i="1"/>
  <c r="LA38" i="1"/>
  <c r="LB38" i="1"/>
  <c r="LC38" i="1"/>
  <c r="LD38" i="1"/>
  <c r="LE38" i="1"/>
  <c r="LF38" i="1"/>
  <c r="LG38" i="1"/>
  <c r="LH38" i="1"/>
  <c r="LI38" i="1"/>
  <c r="LJ38" i="1"/>
  <c r="LK38" i="1"/>
  <c r="LL38" i="1"/>
  <c r="LM38" i="1"/>
  <c r="LN38" i="1"/>
  <c r="LO38" i="1"/>
  <c r="LP38" i="1"/>
  <c r="LQ38" i="1"/>
  <c r="LR38" i="1"/>
  <c r="LS38" i="1"/>
  <c r="LT38" i="1"/>
  <c r="LU38" i="1"/>
  <c r="LV38" i="1"/>
  <c r="LW38" i="1"/>
  <c r="LX38" i="1"/>
  <c r="LY38" i="1"/>
  <c r="LZ38" i="1"/>
  <c r="MA38" i="1"/>
  <c r="MB38" i="1"/>
  <c r="MC38" i="1"/>
  <c r="MD38" i="1"/>
  <c r="ME38" i="1"/>
  <c r="MF38" i="1"/>
  <c r="MG38" i="1"/>
  <c r="MH38" i="1"/>
  <c r="MI38" i="1"/>
  <c r="MJ38" i="1"/>
  <c r="MK38" i="1"/>
  <c r="ML38" i="1"/>
  <c r="MM38" i="1"/>
  <c r="MN38" i="1"/>
  <c r="MO38" i="1"/>
  <c r="MP38" i="1"/>
  <c r="MQ38" i="1"/>
  <c r="MR38" i="1"/>
  <c r="MS38" i="1"/>
  <c r="MT38" i="1"/>
  <c r="MU38" i="1"/>
  <c r="MV38" i="1"/>
  <c r="MW38" i="1"/>
  <c r="MX38" i="1"/>
  <c r="MY38" i="1"/>
  <c r="MZ38" i="1"/>
  <c r="NA38" i="1"/>
  <c r="NB38" i="1"/>
  <c r="NC38" i="1"/>
  <c r="ND38" i="1"/>
  <c r="NE38" i="1"/>
  <c r="NF38" i="1"/>
  <c r="NG38" i="1"/>
  <c r="NH38" i="1"/>
  <c r="NI38" i="1"/>
  <c r="NJ38" i="1"/>
  <c r="NK38" i="1"/>
  <c r="NL38" i="1"/>
  <c r="NM38" i="1"/>
  <c r="NN38" i="1"/>
  <c r="NO38" i="1"/>
  <c r="NP38" i="1"/>
  <c r="NQ38" i="1"/>
  <c r="NR38" i="1"/>
  <c r="NS38" i="1"/>
  <c r="NT38" i="1"/>
  <c r="NU38" i="1"/>
  <c r="NV38" i="1"/>
  <c r="NW38" i="1"/>
  <c r="NX38" i="1"/>
  <c r="NY38" i="1"/>
  <c r="NZ38" i="1"/>
  <c r="OA38" i="1"/>
  <c r="OB38" i="1"/>
  <c r="OC38" i="1"/>
  <c r="OD38" i="1"/>
  <c r="OE38" i="1"/>
  <c r="OF38" i="1"/>
  <c r="OG38" i="1"/>
  <c r="OH38" i="1"/>
  <c r="OI38" i="1"/>
  <c r="OJ38" i="1"/>
  <c r="OK38" i="1"/>
  <c r="OL38" i="1"/>
  <c r="OM38" i="1"/>
  <c r="ON38" i="1"/>
  <c r="OO38" i="1"/>
  <c r="OP38" i="1"/>
  <c r="OQ38" i="1"/>
  <c r="OR38" i="1"/>
  <c r="OS38" i="1"/>
  <c r="OT38" i="1"/>
  <c r="OU38" i="1"/>
  <c r="OV38" i="1"/>
  <c r="OW38" i="1"/>
  <c r="OX38" i="1"/>
  <c r="OY38" i="1"/>
  <c r="OZ38" i="1"/>
  <c r="PA38" i="1"/>
  <c r="PB38" i="1"/>
  <c r="PC38" i="1"/>
  <c r="PD38" i="1"/>
  <c r="PE38" i="1"/>
  <c r="PF38" i="1"/>
  <c r="PG38" i="1"/>
  <c r="PH38" i="1"/>
  <c r="PI38" i="1"/>
  <c r="PJ38" i="1"/>
  <c r="PK38" i="1"/>
  <c r="PL38" i="1"/>
  <c r="PM38" i="1"/>
  <c r="PN38" i="1"/>
  <c r="PO38" i="1"/>
  <c r="PP38" i="1"/>
  <c r="PQ38" i="1"/>
  <c r="PR38" i="1"/>
  <c r="PS38" i="1"/>
  <c r="PT38" i="1"/>
  <c r="PU38" i="1"/>
  <c r="PV38" i="1"/>
  <c r="PW38" i="1"/>
  <c r="PX38" i="1"/>
  <c r="PY38" i="1"/>
  <c r="PZ38" i="1"/>
  <c r="QA38" i="1"/>
  <c r="QB38" i="1"/>
  <c r="QC38" i="1"/>
  <c r="QD38" i="1"/>
  <c r="QE38" i="1"/>
  <c r="QF38" i="1"/>
  <c r="QG38" i="1"/>
  <c r="QH38" i="1"/>
  <c r="QI38" i="1"/>
  <c r="QJ38" i="1"/>
  <c r="QK38" i="1"/>
  <c r="QL38" i="1"/>
  <c r="QM38" i="1"/>
  <c r="QN38" i="1"/>
  <c r="QO38" i="1"/>
  <c r="QP38" i="1"/>
  <c r="QQ38" i="1"/>
  <c r="QR38" i="1"/>
  <c r="QS38" i="1"/>
  <c r="QT38" i="1"/>
  <c r="QU38" i="1"/>
  <c r="QV38" i="1"/>
  <c r="QW38" i="1"/>
  <c r="QX38" i="1"/>
  <c r="QY38" i="1"/>
  <c r="QZ38" i="1"/>
  <c r="RA38" i="1"/>
  <c r="RB38" i="1"/>
  <c r="RC38" i="1"/>
  <c r="RD38" i="1"/>
  <c r="RE38" i="1"/>
  <c r="RF38" i="1"/>
  <c r="RG38" i="1"/>
  <c r="RH38" i="1"/>
  <c r="RI38" i="1"/>
  <c r="RJ38" i="1"/>
  <c r="RK38" i="1"/>
  <c r="RL38" i="1"/>
  <c r="RM38" i="1"/>
  <c r="RN38" i="1"/>
  <c r="RO38" i="1"/>
  <c r="RP38" i="1"/>
  <c r="RQ38" i="1"/>
  <c r="RR38" i="1"/>
  <c r="RS38" i="1"/>
  <c r="RT38" i="1"/>
  <c r="RU38" i="1"/>
  <c r="RV38" i="1"/>
  <c r="RW38" i="1"/>
  <c r="RX38" i="1"/>
  <c r="RY38" i="1"/>
  <c r="RZ38" i="1"/>
  <c r="SA38" i="1"/>
  <c r="SB38" i="1"/>
  <c r="SC38" i="1"/>
  <c r="SD38" i="1"/>
  <c r="SE38" i="1"/>
  <c r="SF38" i="1"/>
  <c r="SG38" i="1"/>
  <c r="SH38" i="1"/>
  <c r="SI38" i="1"/>
  <c r="SJ38" i="1"/>
  <c r="SK38" i="1"/>
  <c r="SL38" i="1"/>
  <c r="SM38" i="1"/>
  <c r="SN38" i="1"/>
  <c r="SO38" i="1"/>
  <c r="SP38" i="1"/>
  <c r="SQ38" i="1"/>
  <c r="SR38" i="1"/>
  <c r="SS38" i="1"/>
  <c r="ST38" i="1"/>
  <c r="SU38" i="1"/>
  <c r="SV38" i="1"/>
  <c r="SW38" i="1"/>
  <c r="SX38" i="1"/>
  <c r="SY38" i="1"/>
  <c r="SZ38" i="1"/>
  <c r="TA38" i="1"/>
  <c r="TB38" i="1"/>
  <c r="TC38" i="1"/>
  <c r="TD38" i="1"/>
  <c r="TE38" i="1"/>
  <c r="TF38" i="1"/>
  <c r="TG38" i="1"/>
  <c r="TH38" i="1"/>
  <c r="TI38" i="1"/>
  <c r="TJ38" i="1"/>
  <c r="TK38" i="1"/>
  <c r="TL38" i="1"/>
  <c r="TM38" i="1"/>
  <c r="TN38" i="1"/>
  <c r="TO38" i="1"/>
  <c r="TP38" i="1"/>
  <c r="TQ38" i="1"/>
  <c r="TR38" i="1"/>
  <c r="TS38" i="1"/>
  <c r="TT38" i="1"/>
  <c r="TU38" i="1"/>
  <c r="TV38" i="1"/>
  <c r="TW38" i="1"/>
  <c r="TX38" i="1"/>
  <c r="TY38" i="1"/>
  <c r="TZ38" i="1"/>
  <c r="UA38" i="1"/>
  <c r="UB38" i="1"/>
  <c r="UC38" i="1"/>
  <c r="UD38" i="1"/>
  <c r="UE38" i="1"/>
  <c r="UF38" i="1"/>
  <c r="UG38" i="1"/>
  <c r="UH38" i="1"/>
  <c r="UI38" i="1"/>
  <c r="UJ38" i="1"/>
  <c r="UK38" i="1"/>
  <c r="UL38" i="1"/>
  <c r="UM38" i="1"/>
  <c r="UN38" i="1"/>
  <c r="UO38" i="1"/>
  <c r="UP38" i="1"/>
  <c r="UQ38" i="1"/>
  <c r="UR38" i="1"/>
  <c r="US38" i="1"/>
  <c r="UT38" i="1"/>
  <c r="UU38" i="1"/>
  <c r="UV38" i="1"/>
  <c r="UW38" i="1"/>
  <c r="UX38" i="1"/>
  <c r="UY38" i="1"/>
  <c r="UZ38" i="1"/>
  <c r="VA38" i="1"/>
  <c r="VB38" i="1"/>
  <c r="VC38" i="1"/>
  <c r="VD38" i="1"/>
  <c r="VE38" i="1"/>
  <c r="VF38" i="1"/>
  <c r="VG38" i="1"/>
  <c r="VH38" i="1"/>
  <c r="VI38" i="1"/>
  <c r="VJ38" i="1"/>
  <c r="VK38" i="1"/>
  <c r="VL38" i="1"/>
  <c r="VM38" i="1"/>
  <c r="VN38" i="1"/>
  <c r="VO38" i="1"/>
  <c r="VP38" i="1"/>
  <c r="VQ38" i="1"/>
  <c r="VR38" i="1"/>
  <c r="VS38" i="1"/>
  <c r="VT38" i="1"/>
  <c r="VU38" i="1"/>
  <c r="VV38" i="1"/>
  <c r="VW38" i="1"/>
  <c r="VX38" i="1"/>
  <c r="VY38" i="1"/>
  <c r="VZ38" i="1"/>
  <c r="WA38" i="1"/>
  <c r="WB38" i="1"/>
  <c r="WC38" i="1"/>
  <c r="WD38" i="1"/>
  <c r="WE38" i="1"/>
  <c r="WF38" i="1"/>
  <c r="WG38" i="1"/>
  <c r="WH38" i="1"/>
  <c r="WI38" i="1"/>
  <c r="WJ38" i="1"/>
  <c r="WK38" i="1"/>
  <c r="WL38" i="1"/>
  <c r="WM38" i="1"/>
  <c r="WN38" i="1"/>
  <c r="WO38" i="1"/>
  <c r="WP38" i="1"/>
  <c r="WQ38" i="1"/>
  <c r="WR38" i="1"/>
  <c r="WS38" i="1"/>
  <c r="WT38" i="1"/>
  <c r="WU38" i="1"/>
  <c r="WV38" i="1"/>
  <c r="WW38" i="1"/>
  <c r="WX38" i="1"/>
  <c r="WY38" i="1"/>
  <c r="WZ38" i="1"/>
  <c r="XA38" i="1"/>
  <c r="XB38" i="1"/>
  <c r="XC38" i="1"/>
  <c r="XD38" i="1"/>
  <c r="XE38" i="1"/>
  <c r="XF38" i="1"/>
  <c r="XG38" i="1"/>
  <c r="XH38" i="1"/>
  <c r="XI38" i="1"/>
  <c r="XJ38" i="1"/>
  <c r="XK38" i="1"/>
  <c r="XL38" i="1"/>
  <c r="XM38" i="1"/>
  <c r="XN38" i="1"/>
  <c r="XO38" i="1"/>
  <c r="XP38" i="1"/>
  <c r="XQ38" i="1"/>
  <c r="XR38" i="1"/>
  <c r="XS38" i="1"/>
  <c r="XT38" i="1"/>
  <c r="XU38" i="1"/>
  <c r="XV38" i="1"/>
  <c r="XW38" i="1"/>
  <c r="XX38" i="1"/>
  <c r="XY38" i="1"/>
  <c r="XZ38" i="1"/>
  <c r="YA38" i="1"/>
  <c r="YB38" i="1"/>
  <c r="YC38" i="1"/>
  <c r="YD38" i="1"/>
  <c r="YE38" i="1"/>
  <c r="YF38" i="1"/>
  <c r="YG38" i="1"/>
  <c r="YH38" i="1"/>
  <c r="YI38" i="1"/>
  <c r="YJ38" i="1"/>
  <c r="YK38" i="1"/>
  <c r="YL38" i="1"/>
  <c r="YM38" i="1"/>
  <c r="YN38" i="1"/>
  <c r="YO38" i="1"/>
  <c r="YP38" i="1"/>
  <c r="YQ38" i="1"/>
  <c r="YR38" i="1"/>
  <c r="YS38" i="1"/>
  <c r="YT38" i="1"/>
  <c r="YU38" i="1"/>
  <c r="YV38" i="1"/>
  <c r="YW38" i="1"/>
  <c r="YX38" i="1"/>
  <c r="YY38" i="1"/>
  <c r="YZ38" i="1"/>
  <c r="ZA38" i="1"/>
  <c r="ZB38" i="1"/>
  <c r="ZC38" i="1"/>
  <c r="ZD38" i="1"/>
  <c r="ZE38" i="1"/>
  <c r="ZF38" i="1"/>
  <c r="ZG38" i="1"/>
  <c r="ZH38" i="1"/>
  <c r="ZI38" i="1"/>
  <c r="ZJ38" i="1"/>
  <c r="ZK38" i="1"/>
  <c r="ZL38" i="1"/>
  <c r="ZM38" i="1"/>
  <c r="ZN38" i="1"/>
  <c r="ZO38" i="1"/>
  <c r="ZP38" i="1"/>
  <c r="ZQ38" i="1"/>
  <c r="ZR38" i="1"/>
  <c r="ZS38" i="1"/>
  <c r="ZT38" i="1"/>
  <c r="ZU38" i="1"/>
  <c r="ZV38" i="1"/>
  <c r="ZW38" i="1"/>
  <c r="ZX38" i="1"/>
  <c r="ZY38" i="1"/>
  <c r="ZZ38" i="1"/>
  <c r="AAA38" i="1"/>
  <c r="AAB38" i="1"/>
  <c r="AAC38" i="1"/>
  <c r="AAD38" i="1"/>
  <c r="AAE38" i="1"/>
  <c r="AAF38" i="1"/>
  <c r="AAG38" i="1"/>
  <c r="AAH38" i="1"/>
  <c r="AAI38" i="1"/>
  <c r="AAJ38" i="1"/>
  <c r="AAK38" i="1"/>
  <c r="AAL38" i="1"/>
  <c r="AAM38" i="1"/>
  <c r="AAN38" i="1"/>
  <c r="AAO38" i="1"/>
  <c r="AAP38" i="1"/>
  <c r="AAQ38" i="1"/>
  <c r="AAR38" i="1"/>
  <c r="AAS38" i="1"/>
  <c r="AAT38" i="1"/>
  <c r="AAU38" i="1"/>
  <c r="AAV38" i="1"/>
  <c r="AAW38" i="1"/>
  <c r="AAX38" i="1"/>
  <c r="AAY38" i="1"/>
  <c r="AAZ38" i="1"/>
  <c r="ABA38" i="1"/>
  <c r="ABB38" i="1"/>
  <c r="ABC38" i="1"/>
  <c r="ABD38" i="1"/>
  <c r="ABE38" i="1"/>
  <c r="ABF38" i="1"/>
  <c r="ABG38" i="1"/>
  <c r="ABH38" i="1"/>
  <c r="ABI38" i="1"/>
  <c r="ABJ38" i="1"/>
  <c r="ABK38" i="1"/>
  <c r="ABL38" i="1"/>
  <c r="ABM38" i="1"/>
  <c r="ABN38" i="1"/>
  <c r="ABO38" i="1"/>
  <c r="ABP38" i="1"/>
  <c r="ABQ38" i="1"/>
  <c r="ABR38" i="1"/>
  <c r="ABS38" i="1"/>
  <c r="ABT38" i="1"/>
  <c r="ABU38" i="1"/>
  <c r="ABV38" i="1"/>
  <c r="ABW38" i="1"/>
  <c r="ABX38" i="1"/>
  <c r="ABY38" i="1"/>
  <c r="ABZ38" i="1"/>
  <c r="ACA38" i="1"/>
  <c r="ACB38" i="1"/>
  <c r="ACC38" i="1"/>
  <c r="ACD38" i="1"/>
  <c r="ACE38" i="1"/>
  <c r="ACF38" i="1"/>
  <c r="ACG38" i="1"/>
  <c r="ACH38" i="1"/>
  <c r="ACI38" i="1"/>
  <c r="ACJ38" i="1"/>
  <c r="ACK38" i="1"/>
  <c r="ACL38" i="1"/>
  <c r="ACM38" i="1"/>
  <c r="ACN38" i="1"/>
  <c r="ACO38" i="1"/>
  <c r="ACP38" i="1"/>
  <c r="ACQ38" i="1"/>
  <c r="ACR38" i="1"/>
  <c r="ACS38" i="1"/>
  <c r="ACT38" i="1"/>
  <c r="ACU38" i="1"/>
  <c r="ACV38" i="1"/>
  <c r="ACW38" i="1"/>
  <c r="ACX38" i="1"/>
  <c r="ACY38" i="1"/>
  <c r="ACZ38" i="1"/>
  <c r="ADA38" i="1"/>
  <c r="ADB38" i="1"/>
  <c r="ADC38" i="1"/>
  <c r="ADD38" i="1"/>
  <c r="ADE38" i="1"/>
  <c r="ADF38" i="1"/>
  <c r="ADG38" i="1"/>
  <c r="ADH38" i="1"/>
  <c r="ADI38" i="1"/>
  <c r="ADJ38" i="1"/>
  <c r="ADK38" i="1"/>
  <c r="ADL38" i="1"/>
  <c r="ADM38" i="1"/>
  <c r="ADN38" i="1"/>
  <c r="ADO38" i="1"/>
  <c r="ADP38" i="1"/>
  <c r="ADQ38" i="1"/>
  <c r="ADR38" i="1"/>
  <c r="ADS38" i="1"/>
  <c r="ADT38" i="1"/>
  <c r="ADU38" i="1"/>
  <c r="ADV38" i="1"/>
  <c r="ADW38" i="1"/>
  <c r="ADX38" i="1"/>
  <c r="ADY38" i="1"/>
  <c r="ADZ38" i="1"/>
  <c r="AEA38" i="1"/>
  <c r="AEB38" i="1"/>
  <c r="AEC38" i="1"/>
  <c r="AED38" i="1"/>
  <c r="AEE38" i="1"/>
  <c r="AEF38" i="1"/>
  <c r="AEG38" i="1"/>
  <c r="AEH38" i="1"/>
  <c r="AEI38" i="1"/>
  <c r="AEJ38" i="1"/>
  <c r="AEK38" i="1"/>
  <c r="AEL38" i="1"/>
  <c r="AEM38" i="1"/>
  <c r="AEN38" i="1"/>
  <c r="AEO38" i="1"/>
  <c r="AEP38" i="1"/>
  <c r="AEQ38" i="1"/>
  <c r="AER38" i="1"/>
  <c r="AES38" i="1"/>
  <c r="AET38" i="1"/>
  <c r="AEU38" i="1"/>
  <c r="AEV38" i="1"/>
  <c r="AEW38" i="1"/>
  <c r="AEX38" i="1"/>
  <c r="AEY38" i="1"/>
  <c r="AEZ38" i="1"/>
  <c r="AFA38" i="1"/>
  <c r="AFB38" i="1"/>
  <c r="AFC38" i="1"/>
  <c r="AFD38" i="1"/>
  <c r="AFE38" i="1"/>
  <c r="AFF38" i="1"/>
  <c r="AFG38" i="1"/>
  <c r="AFH38" i="1"/>
  <c r="AFI38" i="1"/>
  <c r="AFJ38" i="1"/>
  <c r="AFK38" i="1"/>
  <c r="AFL38" i="1"/>
  <c r="AFM38" i="1"/>
  <c r="AFN38" i="1"/>
  <c r="AFO38" i="1"/>
  <c r="AFP38" i="1"/>
  <c r="AFQ38" i="1"/>
  <c r="AFR38" i="1"/>
  <c r="AFS38" i="1"/>
  <c r="AFT38" i="1"/>
  <c r="AFU38" i="1"/>
  <c r="AFV38" i="1"/>
  <c r="AFW38" i="1"/>
  <c r="AFX38" i="1"/>
  <c r="AFY38" i="1"/>
  <c r="AFZ38" i="1"/>
  <c r="AGA38" i="1"/>
  <c r="AGB38" i="1"/>
  <c r="AGC38" i="1"/>
  <c r="AGD38" i="1"/>
  <c r="AGE38" i="1"/>
  <c r="AGF38" i="1"/>
  <c r="AGG38" i="1"/>
  <c r="AGH38" i="1"/>
  <c r="AGI38" i="1"/>
  <c r="AGJ38" i="1"/>
  <c r="AGK38" i="1"/>
  <c r="AGL38" i="1"/>
  <c r="AGM38" i="1"/>
  <c r="AGN38" i="1"/>
  <c r="AGO38" i="1"/>
  <c r="AGP38" i="1"/>
  <c r="AGQ38" i="1"/>
  <c r="AGR38" i="1"/>
  <c r="AGS38" i="1"/>
  <c r="AGT38" i="1"/>
  <c r="AGU38" i="1"/>
  <c r="AGV38" i="1"/>
  <c r="AGW38" i="1"/>
  <c r="AGX38" i="1"/>
  <c r="AGY38" i="1"/>
  <c r="AGZ38" i="1"/>
  <c r="AHA38" i="1"/>
  <c r="AHB38" i="1"/>
  <c r="AHC38" i="1"/>
  <c r="AHD38" i="1"/>
  <c r="AHE38" i="1"/>
  <c r="AHF38" i="1"/>
  <c r="AHG38" i="1"/>
  <c r="AHH38" i="1"/>
  <c r="AHI38" i="1"/>
  <c r="AHJ38" i="1"/>
  <c r="AHK38" i="1"/>
  <c r="AHL38" i="1"/>
  <c r="AHM38" i="1"/>
  <c r="AHN38" i="1"/>
  <c r="AHO38" i="1"/>
  <c r="AHP38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DB34" i="1"/>
  <c r="DC34" i="1"/>
  <c r="DD34" i="1"/>
  <c r="DE34" i="1"/>
  <c r="DF34" i="1"/>
  <c r="DG34" i="1"/>
  <c r="DH34" i="1"/>
  <c r="DI34" i="1"/>
  <c r="DJ34" i="1"/>
  <c r="DK34" i="1"/>
  <c r="DL34" i="1"/>
  <c r="DM34" i="1"/>
  <c r="DN34" i="1"/>
  <c r="DO34" i="1"/>
  <c r="DP34" i="1"/>
  <c r="DQ34" i="1"/>
  <c r="DR34" i="1"/>
  <c r="DS34" i="1"/>
  <c r="DT34" i="1"/>
  <c r="DU34" i="1"/>
  <c r="DV34" i="1"/>
  <c r="DW34" i="1"/>
  <c r="DX34" i="1"/>
  <c r="DY34" i="1"/>
  <c r="DZ34" i="1"/>
  <c r="EA34" i="1"/>
  <c r="EB34" i="1"/>
  <c r="EC34" i="1"/>
  <c r="ED34" i="1"/>
  <c r="EE34" i="1"/>
  <c r="EF34" i="1"/>
  <c r="EG34" i="1"/>
  <c r="EH34" i="1"/>
  <c r="EI34" i="1"/>
  <c r="EJ34" i="1"/>
  <c r="EK34" i="1"/>
  <c r="EL34" i="1"/>
  <c r="EM34" i="1"/>
  <c r="EN34" i="1"/>
  <c r="EO34" i="1"/>
  <c r="EP34" i="1"/>
  <c r="EQ34" i="1"/>
  <c r="ER34" i="1"/>
  <c r="ES34" i="1"/>
  <c r="ET34" i="1"/>
  <c r="EU34" i="1"/>
  <c r="EV34" i="1"/>
  <c r="EW34" i="1"/>
  <c r="EX34" i="1"/>
  <c r="EY34" i="1"/>
  <c r="EZ34" i="1"/>
  <c r="FA34" i="1"/>
  <c r="FB34" i="1"/>
  <c r="FC34" i="1"/>
  <c r="FD34" i="1"/>
  <c r="FE34" i="1"/>
  <c r="FF34" i="1"/>
  <c r="FG34" i="1"/>
  <c r="FH34" i="1"/>
  <c r="FI34" i="1"/>
  <c r="FJ34" i="1"/>
  <c r="FK34" i="1"/>
  <c r="FL34" i="1"/>
  <c r="FM34" i="1"/>
  <c r="FN34" i="1"/>
  <c r="FO34" i="1"/>
  <c r="FP34" i="1"/>
  <c r="FQ34" i="1"/>
  <c r="FR34" i="1"/>
  <c r="FS34" i="1"/>
  <c r="FT34" i="1"/>
  <c r="FU34" i="1"/>
  <c r="FV34" i="1"/>
  <c r="FW34" i="1"/>
  <c r="FX34" i="1"/>
  <c r="FY34" i="1"/>
  <c r="FZ34" i="1"/>
  <c r="GA34" i="1"/>
  <c r="GB34" i="1"/>
  <c r="GC34" i="1"/>
  <c r="GD34" i="1"/>
  <c r="GE34" i="1"/>
  <c r="GF34" i="1"/>
  <c r="GG34" i="1"/>
  <c r="GH34" i="1"/>
  <c r="GI34" i="1"/>
  <c r="GJ34" i="1"/>
  <c r="GK34" i="1"/>
  <c r="GL34" i="1"/>
  <c r="GM34" i="1"/>
  <c r="GN34" i="1"/>
  <c r="GO34" i="1"/>
  <c r="GP34" i="1"/>
  <c r="GQ34" i="1"/>
  <c r="GR34" i="1"/>
  <c r="GS34" i="1"/>
  <c r="GT34" i="1"/>
  <c r="GU34" i="1"/>
  <c r="GV34" i="1"/>
  <c r="GW34" i="1"/>
  <c r="GX34" i="1"/>
  <c r="GY34" i="1"/>
  <c r="GZ34" i="1"/>
  <c r="HA34" i="1"/>
  <c r="HB34" i="1"/>
  <c r="HC34" i="1"/>
  <c r="HD34" i="1"/>
  <c r="HE34" i="1"/>
  <c r="HF34" i="1"/>
  <c r="HG34" i="1"/>
  <c r="HH34" i="1"/>
  <c r="HI34" i="1"/>
  <c r="HJ34" i="1"/>
  <c r="HK34" i="1"/>
  <c r="HL34" i="1"/>
  <c r="HM34" i="1"/>
  <c r="HN34" i="1"/>
  <c r="HO34" i="1"/>
  <c r="HP34" i="1"/>
  <c r="HQ34" i="1"/>
  <c r="HR34" i="1"/>
  <c r="HS34" i="1"/>
  <c r="HT34" i="1"/>
  <c r="HU34" i="1"/>
  <c r="HV34" i="1"/>
  <c r="HW34" i="1"/>
  <c r="HX34" i="1"/>
  <c r="HY34" i="1"/>
  <c r="HZ34" i="1"/>
  <c r="IA34" i="1"/>
  <c r="IB34" i="1"/>
  <c r="IC34" i="1"/>
  <c r="ID34" i="1"/>
  <c r="IE34" i="1"/>
  <c r="IF34" i="1"/>
  <c r="IG34" i="1"/>
  <c r="IH34" i="1"/>
  <c r="II34" i="1"/>
  <c r="IJ34" i="1"/>
  <c r="IK34" i="1"/>
  <c r="IL34" i="1"/>
  <c r="IM34" i="1"/>
  <c r="IN34" i="1"/>
  <c r="IO34" i="1"/>
  <c r="IP34" i="1"/>
  <c r="IQ34" i="1"/>
  <c r="IR34" i="1"/>
  <c r="IS34" i="1"/>
  <c r="IT34" i="1"/>
  <c r="IU34" i="1"/>
  <c r="IV34" i="1"/>
  <c r="IW34" i="1"/>
  <c r="IX34" i="1"/>
  <c r="IY34" i="1"/>
  <c r="IZ34" i="1"/>
  <c r="JA34" i="1"/>
  <c r="JB34" i="1"/>
  <c r="JC34" i="1"/>
  <c r="JD34" i="1"/>
  <c r="JE34" i="1"/>
  <c r="JF34" i="1"/>
  <c r="JG34" i="1"/>
  <c r="JH34" i="1"/>
  <c r="JI34" i="1"/>
  <c r="JJ34" i="1"/>
  <c r="JK34" i="1"/>
  <c r="JL34" i="1"/>
  <c r="JM34" i="1"/>
  <c r="JN34" i="1"/>
  <c r="JO34" i="1"/>
  <c r="JP34" i="1"/>
  <c r="JQ34" i="1"/>
  <c r="JR34" i="1"/>
  <c r="JS34" i="1"/>
  <c r="JT34" i="1"/>
  <c r="JU34" i="1"/>
  <c r="JV34" i="1"/>
  <c r="JW34" i="1"/>
  <c r="JX34" i="1"/>
  <c r="JY34" i="1"/>
  <c r="JZ34" i="1"/>
  <c r="KA34" i="1"/>
  <c r="KB34" i="1"/>
  <c r="KC34" i="1"/>
  <c r="KD34" i="1"/>
  <c r="KE34" i="1"/>
  <c r="KF34" i="1"/>
  <c r="KG34" i="1"/>
  <c r="KH34" i="1"/>
  <c r="KI34" i="1"/>
  <c r="KJ34" i="1"/>
  <c r="KK34" i="1"/>
  <c r="KL34" i="1"/>
  <c r="KM34" i="1"/>
  <c r="KN34" i="1"/>
  <c r="KO34" i="1"/>
  <c r="KP34" i="1"/>
  <c r="KQ34" i="1"/>
  <c r="KR34" i="1"/>
  <c r="KS34" i="1"/>
  <c r="KT34" i="1"/>
  <c r="KU34" i="1"/>
  <c r="KV34" i="1"/>
  <c r="KW34" i="1"/>
  <c r="KX34" i="1"/>
  <c r="KY34" i="1"/>
  <c r="KZ34" i="1"/>
  <c r="LA34" i="1"/>
  <c r="LB34" i="1"/>
  <c r="LC34" i="1"/>
  <c r="LD34" i="1"/>
  <c r="LE34" i="1"/>
  <c r="LF34" i="1"/>
  <c r="LG34" i="1"/>
  <c r="LH34" i="1"/>
  <c r="LI34" i="1"/>
  <c r="LJ34" i="1"/>
  <c r="LK34" i="1"/>
  <c r="LL34" i="1"/>
  <c r="LM34" i="1"/>
  <c r="LN34" i="1"/>
  <c r="LO34" i="1"/>
  <c r="LP34" i="1"/>
  <c r="LQ34" i="1"/>
  <c r="LR34" i="1"/>
  <c r="LS34" i="1"/>
  <c r="LT34" i="1"/>
  <c r="LU34" i="1"/>
  <c r="LV34" i="1"/>
  <c r="LW34" i="1"/>
  <c r="LX34" i="1"/>
  <c r="LY34" i="1"/>
  <c r="LZ34" i="1"/>
  <c r="MA34" i="1"/>
  <c r="MB34" i="1"/>
  <c r="MC34" i="1"/>
  <c r="MD34" i="1"/>
  <c r="ME34" i="1"/>
  <c r="MF34" i="1"/>
  <c r="MG34" i="1"/>
  <c r="MH34" i="1"/>
  <c r="MI34" i="1"/>
  <c r="MJ34" i="1"/>
  <c r="MK34" i="1"/>
  <c r="ML34" i="1"/>
  <c r="MM34" i="1"/>
  <c r="MN34" i="1"/>
  <c r="MO34" i="1"/>
  <c r="MP34" i="1"/>
  <c r="MQ34" i="1"/>
  <c r="MR34" i="1"/>
  <c r="MS34" i="1"/>
  <c r="MT34" i="1"/>
  <c r="MU34" i="1"/>
  <c r="MV34" i="1"/>
  <c r="MW34" i="1"/>
  <c r="MX34" i="1"/>
  <c r="MY34" i="1"/>
  <c r="MZ34" i="1"/>
  <c r="NA34" i="1"/>
  <c r="NB34" i="1"/>
  <c r="NC34" i="1"/>
  <c r="ND34" i="1"/>
  <c r="NE34" i="1"/>
  <c r="NF34" i="1"/>
  <c r="NG34" i="1"/>
  <c r="NH34" i="1"/>
  <c r="NI34" i="1"/>
  <c r="NJ34" i="1"/>
  <c r="NK34" i="1"/>
  <c r="NL34" i="1"/>
  <c r="NM34" i="1"/>
  <c r="NN34" i="1"/>
  <c r="NO34" i="1"/>
  <c r="NP34" i="1"/>
  <c r="NQ34" i="1"/>
  <c r="NR34" i="1"/>
  <c r="NS34" i="1"/>
  <c r="NT34" i="1"/>
  <c r="NU34" i="1"/>
  <c r="NV34" i="1"/>
  <c r="NW34" i="1"/>
  <c r="NX34" i="1"/>
  <c r="NY34" i="1"/>
  <c r="NZ34" i="1"/>
  <c r="OA34" i="1"/>
  <c r="OB34" i="1"/>
  <c r="OC34" i="1"/>
  <c r="OD34" i="1"/>
  <c r="OE34" i="1"/>
  <c r="OF34" i="1"/>
  <c r="OG34" i="1"/>
  <c r="OH34" i="1"/>
  <c r="OI34" i="1"/>
  <c r="OJ34" i="1"/>
  <c r="OK34" i="1"/>
  <c r="OL34" i="1"/>
  <c r="OM34" i="1"/>
  <c r="ON34" i="1"/>
  <c r="OO34" i="1"/>
  <c r="OP34" i="1"/>
  <c r="OQ34" i="1"/>
  <c r="OR34" i="1"/>
  <c r="OS34" i="1"/>
  <c r="OT34" i="1"/>
  <c r="OU34" i="1"/>
  <c r="OV34" i="1"/>
  <c r="OW34" i="1"/>
  <c r="OX34" i="1"/>
  <c r="OY34" i="1"/>
  <c r="OZ34" i="1"/>
  <c r="PA34" i="1"/>
  <c r="PB34" i="1"/>
  <c r="PC34" i="1"/>
  <c r="PD34" i="1"/>
  <c r="PE34" i="1"/>
  <c r="PF34" i="1"/>
  <c r="PG34" i="1"/>
  <c r="PH34" i="1"/>
  <c r="PI34" i="1"/>
  <c r="PJ34" i="1"/>
  <c r="PK34" i="1"/>
  <c r="PL34" i="1"/>
  <c r="PM34" i="1"/>
  <c r="PN34" i="1"/>
  <c r="PO34" i="1"/>
  <c r="PP34" i="1"/>
  <c r="PQ34" i="1"/>
  <c r="PR34" i="1"/>
  <c r="PS34" i="1"/>
  <c r="PT34" i="1"/>
  <c r="PU34" i="1"/>
  <c r="PV34" i="1"/>
  <c r="PW34" i="1"/>
  <c r="PX34" i="1"/>
  <c r="PY34" i="1"/>
  <c r="PZ34" i="1"/>
  <c r="QA34" i="1"/>
  <c r="QB34" i="1"/>
  <c r="QC34" i="1"/>
  <c r="QD34" i="1"/>
  <c r="QE34" i="1"/>
  <c r="QF34" i="1"/>
  <c r="QG34" i="1"/>
  <c r="QH34" i="1"/>
  <c r="QI34" i="1"/>
  <c r="QJ34" i="1"/>
  <c r="QK34" i="1"/>
  <c r="QL34" i="1"/>
  <c r="QM34" i="1"/>
  <c r="QN34" i="1"/>
  <c r="QO34" i="1"/>
  <c r="QP34" i="1"/>
  <c r="QQ34" i="1"/>
  <c r="QR34" i="1"/>
  <c r="QS34" i="1"/>
  <c r="QT34" i="1"/>
  <c r="QU34" i="1"/>
  <c r="QV34" i="1"/>
  <c r="QW34" i="1"/>
  <c r="QX34" i="1"/>
  <c r="QY34" i="1"/>
  <c r="QZ34" i="1"/>
  <c r="RA34" i="1"/>
  <c r="RB34" i="1"/>
  <c r="RC34" i="1"/>
  <c r="RD34" i="1"/>
  <c r="RE34" i="1"/>
  <c r="RF34" i="1"/>
  <c r="RG34" i="1"/>
  <c r="RH34" i="1"/>
  <c r="RI34" i="1"/>
  <c r="RJ34" i="1"/>
  <c r="RK34" i="1"/>
  <c r="RL34" i="1"/>
  <c r="RM34" i="1"/>
  <c r="RN34" i="1"/>
  <c r="RO34" i="1"/>
  <c r="RP34" i="1"/>
  <c r="RQ34" i="1"/>
  <c r="RR34" i="1"/>
  <c r="RS34" i="1"/>
  <c r="RT34" i="1"/>
  <c r="RU34" i="1"/>
  <c r="RV34" i="1"/>
  <c r="RW34" i="1"/>
  <c r="RX34" i="1"/>
  <c r="RY34" i="1"/>
  <c r="RZ34" i="1"/>
  <c r="SA34" i="1"/>
  <c r="SB34" i="1"/>
  <c r="SC34" i="1"/>
  <c r="SD34" i="1"/>
  <c r="SE34" i="1"/>
  <c r="SF34" i="1"/>
  <c r="SG34" i="1"/>
  <c r="SH34" i="1"/>
  <c r="SI34" i="1"/>
  <c r="SJ34" i="1"/>
  <c r="SK34" i="1"/>
  <c r="SL34" i="1"/>
  <c r="SM34" i="1"/>
  <c r="SN34" i="1"/>
  <c r="SO34" i="1"/>
  <c r="SP34" i="1"/>
  <c r="SQ34" i="1"/>
  <c r="SR34" i="1"/>
  <c r="SS34" i="1"/>
  <c r="ST34" i="1"/>
  <c r="SU34" i="1"/>
  <c r="SV34" i="1"/>
  <c r="SW34" i="1"/>
  <c r="SX34" i="1"/>
  <c r="SY34" i="1"/>
  <c r="SZ34" i="1"/>
  <c r="TA34" i="1"/>
  <c r="TB34" i="1"/>
  <c r="TC34" i="1"/>
  <c r="TD34" i="1"/>
  <c r="TE34" i="1"/>
  <c r="TF34" i="1"/>
  <c r="TG34" i="1"/>
  <c r="TH34" i="1"/>
  <c r="TI34" i="1"/>
  <c r="TJ34" i="1"/>
  <c r="TK34" i="1"/>
  <c r="TL34" i="1"/>
  <c r="TM34" i="1"/>
  <c r="TN34" i="1"/>
  <c r="TO34" i="1"/>
  <c r="TP34" i="1"/>
  <c r="TQ34" i="1"/>
  <c r="TR34" i="1"/>
  <c r="TS34" i="1"/>
  <c r="TT34" i="1"/>
  <c r="TU34" i="1"/>
  <c r="TV34" i="1"/>
  <c r="TW34" i="1"/>
  <c r="TX34" i="1"/>
  <c r="TY34" i="1"/>
  <c r="TZ34" i="1"/>
  <c r="UA34" i="1"/>
  <c r="UB34" i="1"/>
  <c r="UC34" i="1"/>
  <c r="UD34" i="1"/>
  <c r="UE34" i="1"/>
  <c r="UF34" i="1"/>
  <c r="UG34" i="1"/>
  <c r="UH34" i="1"/>
  <c r="UI34" i="1"/>
  <c r="UJ34" i="1"/>
  <c r="UK34" i="1"/>
  <c r="UL34" i="1"/>
  <c r="UM34" i="1"/>
  <c r="UN34" i="1"/>
  <c r="UO34" i="1"/>
  <c r="UP34" i="1"/>
  <c r="UQ34" i="1"/>
  <c r="UR34" i="1"/>
  <c r="US34" i="1"/>
  <c r="UT34" i="1"/>
  <c r="UU34" i="1"/>
  <c r="UV34" i="1"/>
  <c r="UW34" i="1"/>
  <c r="UX34" i="1"/>
  <c r="UY34" i="1"/>
  <c r="UZ34" i="1"/>
  <c r="VA34" i="1"/>
  <c r="VB34" i="1"/>
  <c r="VC34" i="1"/>
  <c r="VD34" i="1"/>
  <c r="VE34" i="1"/>
  <c r="VF34" i="1"/>
  <c r="VG34" i="1"/>
  <c r="VH34" i="1"/>
  <c r="VI34" i="1"/>
  <c r="VJ34" i="1"/>
  <c r="VK34" i="1"/>
  <c r="VL34" i="1"/>
  <c r="VM34" i="1"/>
  <c r="VN34" i="1"/>
  <c r="VO34" i="1"/>
  <c r="VP34" i="1"/>
  <c r="VQ34" i="1"/>
  <c r="VR34" i="1"/>
  <c r="VS34" i="1"/>
  <c r="VT34" i="1"/>
  <c r="VU34" i="1"/>
  <c r="VV34" i="1"/>
  <c r="VW34" i="1"/>
  <c r="VX34" i="1"/>
  <c r="VY34" i="1"/>
  <c r="VZ34" i="1"/>
  <c r="WA34" i="1"/>
  <c r="WB34" i="1"/>
  <c r="WC34" i="1"/>
  <c r="WD34" i="1"/>
  <c r="WE34" i="1"/>
  <c r="WF34" i="1"/>
  <c r="WG34" i="1"/>
  <c r="WH34" i="1"/>
  <c r="WI34" i="1"/>
  <c r="WJ34" i="1"/>
  <c r="WK34" i="1"/>
  <c r="WL34" i="1"/>
  <c r="WM34" i="1"/>
  <c r="WN34" i="1"/>
  <c r="WO34" i="1"/>
  <c r="WP34" i="1"/>
  <c r="WQ34" i="1"/>
  <c r="WR34" i="1"/>
  <c r="WS34" i="1"/>
  <c r="WT34" i="1"/>
  <c r="WU34" i="1"/>
  <c r="WV34" i="1"/>
  <c r="WW34" i="1"/>
  <c r="WX34" i="1"/>
  <c r="WY34" i="1"/>
  <c r="WZ34" i="1"/>
  <c r="XA34" i="1"/>
  <c r="XB34" i="1"/>
  <c r="XC34" i="1"/>
  <c r="XD34" i="1"/>
  <c r="XE34" i="1"/>
  <c r="XF34" i="1"/>
  <c r="XG34" i="1"/>
  <c r="XH34" i="1"/>
  <c r="XI34" i="1"/>
  <c r="XJ34" i="1"/>
  <c r="XK34" i="1"/>
  <c r="XL34" i="1"/>
  <c r="XM34" i="1"/>
  <c r="XN34" i="1"/>
  <c r="XO34" i="1"/>
  <c r="XP34" i="1"/>
  <c r="XQ34" i="1"/>
  <c r="XR34" i="1"/>
  <c r="XS34" i="1"/>
  <c r="XT34" i="1"/>
  <c r="XU34" i="1"/>
  <c r="XV34" i="1"/>
  <c r="XW34" i="1"/>
  <c r="XX34" i="1"/>
  <c r="XY34" i="1"/>
  <c r="XZ34" i="1"/>
  <c r="YA34" i="1"/>
  <c r="YB34" i="1"/>
  <c r="YC34" i="1"/>
  <c r="YD34" i="1"/>
  <c r="YE34" i="1"/>
  <c r="YF34" i="1"/>
  <c r="YG34" i="1"/>
  <c r="YH34" i="1"/>
  <c r="YI34" i="1"/>
  <c r="YJ34" i="1"/>
  <c r="YK34" i="1"/>
  <c r="YL34" i="1"/>
  <c r="YM34" i="1"/>
  <c r="YN34" i="1"/>
  <c r="YO34" i="1"/>
  <c r="YP34" i="1"/>
  <c r="YQ34" i="1"/>
  <c r="YR34" i="1"/>
  <c r="YS34" i="1"/>
  <c r="YT34" i="1"/>
  <c r="YU34" i="1"/>
  <c r="YV34" i="1"/>
  <c r="YW34" i="1"/>
  <c r="YX34" i="1"/>
  <c r="YY34" i="1"/>
  <c r="YZ34" i="1"/>
  <c r="ZA34" i="1"/>
  <c r="ZB34" i="1"/>
  <c r="ZC34" i="1"/>
  <c r="ZD34" i="1"/>
  <c r="ZE34" i="1"/>
  <c r="ZF34" i="1"/>
  <c r="ZG34" i="1"/>
  <c r="ZH34" i="1"/>
  <c r="ZI34" i="1"/>
  <c r="ZJ34" i="1"/>
  <c r="ZK34" i="1"/>
  <c r="ZL34" i="1"/>
  <c r="ZM34" i="1"/>
  <c r="ZN34" i="1"/>
  <c r="ZO34" i="1"/>
  <c r="ZP34" i="1"/>
  <c r="ZQ34" i="1"/>
  <c r="ZR34" i="1"/>
  <c r="ZS34" i="1"/>
  <c r="ZT34" i="1"/>
  <c r="ZU34" i="1"/>
  <c r="ZV34" i="1"/>
  <c r="ZW34" i="1"/>
  <c r="ZX34" i="1"/>
  <c r="ZY34" i="1"/>
  <c r="ZZ34" i="1"/>
  <c r="AAA34" i="1"/>
  <c r="AAB34" i="1"/>
  <c r="AAC34" i="1"/>
  <c r="AAD34" i="1"/>
  <c r="AAE34" i="1"/>
  <c r="AAF34" i="1"/>
  <c r="AAG34" i="1"/>
  <c r="AAH34" i="1"/>
  <c r="AAI34" i="1"/>
  <c r="AAJ34" i="1"/>
  <c r="AAK34" i="1"/>
  <c r="AAL34" i="1"/>
  <c r="AAM34" i="1"/>
  <c r="AAN34" i="1"/>
  <c r="AAO34" i="1"/>
  <c r="AAP34" i="1"/>
  <c r="AAQ34" i="1"/>
  <c r="AAR34" i="1"/>
  <c r="AAS34" i="1"/>
  <c r="AAT34" i="1"/>
  <c r="AAU34" i="1"/>
  <c r="AAV34" i="1"/>
  <c r="AAW34" i="1"/>
  <c r="AAX34" i="1"/>
  <c r="AAY34" i="1"/>
  <c r="AAZ34" i="1"/>
  <c r="ABA34" i="1"/>
  <c r="ABB34" i="1"/>
  <c r="ABC34" i="1"/>
  <c r="ABD34" i="1"/>
  <c r="ABE34" i="1"/>
  <c r="ABF34" i="1"/>
  <c r="ABG34" i="1"/>
  <c r="ABH34" i="1"/>
  <c r="ABI34" i="1"/>
  <c r="ABJ34" i="1"/>
  <c r="ABK34" i="1"/>
  <c r="ABL34" i="1"/>
  <c r="ABM34" i="1"/>
  <c r="ABN34" i="1"/>
  <c r="ABO34" i="1"/>
  <c r="ABP34" i="1"/>
  <c r="ABQ34" i="1"/>
  <c r="ABR34" i="1"/>
  <c r="ABS34" i="1"/>
  <c r="ABT34" i="1"/>
  <c r="ABU34" i="1"/>
  <c r="ABV34" i="1"/>
  <c r="ABW34" i="1"/>
  <c r="ABX34" i="1"/>
  <c r="ABY34" i="1"/>
  <c r="ABZ34" i="1"/>
  <c r="ACA34" i="1"/>
  <c r="ACB34" i="1"/>
  <c r="ACC34" i="1"/>
  <c r="ACD34" i="1"/>
  <c r="ACE34" i="1"/>
  <c r="ACF34" i="1"/>
  <c r="ACG34" i="1"/>
  <c r="ACH34" i="1"/>
  <c r="ACI34" i="1"/>
  <c r="ACJ34" i="1"/>
  <c r="ACK34" i="1"/>
  <c r="ACL34" i="1"/>
  <c r="ACM34" i="1"/>
  <c r="ACN34" i="1"/>
  <c r="ACO34" i="1"/>
  <c r="ACP34" i="1"/>
  <c r="ACQ34" i="1"/>
  <c r="ACR34" i="1"/>
  <c r="ACS34" i="1"/>
  <c r="ACT34" i="1"/>
  <c r="ACU34" i="1"/>
  <c r="ACV34" i="1"/>
  <c r="ACW34" i="1"/>
  <c r="ACX34" i="1"/>
  <c r="ACY34" i="1"/>
  <c r="ACZ34" i="1"/>
  <c r="ADA34" i="1"/>
  <c r="ADB34" i="1"/>
  <c r="ADC34" i="1"/>
  <c r="ADD34" i="1"/>
  <c r="ADE34" i="1"/>
  <c r="ADF34" i="1"/>
  <c r="ADG34" i="1"/>
  <c r="ADH34" i="1"/>
  <c r="ADI34" i="1"/>
  <c r="ADJ34" i="1"/>
  <c r="ADK34" i="1"/>
  <c r="ADL34" i="1"/>
  <c r="ADM34" i="1"/>
  <c r="ADN34" i="1"/>
  <c r="ADO34" i="1"/>
  <c r="ADP34" i="1"/>
  <c r="ADQ34" i="1"/>
  <c r="ADR34" i="1"/>
  <c r="ADS34" i="1"/>
  <c r="ADT34" i="1"/>
  <c r="ADU34" i="1"/>
  <c r="ADV34" i="1"/>
  <c r="ADW34" i="1"/>
  <c r="ADX34" i="1"/>
  <c r="ADY34" i="1"/>
  <c r="ADZ34" i="1"/>
  <c r="AEA34" i="1"/>
  <c r="AEB34" i="1"/>
  <c r="AEC34" i="1"/>
  <c r="AED34" i="1"/>
  <c r="AEE34" i="1"/>
  <c r="AEF34" i="1"/>
  <c r="AEG34" i="1"/>
  <c r="AEH34" i="1"/>
  <c r="AEI34" i="1"/>
  <c r="AEJ34" i="1"/>
  <c r="AEK34" i="1"/>
  <c r="AEL34" i="1"/>
  <c r="AEM34" i="1"/>
  <c r="AEN34" i="1"/>
  <c r="AEO34" i="1"/>
  <c r="AEP34" i="1"/>
  <c r="AEQ34" i="1"/>
  <c r="AER34" i="1"/>
  <c r="AES34" i="1"/>
  <c r="AET34" i="1"/>
  <c r="AEU34" i="1"/>
  <c r="AEV34" i="1"/>
  <c r="AEW34" i="1"/>
  <c r="AEX34" i="1"/>
  <c r="AEY34" i="1"/>
  <c r="AEZ34" i="1"/>
  <c r="AFA34" i="1"/>
  <c r="AFB34" i="1"/>
  <c r="AFC34" i="1"/>
  <c r="AFD34" i="1"/>
  <c r="AFE34" i="1"/>
  <c r="AFF34" i="1"/>
  <c r="AFG34" i="1"/>
  <c r="AFH34" i="1"/>
  <c r="AFI34" i="1"/>
  <c r="AFJ34" i="1"/>
  <c r="AFK34" i="1"/>
  <c r="AFL34" i="1"/>
  <c r="AFM34" i="1"/>
  <c r="AFN34" i="1"/>
  <c r="AFO34" i="1"/>
  <c r="AFP34" i="1"/>
  <c r="AFQ34" i="1"/>
  <c r="AFR34" i="1"/>
  <c r="AFS34" i="1"/>
  <c r="AFT34" i="1"/>
  <c r="AFU34" i="1"/>
  <c r="AFV34" i="1"/>
  <c r="AFW34" i="1"/>
  <c r="AFX34" i="1"/>
  <c r="AFY34" i="1"/>
  <c r="AFZ34" i="1"/>
  <c r="AGA34" i="1"/>
  <c r="AGB34" i="1"/>
  <c r="AGC34" i="1"/>
  <c r="AGD34" i="1"/>
  <c r="AGE34" i="1"/>
  <c r="AGF34" i="1"/>
  <c r="AGG34" i="1"/>
  <c r="AGH34" i="1"/>
  <c r="AGI34" i="1"/>
  <c r="AGJ34" i="1"/>
  <c r="AGK34" i="1"/>
  <c r="AGL34" i="1"/>
  <c r="AGM34" i="1"/>
  <c r="AGN34" i="1"/>
  <c r="AGO34" i="1"/>
  <c r="AGP34" i="1"/>
  <c r="AGQ34" i="1"/>
  <c r="AGR34" i="1"/>
  <c r="AGS34" i="1"/>
  <c r="AGT34" i="1"/>
  <c r="AGU34" i="1"/>
  <c r="AGV34" i="1"/>
  <c r="AGW34" i="1"/>
  <c r="AGX34" i="1"/>
  <c r="AGY34" i="1"/>
  <c r="AGZ34" i="1"/>
  <c r="AHA34" i="1"/>
  <c r="AHB34" i="1"/>
  <c r="AHC34" i="1"/>
  <c r="AHD34" i="1"/>
  <c r="AHE34" i="1"/>
  <c r="AHF34" i="1"/>
  <c r="AHG34" i="1"/>
  <c r="AHH34" i="1"/>
  <c r="AHI34" i="1"/>
  <c r="AHJ34" i="1"/>
  <c r="AHK34" i="1"/>
  <c r="AHL34" i="1"/>
  <c r="AHM34" i="1"/>
  <c r="AHN34" i="1"/>
  <c r="AHO34" i="1"/>
  <c r="AHP34" i="1"/>
  <c r="D34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DI18" i="1"/>
  <c r="DJ18" i="1"/>
  <c r="DK18" i="1"/>
  <c r="DL18" i="1"/>
  <c r="DM18" i="1"/>
  <c r="DN18" i="1"/>
  <c r="DO18" i="1"/>
  <c r="DP18" i="1"/>
  <c r="DQ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G18" i="1"/>
  <c r="EH18" i="1"/>
  <c r="EI18" i="1"/>
  <c r="EJ18" i="1"/>
  <c r="EK18" i="1"/>
  <c r="EL18" i="1"/>
  <c r="EM18" i="1"/>
  <c r="EN18" i="1"/>
  <c r="EO18" i="1"/>
  <c r="EP18" i="1"/>
  <c r="EQ18" i="1"/>
  <c r="ER18" i="1"/>
  <c r="ES18" i="1"/>
  <c r="ET18" i="1"/>
  <c r="EU18" i="1"/>
  <c r="EV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GY18" i="1"/>
  <c r="GZ18" i="1"/>
  <c r="HA18" i="1"/>
  <c r="HB18" i="1"/>
  <c r="HC18" i="1"/>
  <c r="HD18" i="1"/>
  <c r="HE18" i="1"/>
  <c r="HF18" i="1"/>
  <c r="HG18" i="1"/>
  <c r="HH18" i="1"/>
  <c r="HI18" i="1"/>
  <c r="HJ18" i="1"/>
  <c r="HK18" i="1"/>
  <c r="HL18" i="1"/>
  <c r="HM18" i="1"/>
  <c r="HN18" i="1"/>
  <c r="HO18" i="1"/>
  <c r="HP18" i="1"/>
  <c r="HQ18" i="1"/>
  <c r="HR18" i="1"/>
  <c r="HS18" i="1"/>
  <c r="HT18" i="1"/>
  <c r="HU18" i="1"/>
  <c r="HV18" i="1"/>
  <c r="HW18" i="1"/>
  <c r="HX18" i="1"/>
  <c r="HY18" i="1"/>
  <c r="HZ18" i="1"/>
  <c r="IA18" i="1"/>
  <c r="IB18" i="1"/>
  <c r="IC18" i="1"/>
  <c r="ID18" i="1"/>
  <c r="IE18" i="1"/>
  <c r="IF18" i="1"/>
  <c r="IG18" i="1"/>
  <c r="IH18" i="1"/>
  <c r="II18" i="1"/>
  <c r="IJ18" i="1"/>
  <c r="IK18" i="1"/>
  <c r="IL18" i="1"/>
  <c r="IM18" i="1"/>
  <c r="IN18" i="1"/>
  <c r="IO18" i="1"/>
  <c r="IP18" i="1"/>
  <c r="IQ18" i="1"/>
  <c r="IR18" i="1"/>
  <c r="IS18" i="1"/>
  <c r="IT18" i="1"/>
  <c r="IU18" i="1"/>
  <c r="IV18" i="1"/>
  <c r="IW18" i="1"/>
  <c r="IX18" i="1"/>
  <c r="IY18" i="1"/>
  <c r="IZ18" i="1"/>
  <c r="JA18" i="1"/>
  <c r="JB18" i="1"/>
  <c r="JC18" i="1"/>
  <c r="JD18" i="1"/>
  <c r="JE18" i="1"/>
  <c r="JF18" i="1"/>
  <c r="JG18" i="1"/>
  <c r="JH18" i="1"/>
  <c r="JI18" i="1"/>
  <c r="JJ18" i="1"/>
  <c r="JK18" i="1"/>
  <c r="JL18" i="1"/>
  <c r="JM18" i="1"/>
  <c r="JN18" i="1"/>
  <c r="JO18" i="1"/>
  <c r="JP18" i="1"/>
  <c r="JQ18" i="1"/>
  <c r="JR18" i="1"/>
  <c r="JS18" i="1"/>
  <c r="JT18" i="1"/>
  <c r="JU18" i="1"/>
  <c r="JV18" i="1"/>
  <c r="JW18" i="1"/>
  <c r="JX18" i="1"/>
  <c r="JY18" i="1"/>
  <c r="JZ18" i="1"/>
  <c r="KA18" i="1"/>
  <c r="KB18" i="1"/>
  <c r="KC18" i="1"/>
  <c r="KD18" i="1"/>
  <c r="KE18" i="1"/>
  <c r="KF18" i="1"/>
  <c r="KG18" i="1"/>
  <c r="KH18" i="1"/>
  <c r="KI18" i="1"/>
  <c r="KJ18" i="1"/>
  <c r="KK18" i="1"/>
  <c r="KL18" i="1"/>
  <c r="KM18" i="1"/>
  <c r="KN18" i="1"/>
  <c r="KO18" i="1"/>
  <c r="KP18" i="1"/>
  <c r="KQ18" i="1"/>
  <c r="KR18" i="1"/>
  <c r="KS18" i="1"/>
  <c r="KT18" i="1"/>
  <c r="KU18" i="1"/>
  <c r="KV18" i="1"/>
  <c r="KW18" i="1"/>
  <c r="KX18" i="1"/>
  <c r="KY18" i="1"/>
  <c r="KZ18" i="1"/>
  <c r="LA18" i="1"/>
  <c r="LB18" i="1"/>
  <c r="LC18" i="1"/>
  <c r="LD18" i="1"/>
  <c r="LE18" i="1"/>
  <c r="LF18" i="1"/>
  <c r="LG18" i="1"/>
  <c r="LH18" i="1"/>
  <c r="LI18" i="1"/>
  <c r="LJ18" i="1"/>
  <c r="LK18" i="1"/>
  <c r="LL18" i="1"/>
  <c r="LM18" i="1"/>
  <c r="LN18" i="1"/>
  <c r="LO18" i="1"/>
  <c r="LP18" i="1"/>
  <c r="LQ18" i="1"/>
  <c r="LR18" i="1"/>
  <c r="LS18" i="1"/>
  <c r="LT18" i="1"/>
  <c r="LU18" i="1"/>
  <c r="LV18" i="1"/>
  <c r="LW18" i="1"/>
  <c r="LX18" i="1"/>
  <c r="LY18" i="1"/>
  <c r="LZ18" i="1"/>
  <c r="MA18" i="1"/>
  <c r="MB18" i="1"/>
  <c r="MC18" i="1"/>
  <c r="MD18" i="1"/>
  <c r="ME18" i="1"/>
  <c r="MF18" i="1"/>
  <c r="MG18" i="1"/>
  <c r="MH18" i="1"/>
  <c r="MI18" i="1"/>
  <c r="MJ18" i="1"/>
  <c r="MK18" i="1"/>
  <c r="ML18" i="1"/>
  <c r="MM18" i="1"/>
  <c r="MN18" i="1"/>
  <c r="MO18" i="1"/>
  <c r="MP18" i="1"/>
  <c r="MQ18" i="1"/>
  <c r="MR18" i="1"/>
  <c r="MS18" i="1"/>
  <c r="MT18" i="1"/>
  <c r="MU18" i="1"/>
  <c r="MV18" i="1"/>
  <c r="MW18" i="1"/>
  <c r="MX18" i="1"/>
  <c r="MY18" i="1"/>
  <c r="MZ18" i="1"/>
  <c r="NA18" i="1"/>
  <c r="NB18" i="1"/>
  <c r="NC18" i="1"/>
  <c r="ND18" i="1"/>
  <c r="NE18" i="1"/>
  <c r="NF18" i="1"/>
  <c r="NG18" i="1"/>
  <c r="NH18" i="1"/>
  <c r="NI18" i="1"/>
  <c r="NJ18" i="1"/>
  <c r="NK18" i="1"/>
  <c r="NL18" i="1"/>
  <c r="NM18" i="1"/>
  <c r="NN18" i="1"/>
  <c r="NO18" i="1"/>
  <c r="NP18" i="1"/>
  <c r="NQ18" i="1"/>
  <c r="NR18" i="1"/>
  <c r="NS18" i="1"/>
  <c r="NT18" i="1"/>
  <c r="NU18" i="1"/>
  <c r="NV18" i="1"/>
  <c r="NW18" i="1"/>
  <c r="NX18" i="1"/>
  <c r="NY18" i="1"/>
  <c r="NZ18" i="1"/>
  <c r="OA18" i="1"/>
  <c r="OB18" i="1"/>
  <c r="OC18" i="1"/>
  <c r="OD18" i="1"/>
  <c r="OE18" i="1"/>
  <c r="OF18" i="1"/>
  <c r="OG18" i="1"/>
  <c r="OH18" i="1"/>
  <c r="OI18" i="1"/>
  <c r="OJ18" i="1"/>
  <c r="OK18" i="1"/>
  <c r="OL18" i="1"/>
  <c r="OM18" i="1"/>
  <c r="ON18" i="1"/>
  <c r="OO18" i="1"/>
  <c r="OP18" i="1"/>
  <c r="OQ18" i="1"/>
  <c r="OR18" i="1"/>
  <c r="OS18" i="1"/>
  <c r="OT18" i="1"/>
  <c r="OU18" i="1"/>
  <c r="OV18" i="1"/>
  <c r="OW18" i="1"/>
  <c r="OX18" i="1"/>
  <c r="OY18" i="1"/>
  <c r="OZ18" i="1"/>
  <c r="PA18" i="1"/>
  <c r="PB18" i="1"/>
  <c r="PC18" i="1"/>
  <c r="PD18" i="1"/>
  <c r="PE18" i="1"/>
  <c r="PF18" i="1"/>
  <c r="PG18" i="1"/>
  <c r="PH18" i="1"/>
  <c r="PI18" i="1"/>
  <c r="PJ18" i="1"/>
  <c r="PK18" i="1"/>
  <c r="PL18" i="1"/>
  <c r="PM18" i="1"/>
  <c r="PN18" i="1"/>
  <c r="PO18" i="1"/>
  <c r="PP18" i="1"/>
  <c r="PQ18" i="1"/>
  <c r="PR18" i="1"/>
  <c r="PS18" i="1"/>
  <c r="PT18" i="1"/>
  <c r="PU18" i="1"/>
  <c r="PV18" i="1"/>
  <c r="PW18" i="1"/>
  <c r="PX18" i="1"/>
  <c r="PY18" i="1"/>
  <c r="PZ18" i="1"/>
  <c r="QA18" i="1"/>
  <c r="QB18" i="1"/>
  <c r="QC18" i="1"/>
  <c r="QD18" i="1"/>
  <c r="QE18" i="1"/>
  <c r="QF18" i="1"/>
  <c r="QG18" i="1"/>
  <c r="QH18" i="1"/>
  <c r="QI18" i="1"/>
  <c r="QJ18" i="1"/>
  <c r="QK18" i="1"/>
  <c r="QL18" i="1"/>
  <c r="QM18" i="1"/>
  <c r="QN18" i="1"/>
  <c r="QO18" i="1"/>
  <c r="QP18" i="1"/>
  <c r="QQ18" i="1"/>
  <c r="QR18" i="1"/>
  <c r="QS18" i="1"/>
  <c r="QT18" i="1"/>
  <c r="QU18" i="1"/>
  <c r="QV18" i="1"/>
  <c r="QW18" i="1"/>
  <c r="QX18" i="1"/>
  <c r="QY18" i="1"/>
  <c r="QZ18" i="1"/>
  <c r="RA18" i="1"/>
  <c r="RB18" i="1"/>
  <c r="RC18" i="1"/>
  <c r="RD18" i="1"/>
  <c r="RE18" i="1"/>
  <c r="RF18" i="1"/>
  <c r="RG18" i="1"/>
  <c r="RH18" i="1"/>
  <c r="RI18" i="1"/>
  <c r="RJ18" i="1"/>
  <c r="RK18" i="1"/>
  <c r="RL18" i="1"/>
  <c r="RM18" i="1"/>
  <c r="RN18" i="1"/>
  <c r="RO18" i="1"/>
  <c r="RP18" i="1"/>
  <c r="RQ18" i="1"/>
  <c r="RR18" i="1"/>
  <c r="RS18" i="1"/>
  <c r="RT18" i="1"/>
  <c r="RU18" i="1"/>
  <c r="RV18" i="1"/>
  <c r="RW18" i="1"/>
  <c r="RX18" i="1"/>
  <c r="RY18" i="1"/>
  <c r="RZ18" i="1"/>
  <c r="SA18" i="1"/>
  <c r="SB18" i="1"/>
  <c r="SC18" i="1"/>
  <c r="SD18" i="1"/>
  <c r="SE18" i="1"/>
  <c r="SF18" i="1"/>
  <c r="SG18" i="1"/>
  <c r="SH18" i="1"/>
  <c r="SI18" i="1"/>
  <c r="SJ18" i="1"/>
  <c r="SK18" i="1"/>
  <c r="SL18" i="1"/>
  <c r="SM18" i="1"/>
  <c r="SN18" i="1"/>
  <c r="SO18" i="1"/>
  <c r="SP18" i="1"/>
  <c r="SQ18" i="1"/>
  <c r="SR18" i="1"/>
  <c r="SS18" i="1"/>
  <c r="ST18" i="1"/>
  <c r="SU18" i="1"/>
  <c r="SV18" i="1"/>
  <c r="SW18" i="1"/>
  <c r="SX18" i="1"/>
  <c r="SY18" i="1"/>
  <c r="SZ18" i="1"/>
  <c r="TA18" i="1"/>
  <c r="TB18" i="1"/>
  <c r="TC18" i="1"/>
  <c r="TD18" i="1"/>
  <c r="TE18" i="1"/>
  <c r="TF18" i="1"/>
  <c r="TG18" i="1"/>
  <c r="TH18" i="1"/>
  <c r="TI18" i="1"/>
  <c r="TJ18" i="1"/>
  <c r="TK18" i="1"/>
  <c r="TL18" i="1"/>
  <c r="TM18" i="1"/>
  <c r="TN18" i="1"/>
  <c r="TO18" i="1"/>
  <c r="TP18" i="1"/>
  <c r="TQ18" i="1"/>
  <c r="TR18" i="1"/>
  <c r="TS18" i="1"/>
  <c r="TT18" i="1"/>
  <c r="TU18" i="1"/>
  <c r="TV18" i="1"/>
  <c r="TW18" i="1"/>
  <c r="TX18" i="1"/>
  <c r="TY18" i="1"/>
  <c r="TZ18" i="1"/>
  <c r="UA18" i="1"/>
  <c r="UB18" i="1"/>
  <c r="UC18" i="1"/>
  <c r="UD18" i="1"/>
  <c r="UE18" i="1"/>
  <c r="UF18" i="1"/>
  <c r="UG18" i="1"/>
  <c r="UH18" i="1"/>
  <c r="UI18" i="1"/>
  <c r="UJ18" i="1"/>
  <c r="UK18" i="1"/>
  <c r="UL18" i="1"/>
  <c r="UM18" i="1"/>
  <c r="UN18" i="1"/>
  <c r="UO18" i="1"/>
  <c r="UP18" i="1"/>
  <c r="UQ18" i="1"/>
  <c r="UR18" i="1"/>
  <c r="US18" i="1"/>
  <c r="UT18" i="1"/>
  <c r="UU18" i="1"/>
  <c r="UV18" i="1"/>
  <c r="UW18" i="1"/>
  <c r="UX18" i="1"/>
  <c r="UY18" i="1"/>
  <c r="UZ18" i="1"/>
  <c r="VA18" i="1"/>
  <c r="VB18" i="1"/>
  <c r="VC18" i="1"/>
  <c r="VD18" i="1"/>
  <c r="VE18" i="1"/>
  <c r="VF18" i="1"/>
  <c r="VG18" i="1"/>
  <c r="VH18" i="1"/>
  <c r="VI18" i="1"/>
  <c r="VJ18" i="1"/>
  <c r="VK18" i="1"/>
  <c r="VL18" i="1"/>
  <c r="VM18" i="1"/>
  <c r="VN18" i="1"/>
  <c r="VO18" i="1"/>
  <c r="VP18" i="1"/>
  <c r="VQ18" i="1"/>
  <c r="VR18" i="1"/>
  <c r="VS18" i="1"/>
  <c r="VT18" i="1"/>
  <c r="VU18" i="1"/>
  <c r="VV18" i="1"/>
  <c r="VW18" i="1"/>
  <c r="VX18" i="1"/>
  <c r="VY18" i="1"/>
  <c r="VZ18" i="1"/>
  <c r="WA18" i="1"/>
  <c r="WB18" i="1"/>
  <c r="WC18" i="1"/>
  <c r="WD18" i="1"/>
  <c r="WE18" i="1"/>
  <c r="WF18" i="1"/>
  <c r="WG18" i="1"/>
  <c r="WH18" i="1"/>
  <c r="WI18" i="1"/>
  <c r="WJ18" i="1"/>
  <c r="WK18" i="1"/>
  <c r="WL18" i="1"/>
  <c r="WM18" i="1"/>
  <c r="WN18" i="1"/>
  <c r="WO18" i="1"/>
  <c r="WP18" i="1"/>
  <c r="WQ18" i="1"/>
  <c r="WR18" i="1"/>
  <c r="WS18" i="1"/>
  <c r="WT18" i="1"/>
  <c r="WU18" i="1"/>
  <c r="WV18" i="1"/>
  <c r="WW18" i="1"/>
  <c r="WX18" i="1"/>
  <c r="WY18" i="1"/>
  <c r="WZ18" i="1"/>
  <c r="XA18" i="1"/>
  <c r="XB18" i="1"/>
  <c r="XC18" i="1"/>
  <c r="XD18" i="1"/>
  <c r="XE18" i="1"/>
  <c r="XF18" i="1"/>
  <c r="XG18" i="1"/>
  <c r="XH18" i="1"/>
  <c r="XI18" i="1"/>
  <c r="XJ18" i="1"/>
  <c r="XK18" i="1"/>
  <c r="XL18" i="1"/>
  <c r="XM18" i="1"/>
  <c r="XN18" i="1"/>
  <c r="XO18" i="1"/>
  <c r="XP18" i="1"/>
  <c r="XQ18" i="1"/>
  <c r="XR18" i="1"/>
  <c r="XS18" i="1"/>
  <c r="XT18" i="1"/>
  <c r="XU18" i="1"/>
  <c r="XV18" i="1"/>
  <c r="XW18" i="1"/>
  <c r="XX18" i="1"/>
  <c r="XY18" i="1"/>
  <c r="XZ18" i="1"/>
  <c r="YA18" i="1"/>
  <c r="YB18" i="1"/>
  <c r="YC18" i="1"/>
  <c r="YD18" i="1"/>
  <c r="YE18" i="1"/>
  <c r="YF18" i="1"/>
  <c r="YG18" i="1"/>
  <c r="YH18" i="1"/>
  <c r="YI18" i="1"/>
  <c r="YJ18" i="1"/>
  <c r="YK18" i="1"/>
  <c r="YL18" i="1"/>
  <c r="YM18" i="1"/>
  <c r="YN18" i="1"/>
  <c r="YO18" i="1"/>
  <c r="YP18" i="1"/>
  <c r="YQ18" i="1"/>
  <c r="YR18" i="1"/>
  <c r="YS18" i="1"/>
  <c r="YT18" i="1"/>
  <c r="YU18" i="1"/>
  <c r="YV18" i="1"/>
  <c r="YW18" i="1"/>
  <c r="YX18" i="1"/>
  <c r="YY18" i="1"/>
  <c r="YZ18" i="1"/>
  <c r="ZA18" i="1"/>
  <c r="ZB18" i="1"/>
  <c r="ZC18" i="1"/>
  <c r="ZD18" i="1"/>
  <c r="ZE18" i="1"/>
  <c r="ZF18" i="1"/>
  <c r="ZG18" i="1"/>
  <c r="ZH18" i="1"/>
  <c r="ZI18" i="1"/>
  <c r="ZJ18" i="1"/>
  <c r="ZK18" i="1"/>
  <c r="ZL18" i="1"/>
  <c r="ZM18" i="1"/>
  <c r="ZN18" i="1"/>
  <c r="ZO18" i="1"/>
  <c r="ZP18" i="1"/>
  <c r="ZQ18" i="1"/>
  <c r="ZR18" i="1"/>
  <c r="ZS18" i="1"/>
  <c r="ZT18" i="1"/>
  <c r="ZU18" i="1"/>
  <c r="ZV18" i="1"/>
  <c r="ZW18" i="1"/>
  <c r="ZX18" i="1"/>
  <c r="ZY18" i="1"/>
  <c r="ZZ18" i="1"/>
  <c r="AAA18" i="1"/>
  <c r="AAB18" i="1"/>
  <c r="AAC18" i="1"/>
  <c r="AAD18" i="1"/>
  <c r="AAE18" i="1"/>
  <c r="AAF18" i="1"/>
  <c r="AAG18" i="1"/>
  <c r="AAH18" i="1"/>
  <c r="AAI18" i="1"/>
  <c r="AAJ18" i="1"/>
  <c r="AAK18" i="1"/>
  <c r="AAL18" i="1"/>
  <c r="AAM18" i="1"/>
  <c r="AAN18" i="1"/>
  <c r="AAO18" i="1"/>
  <c r="AAP18" i="1"/>
  <c r="AAQ18" i="1"/>
  <c r="AAR18" i="1"/>
  <c r="AAS18" i="1"/>
  <c r="AAT18" i="1"/>
  <c r="AAU18" i="1"/>
  <c r="AAV18" i="1"/>
  <c r="AAW18" i="1"/>
  <c r="AAX18" i="1"/>
  <c r="AAY18" i="1"/>
  <c r="AAZ18" i="1"/>
  <c r="ABA18" i="1"/>
  <c r="ABB18" i="1"/>
  <c r="ABC18" i="1"/>
  <c r="ABD18" i="1"/>
  <c r="ABE18" i="1"/>
  <c r="ABF18" i="1"/>
  <c r="ABG18" i="1"/>
  <c r="ABH18" i="1"/>
  <c r="ABI18" i="1"/>
  <c r="ABJ18" i="1"/>
  <c r="ABK18" i="1"/>
  <c r="ABL18" i="1"/>
  <c r="ABM18" i="1"/>
  <c r="ABN18" i="1"/>
  <c r="ABO18" i="1"/>
  <c r="ABP18" i="1"/>
  <c r="ABQ18" i="1"/>
  <c r="ABR18" i="1"/>
  <c r="ABS18" i="1"/>
  <c r="ABT18" i="1"/>
  <c r="ABU18" i="1"/>
  <c r="ABV18" i="1"/>
  <c r="ABW18" i="1"/>
  <c r="ABX18" i="1"/>
  <c r="ABY18" i="1"/>
  <c r="ABZ18" i="1"/>
  <c r="ACA18" i="1"/>
  <c r="ACB18" i="1"/>
  <c r="ACC18" i="1"/>
  <c r="ACD18" i="1"/>
  <c r="ACE18" i="1"/>
  <c r="ACF18" i="1"/>
  <c r="ACG18" i="1"/>
  <c r="ACH18" i="1"/>
  <c r="ACI18" i="1"/>
  <c r="ACJ18" i="1"/>
  <c r="ACK18" i="1"/>
  <c r="ACL18" i="1"/>
  <c r="ACM18" i="1"/>
  <c r="ACN18" i="1"/>
  <c r="ACO18" i="1"/>
  <c r="ACP18" i="1"/>
  <c r="ACQ18" i="1"/>
  <c r="ACR18" i="1"/>
  <c r="ACS18" i="1"/>
  <c r="ACT18" i="1"/>
  <c r="ACU18" i="1"/>
  <c r="ACV18" i="1"/>
  <c r="ACW18" i="1"/>
  <c r="ACX18" i="1"/>
  <c r="ACY18" i="1"/>
  <c r="ACZ18" i="1"/>
  <c r="ADA18" i="1"/>
  <c r="ADB18" i="1"/>
  <c r="ADC18" i="1"/>
  <c r="ADD18" i="1"/>
  <c r="ADE18" i="1"/>
  <c r="ADF18" i="1"/>
  <c r="ADG18" i="1"/>
  <c r="ADH18" i="1"/>
  <c r="ADI18" i="1"/>
  <c r="ADJ18" i="1"/>
  <c r="ADK18" i="1"/>
  <c r="ADL18" i="1"/>
  <c r="ADM18" i="1"/>
  <c r="ADN18" i="1"/>
  <c r="ADO18" i="1"/>
  <c r="ADP18" i="1"/>
  <c r="ADQ18" i="1"/>
  <c r="ADR18" i="1"/>
  <c r="ADS18" i="1"/>
  <c r="ADT18" i="1"/>
  <c r="ADU18" i="1"/>
  <c r="ADV18" i="1"/>
  <c r="ADW18" i="1"/>
  <c r="ADX18" i="1"/>
  <c r="ADY18" i="1"/>
  <c r="ADZ18" i="1"/>
  <c r="AEA18" i="1"/>
  <c r="AEB18" i="1"/>
  <c r="AEC18" i="1"/>
  <c r="AED18" i="1"/>
  <c r="AEE18" i="1"/>
  <c r="AEF18" i="1"/>
  <c r="AEG18" i="1"/>
  <c r="AEH18" i="1"/>
  <c r="AEI18" i="1"/>
  <c r="AEJ18" i="1"/>
  <c r="AEK18" i="1"/>
  <c r="AEL18" i="1"/>
  <c r="AEM18" i="1"/>
  <c r="AEN18" i="1"/>
  <c r="AEO18" i="1"/>
  <c r="AEP18" i="1"/>
  <c r="AEQ18" i="1"/>
  <c r="AER18" i="1"/>
  <c r="AES18" i="1"/>
  <c r="AET18" i="1"/>
  <c r="AEU18" i="1"/>
  <c r="AEV18" i="1"/>
  <c r="AEW18" i="1"/>
  <c r="AEX18" i="1"/>
  <c r="AEY18" i="1"/>
  <c r="AEZ18" i="1"/>
  <c r="AFA18" i="1"/>
  <c r="AFB18" i="1"/>
  <c r="AFC18" i="1"/>
  <c r="AFD18" i="1"/>
  <c r="AFE18" i="1"/>
  <c r="AFF18" i="1"/>
  <c r="AFG18" i="1"/>
  <c r="AFH18" i="1"/>
  <c r="AFI18" i="1"/>
  <c r="AFJ18" i="1"/>
  <c r="AFK18" i="1"/>
  <c r="AFL18" i="1"/>
  <c r="AFM18" i="1"/>
  <c r="AFN18" i="1"/>
  <c r="AFO18" i="1"/>
  <c r="AFP18" i="1"/>
  <c r="AFQ18" i="1"/>
  <c r="AFR18" i="1"/>
  <c r="AFS18" i="1"/>
  <c r="AFT18" i="1"/>
  <c r="AFU18" i="1"/>
  <c r="AFV18" i="1"/>
  <c r="AFW18" i="1"/>
  <c r="AFX18" i="1"/>
  <c r="AFY18" i="1"/>
  <c r="AFZ18" i="1"/>
  <c r="AGA18" i="1"/>
  <c r="AGB18" i="1"/>
  <c r="AGC18" i="1"/>
  <c r="AGD18" i="1"/>
  <c r="AGE18" i="1"/>
  <c r="AGF18" i="1"/>
  <c r="AGG18" i="1"/>
  <c r="AGH18" i="1"/>
  <c r="AGI18" i="1"/>
  <c r="AGJ18" i="1"/>
  <c r="AGK18" i="1"/>
  <c r="AGL18" i="1"/>
  <c r="AGM18" i="1"/>
  <c r="AGN18" i="1"/>
  <c r="AGO18" i="1"/>
  <c r="AGP18" i="1"/>
  <c r="AGQ18" i="1"/>
  <c r="AGR18" i="1"/>
  <c r="AGS18" i="1"/>
  <c r="AGT18" i="1"/>
  <c r="AGU18" i="1"/>
  <c r="AGV18" i="1"/>
  <c r="AGW18" i="1"/>
  <c r="AGX18" i="1"/>
  <c r="AGY18" i="1"/>
  <c r="AGZ18" i="1"/>
  <c r="AHA18" i="1"/>
  <c r="AHB18" i="1"/>
  <c r="AHC18" i="1"/>
  <c r="AHD18" i="1"/>
  <c r="AHE18" i="1"/>
  <c r="AHF18" i="1"/>
  <c r="AHG18" i="1"/>
  <c r="AHH18" i="1"/>
  <c r="AHI18" i="1"/>
  <c r="AHJ18" i="1"/>
  <c r="AHK18" i="1"/>
  <c r="AHL18" i="1"/>
  <c r="AHM18" i="1"/>
  <c r="AHN18" i="1"/>
  <c r="AHO18" i="1"/>
  <c r="AHP18" i="1"/>
  <c r="D18" i="1"/>
  <c r="AHR7" i="1"/>
  <c r="AHR8" i="1"/>
  <c r="AHR9" i="1"/>
  <c r="AHR10" i="1"/>
  <c r="AHR11" i="1"/>
  <c r="AHR12" i="1"/>
  <c r="AHR13" i="1"/>
  <c r="AHR14" i="1"/>
  <c r="AHR15" i="1"/>
  <c r="AHR16" i="1"/>
  <c r="AHR17" i="1"/>
  <c r="AHR19" i="1"/>
  <c r="AHR20" i="1"/>
  <c r="AHR21" i="1"/>
  <c r="AHR22" i="1"/>
  <c r="AHR23" i="1"/>
  <c r="AHR24" i="1"/>
  <c r="AHR25" i="1"/>
  <c r="AHR26" i="1"/>
  <c r="AHR27" i="1"/>
  <c r="AHR28" i="1"/>
  <c r="AHR29" i="1"/>
  <c r="AHR30" i="1"/>
  <c r="AHR31" i="1"/>
  <c r="AHR32" i="1"/>
  <c r="AHR33" i="1"/>
  <c r="AHR35" i="1"/>
  <c r="AHR36" i="1"/>
  <c r="AHR37" i="1"/>
  <c r="AHR38" i="1"/>
  <c r="AHR6" i="1"/>
  <c r="E36" i="2" l="1"/>
  <c r="E32" i="2"/>
  <c r="E16" i="2" l="1"/>
  <c r="G31" i="2" l="1"/>
  <c r="G35" i="2"/>
  <c r="H36" i="2"/>
  <c r="G33" i="2"/>
  <c r="G34" i="2"/>
  <c r="F32" i="2"/>
  <c r="H16" i="2"/>
  <c r="H32" i="2"/>
  <c r="F16" i="2"/>
  <c r="G25" i="2"/>
  <c r="G22" i="2"/>
  <c r="G28" i="2"/>
  <c r="G27" i="2"/>
  <c r="G24" i="2"/>
  <c r="G17" i="2"/>
  <c r="G29" i="2"/>
  <c r="G21" i="2"/>
  <c r="G26" i="2"/>
  <c r="G23" i="2"/>
  <c r="G20" i="2"/>
  <c r="G19" i="2"/>
  <c r="G30" i="2"/>
  <c r="G18" i="2"/>
  <c r="G36" i="2" l="1"/>
  <c r="G16" i="2"/>
  <c r="G32" i="2"/>
</calcChain>
</file>

<file path=xl/sharedStrings.xml><?xml version="1.0" encoding="utf-8"?>
<sst xmlns="http://schemas.openxmlformats.org/spreadsheetml/2006/main" count="14211" uniqueCount="4651">
  <si>
    <t>เชียงราย</t>
  </si>
  <si>
    <t>เชียงใหม่</t>
  </si>
  <si>
    <t>น่าน</t>
  </si>
  <si>
    <t>พะเยา</t>
  </si>
  <si>
    <t>แพร่</t>
  </si>
  <si>
    <t>แม่ฮ่องสอน</t>
  </si>
  <si>
    <t>ลำปาง</t>
  </si>
  <si>
    <t>ลำพูน</t>
  </si>
  <si>
    <t>ตาก</t>
  </si>
  <si>
    <t>พิษณุโลก</t>
  </si>
  <si>
    <t>เพชรบูรณ์</t>
  </si>
  <si>
    <t>สุโขทัย</t>
  </si>
  <si>
    <t>อุตรดิตถ์</t>
  </si>
  <si>
    <t>กำแพงเพชร</t>
  </si>
  <si>
    <t>ชัยนาท</t>
  </si>
  <si>
    <t>นครสวรรค์</t>
  </si>
  <si>
    <t>พิจิตร</t>
  </si>
  <si>
    <t>อุทัยธานี</t>
  </si>
  <si>
    <t>นครนายก</t>
  </si>
  <si>
    <t>นนทบุรี</t>
  </si>
  <si>
    <t>ปทุมธานี</t>
  </si>
  <si>
    <t>พระนครศรีอยุธยา</t>
  </si>
  <si>
    <t>ลพบุรี</t>
  </si>
  <si>
    <t>สระบุรี</t>
  </si>
  <si>
    <t>สิงห์บุรี</t>
  </si>
  <si>
    <t>อ่างทอง</t>
  </si>
  <si>
    <t>กาญจนบุรี</t>
  </si>
  <si>
    <t>นครปฐม</t>
  </si>
  <si>
    <t>ประจวบคีรีขันธ์</t>
  </si>
  <si>
    <t>เพชรบุรี</t>
  </si>
  <si>
    <t>ราชบุรี</t>
  </si>
  <si>
    <t>สมุทรสงคราม</t>
  </si>
  <si>
    <t>สมุทรสาคร</t>
  </si>
  <si>
    <t>สุพรรณบุรี</t>
  </si>
  <si>
    <t>จันทบุรี</t>
  </si>
  <si>
    <t>ฉะเชิงเทรา</t>
  </si>
  <si>
    <t>ชลบุรี</t>
  </si>
  <si>
    <t>ตราด</t>
  </si>
  <si>
    <t>ปราจีนบุรี</t>
  </si>
  <si>
    <t>ระยอง</t>
  </si>
  <si>
    <t>สมุทรปราการ</t>
  </si>
  <si>
    <t>สระแก้ว</t>
  </si>
  <si>
    <t>กาฬสินธุ์</t>
  </si>
  <si>
    <t>ขอนแก่น</t>
  </si>
  <si>
    <t>มหาสารคาม</t>
  </si>
  <si>
    <t>ร้อยเอ็ด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</si>
  <si>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</si>
  <si>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</si>
  <si>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</si>
  <si>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</si>
  <si>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</si>
  <si>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</si>
  <si>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</si>
  <si>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ชัยภูมิ</t>
  </si>
  <si>
    <t>นครราชสีมา</t>
  </si>
  <si>
    <t>บุรีรัมย์</t>
  </si>
  <si>
    <t>สุรินทร์</t>
  </si>
  <si>
    <t>มุกดาหาร</t>
  </si>
  <si>
    <t>ยโสธร</t>
  </si>
  <si>
    <t>ศรีสะเกษ</t>
  </si>
  <si>
    <t>อำนาจเจริญ</t>
  </si>
  <si>
    <t>อุบลราชธานี</t>
  </si>
  <si>
    <t>กระบี่</t>
  </si>
  <si>
    <t>ชุมพร</t>
  </si>
  <si>
    <t>นครศรีธรรมราช</t>
  </si>
  <si>
    <t>พังงา</t>
  </si>
  <si>
    <t>ภูเก็ต</t>
  </si>
  <si>
    <t>ระนอง</t>
  </si>
  <si>
    <t>สุราษฎร์ธานี</t>
  </si>
  <si>
    <t>ตรัง</t>
  </si>
  <si>
    <t>นราธิวาส</t>
  </si>
  <si>
    <t>ปัตตานี</t>
  </si>
  <si>
    <t>พัทลุง</t>
  </si>
  <si>
    <t>ยะลา</t>
  </si>
  <si>
    <t>สงขลา</t>
  </si>
  <si>
    <t>สตูล</t>
  </si>
  <si>
    <t>GroupID</t>
  </si>
  <si>
    <t>PlanName</t>
  </si>
  <si>
    <t>เชียงรายประชานุเคราะห์,รพศ.</t>
  </si>
  <si>
    <t>เทิง,รพช.</t>
  </si>
  <si>
    <t>พาน,รพช.</t>
  </si>
  <si>
    <t>ป่าแดด,รพช.</t>
  </si>
  <si>
    <t>แม่จัน,รพช.</t>
  </si>
  <si>
    <t>เชียงแสน,รพช.</t>
  </si>
  <si>
    <t>แม่สาย,รพช.</t>
  </si>
  <si>
    <t>แม่สรวย,รพช.</t>
  </si>
  <si>
    <t>เวียงป่าเป้า,รพช.</t>
  </si>
  <si>
    <t>พญาเม็งราย,รพช.</t>
  </si>
  <si>
    <t>เวียงแก่น,รพช.</t>
  </si>
  <si>
    <t>ขุนตาล,รพช.</t>
  </si>
  <si>
    <t>แม่ฟ้าหลวง,รพช.</t>
  </si>
  <si>
    <t>แม่ลาว,รพช.</t>
  </si>
  <si>
    <t>เวียงเชียงรุ้ง,รพช.</t>
  </si>
  <si>
    <t>สมเด็จพระยุพราชเชียงของ,รพช.</t>
  </si>
  <si>
    <t>สมเด็จพระญาณสังวร,รพช.</t>
  </si>
  <si>
    <t>ดอยหลวง,รพช.</t>
  </si>
  <si>
    <t>นครพิงค์,รพศ.</t>
  </si>
  <si>
    <t>จอมทอง,รพท.</t>
  </si>
  <si>
    <t>เทพรัตนเวชชานุกูล เฉลิมพระเกียรติ ๖๐ พรรษา,รพช.</t>
  </si>
  <si>
    <t>เชียงดาว,รพช.</t>
  </si>
  <si>
    <t>ดอยสะเก็ด,รพช.</t>
  </si>
  <si>
    <t>แม่แตง,รพช.</t>
  </si>
  <si>
    <t>สะเมิง,รพช.</t>
  </si>
  <si>
    <t>ฝาง,รพท.</t>
  </si>
  <si>
    <t>แม่อาย,รพช.</t>
  </si>
  <si>
    <t>พร้าว,รพช.</t>
  </si>
  <si>
    <t>สันป่าตอง,รพช.</t>
  </si>
  <si>
    <t>สันกำแพง,รพช.</t>
  </si>
  <si>
    <t>สันทราย,รพช.</t>
  </si>
  <si>
    <t>หางดง,รพช.</t>
  </si>
  <si>
    <t>ฮอด,รพช.</t>
  </si>
  <si>
    <t>ดอยเต่า,รพช.</t>
  </si>
  <si>
    <t>อมก๋อย,รพช.</t>
  </si>
  <si>
    <t>สารภี,รพช.</t>
  </si>
  <si>
    <t>เวียงแหง,รพช.</t>
  </si>
  <si>
    <t>ไชยปราการ,รพช.</t>
  </si>
  <si>
    <t>แม่วาง,รพช.</t>
  </si>
  <si>
    <t>แม่ออน,รพช.</t>
  </si>
  <si>
    <t>ดอยหล่อ,รพช.</t>
  </si>
  <si>
    <t>วัดจันทร์ เฉลิมพระเกียรติ 80 พรรษา,รพช.</t>
  </si>
  <si>
    <t>น่าน,รพท.</t>
  </si>
  <si>
    <t>แม่จริม,รพช.</t>
  </si>
  <si>
    <t>บ้านหลวง,รพช.</t>
  </si>
  <si>
    <t>นาน้อย,รพช.</t>
  </si>
  <si>
    <t>ท่าวังผา,รพช.</t>
  </si>
  <si>
    <t>เวียงสา,รพช.</t>
  </si>
  <si>
    <t>ทุ่งช้าง,รพช.</t>
  </si>
  <si>
    <t>เชียงกลาง,รพช.</t>
  </si>
  <si>
    <t>นาหมื่น,รพช.</t>
  </si>
  <si>
    <t>สันติสุข,รพช.</t>
  </si>
  <si>
    <t>บ่อเกลือ,รพช.</t>
  </si>
  <si>
    <t>สองแคว,รพช.</t>
  </si>
  <si>
    <t>สมเด็จพระยุพราชปัว,รพช.</t>
  </si>
  <si>
    <t>เฉลิมพระเกียรติ(น่าน),รพช.</t>
  </si>
  <si>
    <t>ภูเพียง,รพช.</t>
  </si>
  <si>
    <t>พะเยา,รพท.</t>
  </si>
  <si>
    <t>เชียงคำ,รพท.</t>
  </si>
  <si>
    <t>จุน,รพช.</t>
  </si>
  <si>
    <t>เชียงม่วน,รพช.</t>
  </si>
  <si>
    <t>ดอกคำใต้,รพช.</t>
  </si>
  <si>
    <t>ปง,รพช.</t>
  </si>
  <si>
    <t>แม่ใจ,รพช.</t>
  </si>
  <si>
    <t>ภูซาง,รพช.</t>
  </si>
  <si>
    <t>ภูกามยาว,รพช.</t>
  </si>
  <si>
    <t>แพร่,รพท.</t>
  </si>
  <si>
    <t>ร้องกวาง,รพช.</t>
  </si>
  <si>
    <t>ลอง,รพช.</t>
  </si>
  <si>
    <t>สูงเม่น,รพช.</t>
  </si>
  <si>
    <t>สอง,รพช.</t>
  </si>
  <si>
    <t>วังชิ้น,รพช.</t>
  </si>
  <si>
    <t>หนองม่วงไข่,รพช.</t>
  </si>
  <si>
    <t>สมเด็จพระยุพราชเด่นชัย,รพช.</t>
  </si>
  <si>
    <t>ศรีสังวาลย์,รพท.</t>
  </si>
  <si>
    <t>ขุนยวม,รพช.</t>
  </si>
  <si>
    <t>ปาย,รพช.</t>
  </si>
  <si>
    <t>แม่สะเรียง,รพช.</t>
  </si>
  <si>
    <t>แม่ลาน้อย,รพช.</t>
  </si>
  <si>
    <t>สบเมย,รพช.</t>
  </si>
  <si>
    <t>ปางมะผ้า,รพช.</t>
  </si>
  <si>
    <t>ลำปาง,รพศ.</t>
  </si>
  <si>
    <t>แม่เมาะ,รพช.</t>
  </si>
  <si>
    <t>เกาะคา,รพช.</t>
  </si>
  <si>
    <t>เสริมงาม,รพช.</t>
  </si>
  <si>
    <t>งาว,รพช.</t>
  </si>
  <si>
    <t>แจ้ห่ม,รพช.</t>
  </si>
  <si>
    <t>วังเหนือ,รพช.</t>
  </si>
  <si>
    <t>เถิน,รพช.</t>
  </si>
  <si>
    <t>แม่พริก,รพช.</t>
  </si>
  <si>
    <t>แม่ทะ,รพช.</t>
  </si>
  <si>
    <t>สบปราบ,รพช.</t>
  </si>
  <si>
    <t>ห้างฉัตร,รพช.</t>
  </si>
  <si>
    <t>เมืองปาน,รพช.</t>
  </si>
  <si>
    <t>ลำพูน,รพท.</t>
  </si>
  <si>
    <t>แม่ทา,รพช.</t>
  </si>
  <si>
    <t>บ้านโฮ่ง,รพช.</t>
  </si>
  <si>
    <t>ลี้,รพช.</t>
  </si>
  <si>
    <t>ทุ่งหัวช้าง,รพช.</t>
  </si>
  <si>
    <t>ป่าซาง,รพช.</t>
  </si>
  <si>
    <t>บ้านธิ,รพช.</t>
  </si>
  <si>
    <t>เวียงหนองล่อง,รพช.</t>
  </si>
  <si>
    <t>สมเด็จพระเจ้าตากสินมหาราช,รพท.</t>
  </si>
  <si>
    <t>แม่สอด,รพท.</t>
  </si>
  <si>
    <t>บ้านตาก,รพช.</t>
  </si>
  <si>
    <t>สามเงา,รพช.</t>
  </si>
  <si>
    <t>แม่ระมาด,รพช.</t>
  </si>
  <si>
    <t>ท่าสองยาง,รพช.</t>
  </si>
  <si>
    <t>พบพระ,รพช.</t>
  </si>
  <si>
    <t>อุ้มผาง,รพช.</t>
  </si>
  <si>
    <t>วังเจ้า,รพช.</t>
  </si>
  <si>
    <t>พุทธชินราช,รพศ.</t>
  </si>
  <si>
    <t>ชาติตระการ,รพช.</t>
  </si>
  <si>
    <t>บางระกำ,รพช.</t>
  </si>
  <si>
    <t>บางกระทุ่ม,รพช.</t>
  </si>
  <si>
    <t>พรหมพิราม,รพช.</t>
  </si>
  <si>
    <t>วัดโบสถ์,รพช.</t>
  </si>
  <si>
    <t>วังทอง,รพช.</t>
  </si>
  <si>
    <t>เนินมะปราง,รพช.</t>
  </si>
  <si>
    <t>สมเด็จพระยุพราชนครไทย,รพช.</t>
  </si>
  <si>
    <t>เพชรบูรณ์,รพท.</t>
  </si>
  <si>
    <t>ชนแดน,รพช.</t>
  </si>
  <si>
    <t>หล่มสัก,รพช.</t>
  </si>
  <si>
    <t>วิเชียรบุรี,รพช.</t>
  </si>
  <si>
    <t>ศรีเทพ,รพช.</t>
  </si>
  <si>
    <t>หนองไผ่,รพช.</t>
  </si>
  <si>
    <t>บึงสามพัน,รพช.</t>
  </si>
  <si>
    <t>น้ำหนาว,รพช.</t>
  </si>
  <si>
    <t>วังโป่ง,รพช.</t>
  </si>
  <si>
    <t>เขาค้อ,รพช.</t>
  </si>
  <si>
    <t>สมเด็จพระยุพราชหล่มเก่า,รพช.</t>
  </si>
  <si>
    <t>สุโขทัย,รพท.</t>
  </si>
  <si>
    <t>ศรีสังวรสุโขทัย,รพท.</t>
  </si>
  <si>
    <t>บ้านด่านลานหอย,รพช.</t>
  </si>
  <si>
    <t>คีรีมาศ,รพช.</t>
  </si>
  <si>
    <t>กงไกรลาศ,รพช.</t>
  </si>
  <si>
    <t>ศรีสัชนาลัย,รพช.</t>
  </si>
  <si>
    <t>สวรรคโลก,รพช.</t>
  </si>
  <si>
    <t>ศรีนคร,รพช.</t>
  </si>
  <si>
    <t>ทุ่งเสลี่ยม,รพช.</t>
  </si>
  <si>
    <t>อุตรดิตถ์,รพศ.</t>
  </si>
  <si>
    <t>ตรอน,รพช.</t>
  </si>
  <si>
    <t>ท่าปลา,รพช.</t>
  </si>
  <si>
    <t>น้ำปาด,รพช.</t>
  </si>
  <si>
    <t>ฟากท่า,รพช.</t>
  </si>
  <si>
    <t>บ้านโคก,รพช.</t>
  </si>
  <si>
    <t>พิชัย,รพช.</t>
  </si>
  <si>
    <t>ลับแล,รพช.</t>
  </si>
  <si>
    <t>ทองแสนขัน,รพช.</t>
  </si>
  <si>
    <t>กำแพงเพชร,รพท.</t>
  </si>
  <si>
    <t>ทุ่งโพธิ์ทะเล,รพช.</t>
  </si>
  <si>
    <t>ไทรงาม,รพช.</t>
  </si>
  <si>
    <t>คลองลาน,รพช.</t>
  </si>
  <si>
    <t>ขาณุวรลักษบุรี,รพช.</t>
  </si>
  <si>
    <t>คลองขลุง,รพช.</t>
  </si>
  <si>
    <t>พรานกระต่าย,รพช.</t>
  </si>
  <si>
    <t>ลานกระบือ,รพช.</t>
  </si>
  <si>
    <t>ทรายทองวัฒนา,รพช.</t>
  </si>
  <si>
    <t>ปางศิลาทอง,รพช.</t>
  </si>
  <si>
    <t>บึงสามัคคี,รพช.</t>
  </si>
  <si>
    <t>โกสัมพีนคร,รพช.</t>
  </si>
  <si>
    <t>ชัยนาทนเรนทร,รพท.</t>
  </si>
  <si>
    <t>มโนรมย์,รพช.</t>
  </si>
  <si>
    <t>วัดสิงห์,รพช.</t>
  </si>
  <si>
    <t>สรรพยา,รพช.</t>
  </si>
  <si>
    <t>สรรคบุรี,รพช.</t>
  </si>
  <si>
    <t>หันคา,รพช.</t>
  </si>
  <si>
    <t>หนองมะโมง,รพช.</t>
  </si>
  <si>
    <t>เนินขาม,รพช.</t>
  </si>
  <si>
    <t>สวรรค์ประชารักษ์,รพศ.</t>
  </si>
  <si>
    <t>โกรกพระ,รพช.</t>
  </si>
  <si>
    <t>ชุมแสง,รพช.</t>
  </si>
  <si>
    <t>หนองบัว,รพช.</t>
  </si>
  <si>
    <t>บรรพตพิสัย,รพช.</t>
  </si>
  <si>
    <t>เก้าเลี้ยว,รพช.</t>
  </si>
  <si>
    <t>ตาคลี,รพช.</t>
  </si>
  <si>
    <t>ท่าตะโก,รพช.</t>
  </si>
  <si>
    <t>ไพศาลี,รพช.</t>
  </si>
  <si>
    <t>พยุหะคีรี,รพช.</t>
  </si>
  <si>
    <t>ลาดยาว,รพช.</t>
  </si>
  <si>
    <t>ตากฟ้า,รพช.</t>
  </si>
  <si>
    <t>แม่วงก์,รพช.</t>
  </si>
  <si>
    <t>ชุมตาบง,รพช.</t>
  </si>
  <si>
    <t>พิจิตร,รพท.</t>
  </si>
  <si>
    <t>วังทรายพูน,รพช.</t>
  </si>
  <si>
    <t>โพธิ์ประทับช้าง,รพช.</t>
  </si>
  <si>
    <t>บางมูลนาก,รพช.</t>
  </si>
  <si>
    <t>โพทะเล,รพช.</t>
  </si>
  <si>
    <t>สามง่าม,รพช.</t>
  </si>
  <si>
    <t>ทับคล้อ,รพช.</t>
  </si>
  <si>
    <t>สมเด็จพระยุพราชตะพานหิน,รพช.</t>
  </si>
  <si>
    <t>วชิรบารมี,รพช.</t>
  </si>
  <si>
    <t>สากเหล็ก,รพช.</t>
  </si>
  <si>
    <t>บึงนาราง,รพช.</t>
  </si>
  <si>
    <t>ดงเจริญ,รพช.</t>
  </si>
  <si>
    <t>อุทัยธานี,รพท.</t>
  </si>
  <si>
    <t>ทัพทัน,รพช.</t>
  </si>
  <si>
    <t>สว่างอารมณ์,รพช.</t>
  </si>
  <si>
    <t>หนองฉาง,รพช.</t>
  </si>
  <si>
    <t>หนองขาหย่าง,รพช.</t>
  </si>
  <si>
    <t>บ้านไร่,รพช.</t>
  </si>
  <si>
    <t>ลานสัก,รพช.</t>
  </si>
  <si>
    <t>ห้วยคต,รพช.</t>
  </si>
  <si>
    <t>นครนายก,รพท.</t>
  </si>
  <si>
    <t>ปากพลี,รพช.</t>
  </si>
  <si>
    <t>บ้านนา,รพช.</t>
  </si>
  <si>
    <t>องครักษ์,รพช.</t>
  </si>
  <si>
    <t>พระนั่งเกล้า,รพท.</t>
  </si>
  <si>
    <t>บางกรวย,รพช.</t>
  </si>
  <si>
    <t>บางใหญ่,รพช.</t>
  </si>
  <si>
    <t>บางบัวทอง,รพช.</t>
  </si>
  <si>
    <t>ไทรน้อย,รพช.</t>
  </si>
  <si>
    <t>ปากเกร็ด,รพช.</t>
  </si>
  <si>
    <t>บางบัวทอง ๒,รพช.</t>
  </si>
  <si>
    <t>ปทุมธานี,รพท.</t>
  </si>
  <si>
    <t>คลองหลวง,รพช.</t>
  </si>
  <si>
    <t>ธัญบุรี,รพช.</t>
  </si>
  <si>
    <t>ประชาธิปัตย์,รพช.</t>
  </si>
  <si>
    <t>หนองเสือ,รพช.</t>
  </si>
  <si>
    <t>ลาดหลุมแก้ว,รพช.</t>
  </si>
  <si>
    <t>ลำลูกกา,รพช.</t>
  </si>
  <si>
    <t>สามโคก,รพช.</t>
  </si>
  <si>
    <t>พระนครศรีอยุธยา,รพศ.</t>
  </si>
  <si>
    <t>เสนา,รพท.</t>
  </si>
  <si>
    <t>ท่าเรือ,รพช.</t>
  </si>
  <si>
    <t>สมเด็จพระสังฆราช(นครหลวง),รพช.</t>
  </si>
  <si>
    <t>บางไทร,รพช.</t>
  </si>
  <si>
    <t>บางบาล,รพช.</t>
  </si>
  <si>
    <t>บางปะอิน,รพช.</t>
  </si>
  <si>
    <t>บางปะหัน,รพช.</t>
  </si>
  <si>
    <t>ผักไห่,รพช.</t>
  </si>
  <si>
    <t>ภาชี,รพช.</t>
  </si>
  <si>
    <t>ลาดบัวหลวง,รพช.</t>
  </si>
  <si>
    <t>วังน้อย,รพช.</t>
  </si>
  <si>
    <t>บางซ้าย,รพช.</t>
  </si>
  <si>
    <t>อุทัย,รพช.</t>
  </si>
  <si>
    <t>มหาราช,รพช.</t>
  </si>
  <si>
    <t>บ้านแพรก,รพช.</t>
  </si>
  <si>
    <t>พระนารายณ์มหาราช,รพท.</t>
  </si>
  <si>
    <t>บ้านหมี่,รพท.</t>
  </si>
  <si>
    <t>พัฒนานิคม,รพช.</t>
  </si>
  <si>
    <t>โคกสำโรง,รพช.</t>
  </si>
  <si>
    <t>ชัยบาดาล,รพช.</t>
  </si>
  <si>
    <t>ท่าวุ้ง,รพช.</t>
  </si>
  <si>
    <t>ท่าหลวง,รพช.</t>
  </si>
  <si>
    <t>สระโบสถ์,รพช.</t>
  </si>
  <si>
    <t>โคกเจริญ,รพช.</t>
  </si>
  <si>
    <t>ลำสนธิ,รพช.</t>
  </si>
  <si>
    <t>หนองม่วง,รพช.</t>
  </si>
  <si>
    <t>สระบุรี,รพศ.</t>
  </si>
  <si>
    <t>พระพุทธบาท,รพท.</t>
  </si>
  <si>
    <t>แก่งคอย,รพช.</t>
  </si>
  <si>
    <t>หนองแค,รพช.</t>
  </si>
  <si>
    <t>วิหารแดง,รพช.</t>
  </si>
  <si>
    <t>หนองแซง,รพช.</t>
  </si>
  <si>
    <t>บ้านหมอ,รพช.</t>
  </si>
  <si>
    <t>ดอนพุด,รพช.</t>
  </si>
  <si>
    <t>หนองโดน,รพช.</t>
  </si>
  <si>
    <t>เสาไห้,รพช.</t>
  </si>
  <si>
    <t>มวกเหล็ก,รพช.</t>
  </si>
  <si>
    <t>วังม่วง,รพช.</t>
  </si>
  <si>
    <t>สิงห์บุรี,รพท.</t>
  </si>
  <si>
    <t>อินทร์บุรี,รพท.</t>
  </si>
  <si>
    <t>บางระจัน,รพช.</t>
  </si>
  <si>
    <t>ค่ายบางระจัน,รพช.</t>
  </si>
  <si>
    <t>พรหมบุรี,รพช.</t>
  </si>
  <si>
    <t>ท่าช้าง,รพช.</t>
  </si>
  <si>
    <t>อ่างทอง,รพท.</t>
  </si>
  <si>
    <t>ไชโย,รพช.</t>
  </si>
  <si>
    <t>ป่าโมก,รพช.</t>
  </si>
  <si>
    <t>โพธิ์ทอง,รพช.</t>
  </si>
  <si>
    <t>แสวงหา,รพช.</t>
  </si>
  <si>
    <t>วิเศษชัยชาญ,รพช.</t>
  </si>
  <si>
    <t>สามโก้,รพช.</t>
  </si>
  <si>
    <t>พหลพลพยุหเสนา,รพท.</t>
  </si>
  <si>
    <t>มะการักษ์,รพท.</t>
  </si>
  <si>
    <t>ไทรโยค,รพช.</t>
  </si>
  <si>
    <t>สมเด็จพระปิยะมหาราชรมณียเขต,รพช.</t>
  </si>
  <si>
    <t>บ่อพลอย,รพช.</t>
  </si>
  <si>
    <t>ท่ากระดาน,รพช.</t>
  </si>
  <si>
    <t>สมเด็จพระสังฆราชองค์ที่ ๑๙,รพช.</t>
  </si>
  <si>
    <t>ทองผาภูมิ,รพช.</t>
  </si>
  <si>
    <t>สังขละบุรี,รพช.</t>
  </si>
  <si>
    <t>เจ้าคุณไพบูลย์พนมทวน,รพช.</t>
  </si>
  <si>
    <t>เลาขวัญ,รพช.</t>
  </si>
  <si>
    <t>ด่านมะขามเตี้ย,รพช.</t>
  </si>
  <si>
    <t>สถานพระบารมี,รพช.</t>
  </si>
  <si>
    <t>ศุกร์ศิริศรีสวัสดิ์,รพช.</t>
  </si>
  <si>
    <t>ห้วยกระเจา เฉลิมพระเกียรติ 80 พรรษา,รพช.</t>
  </si>
  <si>
    <t>นครปฐม,รพศ.</t>
  </si>
  <si>
    <t>กำแพงแสน,รพช.</t>
  </si>
  <si>
    <t>นครชัยศรี,รพช.</t>
  </si>
  <si>
    <t>ห้วยพลู,รพช.</t>
  </si>
  <si>
    <t>ดอนตูม,รพช.</t>
  </si>
  <si>
    <t>บางเลน,รพช.</t>
  </si>
  <si>
    <t>สามพราน,รพช.</t>
  </si>
  <si>
    <t>พุทธมณฑล,รพช.</t>
  </si>
  <si>
    <t>หลวงพ่อเปิ่น,รพช.</t>
  </si>
  <si>
    <t>ประจวบคีรีขันธ์,รพท.</t>
  </si>
  <si>
    <t>กุยบุรี,รพช.</t>
  </si>
  <si>
    <t>ทับสะแก,รพช.</t>
  </si>
  <si>
    <t>บางสะพาน,รพช.</t>
  </si>
  <si>
    <t>บางสะพานน้อย,รพช.</t>
  </si>
  <si>
    <t>ปราณบุรี,รพช.</t>
  </si>
  <si>
    <t>หัวหิน,รพท.</t>
  </si>
  <si>
    <t>สามร้อยยอด,รพช.</t>
  </si>
  <si>
    <t>พระจอมเกล้า,รพท.</t>
  </si>
  <si>
    <t>เขาย้อย,รพช.</t>
  </si>
  <si>
    <t>หนองหญ้าปล้อง,รพช.</t>
  </si>
  <si>
    <t>ชะอำ,รพช.</t>
  </si>
  <si>
    <t>ท่ายาง,รพช.</t>
  </si>
  <si>
    <t>บ้านลาด,รพช.</t>
  </si>
  <si>
    <t>บ้านแหลม,รพช.</t>
  </si>
  <si>
    <t>แก่งกระจาน,รพช.</t>
  </si>
  <si>
    <t>ราชบุรี,รพศ.</t>
  </si>
  <si>
    <t>ดำเนินสะดวก,รพท.</t>
  </si>
  <si>
    <t>บ้านโป่ง,รพท.</t>
  </si>
  <si>
    <t>โพธาราม,รพท.</t>
  </si>
  <si>
    <t>สวนผึ้ง,รพช.</t>
  </si>
  <si>
    <t>บางแพ,รพช.</t>
  </si>
  <si>
    <t>เจ็ดเสมียน,รพช.</t>
  </si>
  <si>
    <t>ปากท่อ,รพช.</t>
  </si>
  <si>
    <t>วัดเพลง,รพช.</t>
  </si>
  <si>
    <t>สมเด็จพระยุพราชจอมบึง,รพช.</t>
  </si>
  <si>
    <t>บ้านคา,รพช.</t>
  </si>
  <si>
    <t>สมเด็จพระพุทธเลิศหล้า,รพท.</t>
  </si>
  <si>
    <t>นภาลัย,รพช.</t>
  </si>
  <si>
    <t>อัมพวา,รพช.</t>
  </si>
  <si>
    <t>สมุทรสาคร,รพท.</t>
  </si>
  <si>
    <t>กระทุ่มแบน,รพท.</t>
  </si>
  <si>
    <t>เจ้าพระยายมราช,รพศ.</t>
  </si>
  <si>
    <t>สมเด็จพระสังฆราชองค์ที่17,รพท.</t>
  </si>
  <si>
    <t>เดิมบางนางบวช,รพช.</t>
  </si>
  <si>
    <t>ด่านช้าง,รพช.</t>
  </si>
  <si>
    <t>บางปลาม้า,รพช.</t>
  </si>
  <si>
    <t>ศรีประจันต์,รพช.</t>
  </si>
  <si>
    <t>ดอนเจดีย์,รพช.</t>
  </si>
  <si>
    <t>สามชุก,รพช.</t>
  </si>
  <si>
    <t>อู่ทอง,รพช.</t>
  </si>
  <si>
    <t>หนองหญ้าไซ,รพช.</t>
  </si>
  <si>
    <t>พระปกเกล้า,รพศ.</t>
  </si>
  <si>
    <t>ขลุง,รพช.</t>
  </si>
  <si>
    <t>ท่าใหม่,รพช.</t>
  </si>
  <si>
    <t>เขาสุกิม,รพช.</t>
  </si>
  <si>
    <t>สองพี่น้อง,รพช.</t>
  </si>
  <si>
    <t>โป่งน้ำร้อน,รพช.</t>
  </si>
  <si>
    <t>มะขาม,รพช.</t>
  </si>
  <si>
    <t>แหลมสิงห์,รพช.</t>
  </si>
  <si>
    <t>สอยดาว,รพช.</t>
  </si>
  <si>
    <t>แก่งหางแมว,รพช.</t>
  </si>
  <si>
    <t>นายายอาม,รพช.</t>
  </si>
  <si>
    <t>เขาคิชฌกูฏ,รพช.</t>
  </si>
  <si>
    <t>พุทธโสธร,รพท.</t>
  </si>
  <si>
    <t>ท่าตะเกียบ,รพช.</t>
  </si>
  <si>
    <t>บางคล้า,รพช.</t>
  </si>
  <si>
    <t>บางน้ำเปรี้ยว,รพช.</t>
  </si>
  <si>
    <t>บางปะกง,รพช.</t>
  </si>
  <si>
    <t>บ้านโพธิ์,รพช.</t>
  </si>
  <si>
    <t>พนมสารคาม,รพช.</t>
  </si>
  <si>
    <t>สนามชัยเขต,รพช.</t>
  </si>
  <si>
    <t>แปลงยาว,รพช.</t>
  </si>
  <si>
    <t>ราชสาส์น,รพช.</t>
  </si>
  <si>
    <t>คลองเขื่อน,รพช.</t>
  </si>
  <si>
    <t>ชลบุรี,รพศ.</t>
  </si>
  <si>
    <t>บ้านบึง,รพช.</t>
  </si>
  <si>
    <t>หนองใหญ่,รพช.</t>
  </si>
  <si>
    <t>บางละมุง,รพท.</t>
  </si>
  <si>
    <t>วัดญาณสังวราราม,รพช.</t>
  </si>
  <si>
    <t>พานทอง,รพช.</t>
  </si>
  <si>
    <t>พนัสนิคม,รพช.</t>
  </si>
  <si>
    <t>แหลมฉบัง,รพช.</t>
  </si>
  <si>
    <t>เกาะสีชัง,รพช.</t>
  </si>
  <si>
    <t>สัตหีบกม10,รพช.</t>
  </si>
  <si>
    <t>บ่อทอง,รพช.</t>
  </si>
  <si>
    <t>เกาะจันทร์,รพช.</t>
  </si>
  <si>
    <t>ตราด,รพท.</t>
  </si>
  <si>
    <t>คลองใหญ่,รพช.</t>
  </si>
  <si>
    <t>เขาสมิง,รพช.</t>
  </si>
  <si>
    <t>บ่อไร่,รพช.</t>
  </si>
  <si>
    <t>แหลมงอบ,รพช.</t>
  </si>
  <si>
    <t>เกาะกูด,รพช.</t>
  </si>
  <si>
    <t>เกาะช้าง,รพช.</t>
  </si>
  <si>
    <t>เจ้าพระยาอภัยภูเบศร,รพศ.</t>
  </si>
  <si>
    <t>กบินทร์บุรี,รพท.</t>
  </si>
  <si>
    <t>นาดี,รพช.</t>
  </si>
  <si>
    <t>บ้านสร้าง,รพช.</t>
  </si>
  <si>
    <t>ประจันตคาม,รพช.</t>
  </si>
  <si>
    <t>ศรีมหาโพธิ,รพช.</t>
  </si>
  <si>
    <t>ศรีมโหสถ,รพช.</t>
  </si>
  <si>
    <t>ระยอง,รพศ.</t>
  </si>
  <si>
    <t>เฉลิมพระเกียรติสมเด็จพระเทพรัตนราชสุดาฯ สยามบรมราชกุมารี ระยอง,รพท.</t>
  </si>
  <si>
    <t>บ้านฉาง,รพช.</t>
  </si>
  <si>
    <t>แกลง,รพท.</t>
  </si>
  <si>
    <t>วังจันทร์,รพช.</t>
  </si>
  <si>
    <t>บ้านค่าย,รพช.</t>
  </si>
  <si>
    <t>ปลวกแดง,รพช.</t>
  </si>
  <si>
    <t>เขาชะเมา เฉลิมพระเกียรติ 80 พรรษา,รพช.</t>
  </si>
  <si>
    <t>นิคมพัฒนา,รพช.</t>
  </si>
  <si>
    <t>สมุทรปราการ,รพท.</t>
  </si>
  <si>
    <t>บางบ่อ,รพช.</t>
  </si>
  <si>
    <t>บางพลี,รพท.</t>
  </si>
  <si>
    <t>บางจาก,รพช.</t>
  </si>
  <si>
    <t>พระสมุทรเจดีย์,รพช.</t>
  </si>
  <si>
    <t>บางเสาธง,รพช.</t>
  </si>
  <si>
    <t>สมเด็จพระยุพราชสระแก้ว,รพท.</t>
  </si>
  <si>
    <t>คลองหาด,รพช.</t>
  </si>
  <si>
    <t>ตาพระยา,รพช.</t>
  </si>
  <si>
    <t>วังน้ำเย็น,รพช.</t>
  </si>
  <si>
    <t>วัฒนานคร,รพช.</t>
  </si>
  <si>
    <t>อรัญประเทศ,รพท.</t>
  </si>
  <si>
    <t>เขาฉกรรจ์,รพช.</t>
  </si>
  <si>
    <t>วังสมบูรณ์,รพช.</t>
  </si>
  <si>
    <t>โคกสูง,รพช.</t>
  </si>
  <si>
    <t>กาฬสินธุ์,รพท.</t>
  </si>
  <si>
    <t>นามน,รพช.</t>
  </si>
  <si>
    <t>กมลาไสย,รพช.</t>
  </si>
  <si>
    <t>ร่องคำ,รพช.</t>
  </si>
  <si>
    <t>เขาวง,รพช.</t>
  </si>
  <si>
    <t>ยางตลาด,รพช.</t>
  </si>
  <si>
    <t>ห้วยเม็ก,รพช.</t>
  </si>
  <si>
    <t>สหัสขันธ์,รพช.</t>
  </si>
  <si>
    <t>คำม่วง,รพช.</t>
  </si>
  <si>
    <t>ท่าคันโท,รพช.</t>
  </si>
  <si>
    <t>หนองกุงศรี,รพช.</t>
  </si>
  <si>
    <t>สมเด็จ,รพช.</t>
  </si>
  <si>
    <t>ห้วยผึ้ง,รพช.</t>
  </si>
  <si>
    <t>สมเด็จพระยุพราชกุฉินารายณ์,รพช.</t>
  </si>
  <si>
    <t>นาคู,รพช.</t>
  </si>
  <si>
    <t>ฆ้องชัย,รพช.</t>
  </si>
  <si>
    <t>ดอนจาน,รพช.</t>
  </si>
  <si>
    <t>สามชัย,รพช.</t>
  </si>
  <si>
    <t>ขอนแก่น,รพศ.</t>
  </si>
  <si>
    <t>บ้านฝาง,รพช.</t>
  </si>
  <si>
    <t>พระยืน,รพช.</t>
  </si>
  <si>
    <t>หนองเรือ,รพช.</t>
  </si>
  <si>
    <t>ชุมแพ,รพท.</t>
  </si>
  <si>
    <t>สีชมพู,รพช.</t>
  </si>
  <si>
    <t>น้ำพอง,รพช.</t>
  </si>
  <si>
    <t>อุบลรัตน์,รพช.</t>
  </si>
  <si>
    <t>บ้านไผ่,รพช.</t>
  </si>
  <si>
    <t>เปือยน้อย,รพช.</t>
  </si>
  <si>
    <t>พล,รพช.</t>
  </si>
  <si>
    <t>แวงใหญ่,รพช.</t>
  </si>
  <si>
    <t>แวงน้อย,รพช.</t>
  </si>
  <si>
    <t>หนองสองห้อง,รพช.</t>
  </si>
  <si>
    <t>ภูเวียง,รพช.</t>
  </si>
  <si>
    <t>มัญจาคีรี,รพช.</t>
  </si>
  <si>
    <t>ชนบท,รพช.</t>
  </si>
  <si>
    <t>เขาสวนกวาง,รพช.</t>
  </si>
  <si>
    <t>ภูผาม่าน,รพช.</t>
  </si>
  <si>
    <t>สมเด็จพระยุพราชกระนวน,รพช.</t>
  </si>
  <si>
    <t>สิรินธร(ภาคตะวันออกเฉียงเหนือ),รพท.</t>
  </si>
  <si>
    <t>ซำสูง,รพช.</t>
  </si>
  <si>
    <t>หนองนาคำ,รพช.</t>
  </si>
  <si>
    <t>เวียงเก่า,รพช.</t>
  </si>
  <si>
    <t>โคกโพธิ์ไชย,รพช.</t>
  </si>
  <si>
    <t>โนนศิลา,รพช.</t>
  </si>
  <si>
    <t>มหาสารคาม,รพท.</t>
  </si>
  <si>
    <t>แกดำ,รพช.</t>
  </si>
  <si>
    <t>โกสุมพิสัย,รพช.</t>
  </si>
  <si>
    <t>กันทรวิชัย,รพช.</t>
  </si>
  <si>
    <t>เชียงยืน,รพช.</t>
  </si>
  <si>
    <t>บรบือ,รพช.</t>
  </si>
  <si>
    <t>นาเชือก,รพช.</t>
  </si>
  <si>
    <t>พยัคฆภูมิพิสัย,รพช.</t>
  </si>
  <si>
    <t>วาปีปทุม,รพช.</t>
  </si>
  <si>
    <t>นาดูน,รพช.</t>
  </si>
  <si>
    <t>ยางสีสุราช,รพช.</t>
  </si>
  <si>
    <t>กุดรัง,รพช.</t>
  </si>
  <si>
    <t>ชื่นชม,รพช.</t>
  </si>
  <si>
    <t>ร้อยเอ็ด,รพท.</t>
  </si>
  <si>
    <t>เกษตรวิสัย,รพช.</t>
  </si>
  <si>
    <t>ปทุมรัตต์,รพช.</t>
  </si>
  <si>
    <t>จตุรพักตรพิมาน,รพช.</t>
  </si>
  <si>
    <t>ธวัชบุรี,รพช.</t>
  </si>
  <si>
    <t>พนมไพร,รพช.</t>
  </si>
  <si>
    <t>โพนทอง,รพช.</t>
  </si>
  <si>
    <t>โพธิ์ชัย,รพช.</t>
  </si>
  <si>
    <t>หนองพอก,รพช.</t>
  </si>
  <si>
    <t>เสลภูมิ,รพช.</t>
  </si>
  <si>
    <t>สุวรรณภูมิ,รพช.</t>
  </si>
  <si>
    <t>เมืองสรวง,รพช.</t>
  </si>
  <si>
    <t>โพนทราย,รพช.</t>
  </si>
  <si>
    <t>อาจสามารถ,รพช.</t>
  </si>
  <si>
    <t>เมยวดี,รพช.</t>
  </si>
  <si>
    <t>ศรีสมเด็จ,รพช.</t>
  </si>
  <si>
    <t>จังหาร,รพช.</t>
  </si>
  <si>
    <t>ทุ่งเขาหลวง,รพช.</t>
  </si>
  <si>
    <t>เชียงขวัญ,รพช.</t>
  </si>
  <si>
    <t>หนองฮี,รพช.</t>
  </si>
  <si>
    <t>นครพนม,รพท.</t>
  </si>
  <si>
    <t>ปลาปาก,รพช.</t>
  </si>
  <si>
    <t>ท่าอุเทน,รพช.</t>
  </si>
  <si>
    <t>บ้านแพง,รพช.</t>
  </si>
  <si>
    <t>นาทม,รพช.</t>
  </si>
  <si>
    <t>เรณูนคร,รพช.</t>
  </si>
  <si>
    <t>นาแก,รพช.</t>
  </si>
  <si>
    <t>ศรีสงคราม,รพช.</t>
  </si>
  <si>
    <t>นาหว้า,รพช.</t>
  </si>
  <si>
    <t>โพนสวรรค์,รพช.</t>
  </si>
  <si>
    <t>สมเด็จพระยุพราชธาตุพนม,รพช.</t>
  </si>
  <si>
    <t>วังยาง,รพช.</t>
  </si>
  <si>
    <t>บึงกาฬ,รพท.</t>
  </si>
  <si>
    <t>พรเจริญ,รพช.</t>
  </si>
  <si>
    <t>โซ่พิสัย,รพช.</t>
  </si>
  <si>
    <t>เซกา,รพช.</t>
  </si>
  <si>
    <t>ปากคาด,รพช.</t>
  </si>
  <si>
    <t>บึงโขงหลง,รพช.</t>
  </si>
  <si>
    <t>ศรีวิไล,รพช.</t>
  </si>
  <si>
    <t>บุ่งคล้า,รพช.</t>
  </si>
  <si>
    <t>เลย,รพท.</t>
  </si>
  <si>
    <t>นาด้วง,รพช.</t>
  </si>
  <si>
    <t>เชียงคาน,รพช.</t>
  </si>
  <si>
    <t>ปากชม,รพช.</t>
  </si>
  <si>
    <t>นาแห้ว,รพช.</t>
  </si>
  <si>
    <t>ภูเรือ,รพช.</t>
  </si>
  <si>
    <t>ท่าลี่,รพช.</t>
  </si>
  <si>
    <t>วังสะพุง,รพช.</t>
  </si>
  <si>
    <t>ภูกระดึง,รพช.</t>
  </si>
  <si>
    <t>ภูหลวง,รพช.</t>
  </si>
  <si>
    <t>ผาขาว,รพช.</t>
  </si>
  <si>
    <t>สมเด็จพระยุพราชด่านซ้าย,รพช.</t>
  </si>
  <si>
    <t>เอราวัณ,รพช.</t>
  </si>
  <si>
    <t>หนองหิน,รพช.</t>
  </si>
  <si>
    <t>สกลนคร,รพศ.</t>
  </si>
  <si>
    <t>กุสุมาลย์,รพช.</t>
  </si>
  <si>
    <t>กุดบาก,รพช.</t>
  </si>
  <si>
    <t>พระอาจารย์ฝั้นอาจาโร,รพช.</t>
  </si>
  <si>
    <t>พังโคน,รพช.</t>
  </si>
  <si>
    <t>วาริชภูมิ,รพช.</t>
  </si>
  <si>
    <t>นิคมน้ำอูน,รพช.</t>
  </si>
  <si>
    <t>วานรนิวาส,รพช.</t>
  </si>
  <si>
    <t>คำตากล้า,รพช.</t>
  </si>
  <si>
    <t>บ้านม่วง,รพช.</t>
  </si>
  <si>
    <t>อากาศอำนวย,รพช.</t>
  </si>
  <si>
    <t>ส่องดาว,รพช.</t>
  </si>
  <si>
    <t>เต่างอย,รพช.</t>
  </si>
  <si>
    <t>โคกศรีสุพรรณ,รพช.</t>
  </si>
  <si>
    <t>เจริญศิลป์,รพช.</t>
  </si>
  <si>
    <t>โพนนาแก้ว,รพช.</t>
  </si>
  <si>
    <t>สมเด็จพระยุพราชสว่างแดนดิน,รพท.</t>
  </si>
  <si>
    <t>พระอาจารย์แบน  ธนากโร,รพช.</t>
  </si>
  <si>
    <t>หนองคาย,รพท.</t>
  </si>
  <si>
    <t>โพนพิสัย,รพช.</t>
  </si>
  <si>
    <t>ศรีเชียงใหม่,รพช.</t>
  </si>
  <si>
    <t>สังคม,รพช.</t>
  </si>
  <si>
    <t>สมเด็จพระยุพราชท่าบ่อ,รพช.</t>
  </si>
  <si>
    <t>สระใคร,รพช.</t>
  </si>
  <si>
    <t>โพธิ์ตาก,รพช.</t>
  </si>
  <si>
    <t>เฝ้าไร่,รพช.</t>
  </si>
  <si>
    <t>รัตนวาปี,รพช.</t>
  </si>
  <si>
    <t>หนองบัวลำภู,รพท.</t>
  </si>
  <si>
    <t>นากลาง,รพช.</t>
  </si>
  <si>
    <t>โนนสัง,รพช.</t>
  </si>
  <si>
    <t>ศรีบุญเรือง,รพช.</t>
  </si>
  <si>
    <t>สุวรรณคูหา,รพช.</t>
  </si>
  <si>
    <t>นาวัง เฉลิมพระเกียรติ 80 พรรษา,รพช.</t>
  </si>
  <si>
    <t>อุดรธานี,รพศ.</t>
  </si>
  <si>
    <t>กุดจับ,รพช.</t>
  </si>
  <si>
    <t>หนองวัวซอ,รพช.</t>
  </si>
  <si>
    <t>กุมภวาปี,รพท.</t>
  </si>
  <si>
    <t>ห้วยเกิ้ง,รพช.</t>
  </si>
  <si>
    <t>โนนสะอาด,รพช.</t>
  </si>
  <si>
    <t>หนองหาน,รพช.</t>
  </si>
  <si>
    <t>ทุ่งฝน,รพช.</t>
  </si>
  <si>
    <t>ไชยวาน,รพช.</t>
  </si>
  <si>
    <t>ศรีธาตุ,รพช.</t>
  </si>
  <si>
    <t>วังสามหมอ,รพช.</t>
  </si>
  <si>
    <t>บ้านผือ,รพช.</t>
  </si>
  <si>
    <t>น้ำโสม,รพช.</t>
  </si>
  <si>
    <t>เพ็ญ,รพช.</t>
  </si>
  <si>
    <t>สร้างคอม,รพช.</t>
  </si>
  <si>
    <t>หนองแสง,รพช.</t>
  </si>
  <si>
    <t>นายูง,รพช.</t>
  </si>
  <si>
    <t>พิบูลย์รักษ์,รพช.</t>
  </si>
  <si>
    <t>สมเด็จพระยุพราชบ้านดุง,รพช.</t>
  </si>
  <si>
    <t>กู่แก้ว,รพช.</t>
  </si>
  <si>
    <t>ประจักษ์ศิลปาคม,รพช.</t>
  </si>
  <si>
    <t>ซับใหญ่,รพช.</t>
  </si>
  <si>
    <t>ชัยภูมิ,รพท.</t>
  </si>
  <si>
    <t>บ้านเขว้า,รพช.</t>
  </si>
  <si>
    <t>คอนสวรรค์,รพช.</t>
  </si>
  <si>
    <t>เกษตรสมบูรณ์,รพช.</t>
  </si>
  <si>
    <t>หนองบัวแดง,รพช.</t>
  </si>
  <si>
    <t>จัตุรัส,รพช.</t>
  </si>
  <si>
    <t>บำเหน็จณรงค์,รพช.</t>
  </si>
  <si>
    <t>หนองบัวระเหว,รพช.</t>
  </si>
  <si>
    <t>เทพสถิต,รพช.</t>
  </si>
  <si>
    <t>ภูเขียวเฉลิมพระเกียรติ,รพช.</t>
  </si>
  <si>
    <t>บ้านแท่น,รพช.</t>
  </si>
  <si>
    <t>แก้งคร้อ,รพช.</t>
  </si>
  <si>
    <t>คอนสาร,รพช.</t>
  </si>
  <si>
    <t>ภักดีชุมพล,รพช.</t>
  </si>
  <si>
    <t>เนินสง่า,รพช.</t>
  </si>
  <si>
    <t>มหาราชนครราชสีมา,รพศ.</t>
  </si>
  <si>
    <t>ครบุรี,รพช.</t>
  </si>
  <si>
    <t>เสิงสาง,รพช.</t>
  </si>
  <si>
    <t>คง,รพช.</t>
  </si>
  <si>
    <t>บ้านเหลื่อม,รพช.</t>
  </si>
  <si>
    <t>จักราช,รพช.</t>
  </si>
  <si>
    <t>โชคชัย,รพช.</t>
  </si>
  <si>
    <t>ด่านขุนทด,รพช.</t>
  </si>
  <si>
    <t>โนนไทย,รพช.</t>
  </si>
  <si>
    <t>โนนสูง,รพช.</t>
  </si>
  <si>
    <t>ขามสะแกแสง,รพช.</t>
  </si>
  <si>
    <t>บัวใหญ่,รพช.</t>
  </si>
  <si>
    <t>ประทาย,รพช.</t>
  </si>
  <si>
    <t>ปักธงชัย,รพช.</t>
  </si>
  <si>
    <t>พิมาย,รพช.</t>
  </si>
  <si>
    <t>ห้วยแถลง,รพช.</t>
  </si>
  <si>
    <t>ชุมพวง,รพช.</t>
  </si>
  <si>
    <t>สูงเนิน,รพช.</t>
  </si>
  <si>
    <t>ขามทะเลสอ,รพช.</t>
  </si>
  <si>
    <t>สีคิ้ว,รพช.</t>
  </si>
  <si>
    <t>ปากช่องนานา,รพท.</t>
  </si>
  <si>
    <t>หนองบุญมาก,รพช.</t>
  </si>
  <si>
    <t>แก้งสนามนาง,รพช.</t>
  </si>
  <si>
    <t>โนนแดง,รพช.</t>
  </si>
  <si>
    <t>วังน้ำเขียว,รพช.</t>
  </si>
  <si>
    <t>เฉลิมพระเกียรติสมเด็จย่า 100 ปี,รพช.</t>
  </si>
  <si>
    <t>ลำทะเมนชัย,รพช.</t>
  </si>
  <si>
    <t>พระทองคำ เฉลิมพระเกียรติ 80 พรรษา,รพช.</t>
  </si>
  <si>
    <t>เทพรัตน์นครราชสีมา,รพท.</t>
  </si>
  <si>
    <t>เฉลิมพระเกียรติ,รพช.</t>
  </si>
  <si>
    <t>บัวลาย,รพช.</t>
  </si>
  <si>
    <t>สีดา,รพช.</t>
  </si>
  <si>
    <t>เทพารักษ์,รพช.</t>
  </si>
  <si>
    <t>บุรีรัมย์,รพศ.</t>
  </si>
  <si>
    <t>คูเมือง,รพช.</t>
  </si>
  <si>
    <t>กระสัง,รพช.</t>
  </si>
  <si>
    <t>นางรอง,รพท.</t>
  </si>
  <si>
    <t>หนองกี่,รพช.</t>
  </si>
  <si>
    <t>ละหานทราย,รพช.</t>
  </si>
  <si>
    <t>ประโคนชัย,รพช.</t>
  </si>
  <si>
    <t>บ้านกรวด,รพช.</t>
  </si>
  <si>
    <t>พุทไธสง,รพช.</t>
  </si>
  <si>
    <t>ลำปลายมาศ,รพช.</t>
  </si>
  <si>
    <t>สตึก,รพช.</t>
  </si>
  <si>
    <t>ปะคำ,รพช.</t>
  </si>
  <si>
    <t>นาโพธิ์,รพช.</t>
  </si>
  <si>
    <t>หนองหงส์,รพช.</t>
  </si>
  <si>
    <t>พลับพลาชัย,รพช.</t>
  </si>
  <si>
    <t>ห้วยราช,รพช.</t>
  </si>
  <si>
    <t>โนนสุวรรณ,รพช.</t>
  </si>
  <si>
    <t>ชำนิ,รพช.</t>
  </si>
  <si>
    <t>บ้านใหม่ไชยพจน์,รพช.</t>
  </si>
  <si>
    <t>โนนดินแดง,รพช.</t>
  </si>
  <si>
    <t>เฉลิมพระเกียรติ(บุรีรัมย์),รพช.</t>
  </si>
  <si>
    <t>แคนดง,รพช.</t>
  </si>
  <si>
    <t>บ้านด่าน,รพช.</t>
  </si>
  <si>
    <t>สุรินทร์,รพศ.</t>
  </si>
  <si>
    <t>ชุมพลบุรี,รพช.</t>
  </si>
  <si>
    <t>ท่าตูม,รพช.</t>
  </si>
  <si>
    <t>จอมพระ,รพช.</t>
  </si>
  <si>
    <t>ปราสาท,รพท.</t>
  </si>
  <si>
    <t>กาบเชิง,รพช.</t>
  </si>
  <si>
    <t>รัตนบุรี,รพช.</t>
  </si>
  <si>
    <t>สนม,รพช.</t>
  </si>
  <si>
    <t>ศีขรภูมิ,รพช.</t>
  </si>
  <si>
    <t>สังขะ,รพช.</t>
  </si>
  <si>
    <t>ลำดวน,รพช.</t>
  </si>
  <si>
    <t>สำโรงทาบ,รพช.</t>
  </si>
  <si>
    <t>บัวเชด,รพช.</t>
  </si>
  <si>
    <t>พนมดงรัก เฉลิมพระเกียรติ 80 พรรษา,รพช.</t>
  </si>
  <si>
    <t>เขวาสินรินทร์,รพช.</t>
  </si>
  <si>
    <t>ศรีณรงค์,รพช.</t>
  </si>
  <si>
    <t>โนนนารายณ์,รพช.</t>
  </si>
  <si>
    <t>มุกดาหาร,รพท.</t>
  </si>
  <si>
    <t>นิคมคำสร้อย,รพช.</t>
  </si>
  <si>
    <t>ดอนตาล,รพช.</t>
  </si>
  <si>
    <t>ดงหลวง,รพช.</t>
  </si>
  <si>
    <t>คำชะอี,รพช.</t>
  </si>
  <si>
    <t>หว้านใหญ่,รพช.</t>
  </si>
  <si>
    <t>หนองสูง,รพช.</t>
  </si>
  <si>
    <t>ยโสธร,รพท.</t>
  </si>
  <si>
    <t>ทรายมูล,รพช.</t>
  </si>
  <si>
    <t>กุดชุม,รพช.</t>
  </si>
  <si>
    <t>คำเขื่อนแก้ว,รพช.</t>
  </si>
  <si>
    <t>ป่าติ้ว,รพช.</t>
  </si>
  <si>
    <t>มหาชนะชัย,รพช.</t>
  </si>
  <si>
    <t>ค้อวัง,รพช.</t>
  </si>
  <si>
    <t>ไทยเจริญ,รพช.</t>
  </si>
  <si>
    <t>สมเด็จพระยุพราชเลิงนกทา,รพช.</t>
  </si>
  <si>
    <t>ศรีสะเกษ,รพท.</t>
  </si>
  <si>
    <t>ยางชุมน้อย,รพช.</t>
  </si>
  <si>
    <t>กันทรารมย์,รพช.</t>
  </si>
  <si>
    <t>กันทรลักษ์,รพช.</t>
  </si>
  <si>
    <t>ขุขันธ์,รพช.</t>
  </si>
  <si>
    <t>ไพรบึง,รพช.</t>
  </si>
  <si>
    <t>ปรางค์กู่,รพช.</t>
  </si>
  <si>
    <t>ขุนหาญ,รพช.</t>
  </si>
  <si>
    <t>ราษีไศล,รพช.</t>
  </si>
  <si>
    <t>อุทุมพรพิสัย,รพช.</t>
  </si>
  <si>
    <t>บึงบูรพ์,รพช.</t>
  </si>
  <si>
    <t>ห้วยทับทัน,รพช.</t>
  </si>
  <si>
    <t>โนนคูณ,รพช.</t>
  </si>
  <si>
    <t>ศรีรัตนะ,รพช.</t>
  </si>
  <si>
    <t>วังหิน,รพช.</t>
  </si>
  <si>
    <t>น้ำเกลี้ยง,รพช.</t>
  </si>
  <si>
    <t>ภูสิงห์,รพช.</t>
  </si>
  <si>
    <t>เมืองจันทร์,รพช.</t>
  </si>
  <si>
    <t>เบญจลักษ์เฉลิมพระเกียรติ 80 พรรษา,รพช.</t>
  </si>
  <si>
    <t>พยุห์,รพช.</t>
  </si>
  <si>
    <t>โพธิ์ศรีสุวรรณ,รพช.</t>
  </si>
  <si>
    <t>ศิลาลาด,รพช.</t>
  </si>
  <si>
    <t>อำนาจเจริญ,รพท.</t>
  </si>
  <si>
    <t>ชานุมาน,รพช.</t>
  </si>
  <si>
    <t>ปทุมราชวงศา,รพช.</t>
  </si>
  <si>
    <t>พนา,รพช.</t>
  </si>
  <si>
    <t>เสนางคนิคม,รพช.</t>
  </si>
  <si>
    <t>หัวตะพาน,รพช.</t>
  </si>
  <si>
    <t>ลืออำนาจ,รพช.</t>
  </si>
  <si>
    <t>สรรพสิทธิประสงค์,รพศ.</t>
  </si>
  <si>
    <t>ศรีเมืองใหม่,รพช.</t>
  </si>
  <si>
    <t>โขงเจียม,รพช.</t>
  </si>
  <si>
    <t>เขื่องใน,รพช.</t>
  </si>
  <si>
    <t>เขมราฐ,รพช.</t>
  </si>
  <si>
    <t>นาจะหลวย,รพช.</t>
  </si>
  <si>
    <t>น้ำยืน,รพช.</t>
  </si>
  <si>
    <t>บุณฑริก,รพช.</t>
  </si>
  <si>
    <t>ตระการพืชผล,รพช.</t>
  </si>
  <si>
    <t>กุดข้าวปุ้น,รพช.</t>
  </si>
  <si>
    <t>ม่วงสามสิบ,รพช.</t>
  </si>
  <si>
    <t>วารินชำราบ,รพท.</t>
  </si>
  <si>
    <t>พิบูลมังสาหาร,รพช.</t>
  </si>
  <si>
    <t>ตาลสุม,รพช.</t>
  </si>
  <si>
    <t>โพธิ์ไทร,รพช.</t>
  </si>
  <si>
    <t>สำโรง,รพช.</t>
  </si>
  <si>
    <t>ดอนมดแดง,รพช.</t>
  </si>
  <si>
    <t>สิรินธร,รพช.</t>
  </si>
  <si>
    <t>ทุ่งศรีอุดม,รพช.</t>
  </si>
  <si>
    <t>สมเด็จพระยุพราชเดชอุดม,รพท.</t>
  </si>
  <si>
    <t>๕๐ พรรษา มหาวชิราลงกรณ์,รพท.</t>
  </si>
  <si>
    <t>นาตาล,รพช.</t>
  </si>
  <si>
    <t>นาเยีย,รพช.</t>
  </si>
  <si>
    <t>สว่างวีระวงศ์,รพช.</t>
  </si>
  <si>
    <t>น้ำขุ่น,รพช.</t>
  </si>
  <si>
    <t>เหล่าเสือโก้ก,รพช.</t>
  </si>
  <si>
    <t>กระบี่,รพท.</t>
  </si>
  <si>
    <t>เขาพนม,รพช.</t>
  </si>
  <si>
    <t>เกาะลันตา,รพช.</t>
  </si>
  <si>
    <t>คลองท่อม,รพช.</t>
  </si>
  <si>
    <t>อ่าวลึก,รพช.</t>
  </si>
  <si>
    <t>ปลายพระยา,รพช.</t>
  </si>
  <si>
    <t>ลำทับ,รพช.</t>
  </si>
  <si>
    <t>เหนือคลอง,รพช.</t>
  </si>
  <si>
    <t>เกาะพีพี,รพช.</t>
  </si>
  <si>
    <t>ชุมพรเขตรอุดมศักดิ์,รพท.</t>
  </si>
  <si>
    <t>ปากน้ำชุมพร,รพช.</t>
  </si>
  <si>
    <t>ท่าแซะ,รพช.</t>
  </si>
  <si>
    <t>ปะทิว,รพช.</t>
  </si>
  <si>
    <t>มาบอำมฤต,รพช.</t>
  </si>
  <si>
    <t>หลังสวน,รพช.</t>
  </si>
  <si>
    <t>ปากน้ำหลังสวน,รพช.</t>
  </si>
  <si>
    <t>ละแม,รพช.</t>
  </si>
  <si>
    <t>พะโต๊ะ,รพช.</t>
  </si>
  <si>
    <t>สวี,รพช.</t>
  </si>
  <si>
    <t>ทุ่งตะโก,รพช.</t>
  </si>
  <si>
    <t>มหาราชนครศรีธรรมราช,รพศ.</t>
  </si>
  <si>
    <t>พรหมคีรี,รพช.</t>
  </si>
  <si>
    <t>ลานสะกา,รพช.</t>
  </si>
  <si>
    <t>สมเด็จพระยุพราชฉวาง,รพช.</t>
  </si>
  <si>
    <t>พิปูน,รพช.</t>
  </si>
  <si>
    <t>เชียรใหญ่,รพช.</t>
  </si>
  <si>
    <t>ชะอวด,รพช.</t>
  </si>
  <si>
    <t>ท่าศาลา,รพช.</t>
  </si>
  <si>
    <t>ทุ่งสง,รพท.</t>
  </si>
  <si>
    <t>นาบอน,รพช.</t>
  </si>
  <si>
    <t>ทุ่งใหญ่,รพช.</t>
  </si>
  <si>
    <t>ปากพนัง,รพช.</t>
  </si>
  <si>
    <t>ร่อนพิบูลย์,รพช.</t>
  </si>
  <si>
    <t>สิชล,รพท.</t>
  </si>
  <si>
    <t>ขนอม,รพช.</t>
  </si>
  <si>
    <t>หัวไทร,รพช.</t>
  </si>
  <si>
    <t>บางขัน,รพช.</t>
  </si>
  <si>
    <t>ถ้ำพรรณรา,รพช.</t>
  </si>
  <si>
    <t>จุฬาภรณ์,รพช.</t>
  </si>
  <si>
    <t>พ่อท่านคล้ายวาจาสิทธิ์,รพช.</t>
  </si>
  <si>
    <t>นบพิตำ,รพช.</t>
  </si>
  <si>
    <t>พระพรหม,รพช.</t>
  </si>
  <si>
    <t>พังงา,รพท.</t>
  </si>
  <si>
    <t>ตะกั่วป่า,รพท.</t>
  </si>
  <si>
    <t>เกาะยาวชัยพัฒน์,รพช.</t>
  </si>
  <si>
    <t>กะปงชัยพัฒน์,รพช.</t>
  </si>
  <si>
    <t>ตะกั่วทุ่ง,รพช.</t>
  </si>
  <si>
    <t>คุระบุรีชัยพัฒน์,รพช.</t>
  </si>
  <si>
    <t>ทับปุด,รพช.</t>
  </si>
  <si>
    <t>ท้ายเหมืองชัยพัฒน์,รพช.</t>
  </si>
  <si>
    <t>วชิระภูเก็ต,รพศ.</t>
  </si>
  <si>
    <t>ป่าตอง,รพช.</t>
  </si>
  <si>
    <t>ถลาง,รพช.</t>
  </si>
  <si>
    <t>ระนอง,รพท.</t>
  </si>
  <si>
    <t>ละอุ่น,รพช.</t>
  </si>
  <si>
    <t>กะเปอร์,รพช.</t>
  </si>
  <si>
    <t>กระบุรี,รพช.</t>
  </si>
  <si>
    <t>สุขสำราญ,รพช.</t>
  </si>
  <si>
    <t>สุราษฎร์ธานี,รพศ.</t>
  </si>
  <si>
    <t>เกาะสมุย,รพท.</t>
  </si>
  <si>
    <t>กาญจนดิษฐ์,รพช.</t>
  </si>
  <si>
    <t>ดอนสัก,รพช.</t>
  </si>
  <si>
    <t>เกาะพงัน,รพช.</t>
  </si>
  <si>
    <t>ไชยา,รพช.</t>
  </si>
  <si>
    <t>ท่าชนะ,รพช.</t>
  </si>
  <si>
    <t>คีรีรัฐนิคม,รพช.</t>
  </si>
  <si>
    <t>บ้านตาขุน,รพช.</t>
  </si>
  <si>
    <t>พนม,รพช.</t>
  </si>
  <si>
    <t>ท่าฉาง,รพช.</t>
  </si>
  <si>
    <t>บ้านนาสาร,รพช.</t>
  </si>
  <si>
    <t>บ้านนาเดิม,รพช.</t>
  </si>
  <si>
    <t>เคียนซา,รพช.</t>
  </si>
  <si>
    <t>พระแสง,รพช.</t>
  </si>
  <si>
    <t>พุนพิน,รพช.</t>
  </si>
  <si>
    <t>ชัยบุรี,รพช.</t>
  </si>
  <si>
    <t>สมเด็จพระยุพราชเวียงสระ,รพช.</t>
  </si>
  <si>
    <t>วิภาวดี,รพช.</t>
  </si>
  <si>
    <t>ท่าโรงช้าง,รพช.</t>
  </si>
  <si>
    <t>ตรัง,รพศ.</t>
  </si>
  <si>
    <t>กันตัง,รพช.</t>
  </si>
  <si>
    <t>ย่านตาขาว,รพช.</t>
  </si>
  <si>
    <t>ปะเหลียน,รพช.</t>
  </si>
  <si>
    <t>สิเกา,รพช.</t>
  </si>
  <si>
    <t>ห้วยยอด,รพช.</t>
  </si>
  <si>
    <t>วังวิเศษ,รพช.</t>
  </si>
  <si>
    <t>นาโยง,รพช.</t>
  </si>
  <si>
    <t>รัษฎา,รพช.</t>
  </si>
  <si>
    <t>หาดสำราญเฉลิมพระเกียรติ 80 พรรษา,รพช.</t>
  </si>
  <si>
    <t>นราธิวาสราชนครินทร์,รพท.</t>
  </si>
  <si>
    <t>สุไหงโก-ลก,รพท.</t>
  </si>
  <si>
    <t>ตากใบ,รพช.</t>
  </si>
  <si>
    <t>บาเจาะ,รพช.</t>
  </si>
  <si>
    <t>ระแงะ,รพช.</t>
  </si>
  <si>
    <t>รือเสาะ,รพช.</t>
  </si>
  <si>
    <t>ศรีสาคร,รพช.</t>
  </si>
  <si>
    <t>แว้ง,รพช.</t>
  </si>
  <si>
    <t>สุคิริน,รพช.</t>
  </si>
  <si>
    <t>สุไหงปาดี,รพช.</t>
  </si>
  <si>
    <t>จะแนะ,รพช.</t>
  </si>
  <si>
    <t>เจาะไอร้อง,รพช.</t>
  </si>
  <si>
    <t>ยี่งอเฉลิมพระเกียรติ 80 พรรษา,รพช.</t>
  </si>
  <si>
    <t>ปัตตานี,รพท.</t>
  </si>
  <si>
    <t>โคกโพธิ์,รพช.</t>
  </si>
  <si>
    <t>หนองจิก,รพช.</t>
  </si>
  <si>
    <t>ปะนาเระ,รพช.</t>
  </si>
  <si>
    <t>มายอ,รพช.</t>
  </si>
  <si>
    <t>ทุ่งยางแดง,รพช.</t>
  </si>
  <si>
    <t>ไม้แก่น,รพช.</t>
  </si>
  <si>
    <t>ยะหริ่ง,รพช.</t>
  </si>
  <si>
    <t>ยะรัง,รพช.</t>
  </si>
  <si>
    <t>แม่ลาน,รพช.</t>
  </si>
  <si>
    <t>สมเด็จพระยุพราชสายบุรี,รพช.</t>
  </si>
  <si>
    <t>กะพ้อ,รพช.</t>
  </si>
  <si>
    <t>พัทลุง,รพท.</t>
  </si>
  <si>
    <t>กงหรา,รพช.</t>
  </si>
  <si>
    <t>เขาชัยสน,รพช.</t>
  </si>
  <si>
    <t>ตะโหมด,รพช.</t>
  </si>
  <si>
    <t>ควนขนุน,รพช.</t>
  </si>
  <si>
    <t>ปากพะยูน,รพช.</t>
  </si>
  <si>
    <t>ศรีบรรพต,รพช.</t>
  </si>
  <si>
    <t>ป่าบอน,รพช.</t>
  </si>
  <si>
    <t>บางแก้ว,รพช.</t>
  </si>
  <si>
    <t>ป่าพะยอม,รพช.</t>
  </si>
  <si>
    <t>ศรีนครินทร์(ปัญญานันทภิขุ),รพช.</t>
  </si>
  <si>
    <t>ยะลา,รพศ.</t>
  </si>
  <si>
    <t>เบตง,รพท.</t>
  </si>
  <si>
    <t>บันนังสตา,รพช.</t>
  </si>
  <si>
    <t>ธารโต,รพช.</t>
  </si>
  <si>
    <t>รามัน,รพช.</t>
  </si>
  <si>
    <t>สมเด็จพระยุพราชยะหา,รพช.</t>
  </si>
  <si>
    <t>กาบัง,รพช.</t>
  </si>
  <si>
    <t>กรงปินัง,รพช.</t>
  </si>
  <si>
    <t>หาดใหญ่,รพศ.</t>
  </si>
  <si>
    <t>สงขลา,รพท.</t>
  </si>
  <si>
    <t>สทิงพระ,รพช.</t>
  </si>
  <si>
    <t>จะนะ,รพช.</t>
  </si>
  <si>
    <t>สมเด็จพระบรมราชินีนาถ ณ  อำเภอนาทวี,รพช.</t>
  </si>
  <si>
    <t>เทพา,รพช.</t>
  </si>
  <si>
    <t>สะบ้าย้อย,รพช.</t>
  </si>
  <si>
    <t>ระโนด,รพช.</t>
  </si>
  <si>
    <t>กระแสสินธุ์,รพช.</t>
  </si>
  <si>
    <t>รัตภูมิ,รพช.</t>
  </si>
  <si>
    <t>สะเดา,รพช.</t>
  </si>
  <si>
    <t>นาหม่อม,รพช.</t>
  </si>
  <si>
    <t>ควนเนียง,รพช.</t>
  </si>
  <si>
    <t>ปาดังเบซาร์,รพช.</t>
  </si>
  <si>
    <t>บางกล่ำ,รพช.</t>
  </si>
  <si>
    <t>สิงหนคร,รพช.</t>
  </si>
  <si>
    <t>คลองหอยโข่ง,รพช.</t>
  </si>
  <si>
    <t>สตูล,รพท.</t>
  </si>
  <si>
    <t>ควนโดน,รพช.</t>
  </si>
  <si>
    <t>ควนกาหลง,รพช.</t>
  </si>
  <si>
    <t>ท่าแพ,รพช.</t>
  </si>
  <si>
    <t>ละงู,รพช.</t>
  </si>
  <si>
    <t>ทุ่งหว้า,รพช.</t>
  </si>
  <si>
    <t>มะนัง,รพช.</t>
  </si>
  <si>
    <t>P04</t>
  </si>
  <si>
    <t>รายได้ UC</t>
  </si>
  <si>
    <t>P05</t>
  </si>
  <si>
    <t>รายได้จาก  EMS</t>
  </si>
  <si>
    <t>P06</t>
  </si>
  <si>
    <t>รายได้ค่ารักษาเบิกต้นสังกัด</t>
  </si>
  <si>
    <t>รายได้ค่ารักษา อปท.</t>
  </si>
  <si>
    <t>P07</t>
  </si>
  <si>
    <t>รายได้ค่ารักษาเบิกจ่ายตรงกรมบัญชีกลาง</t>
  </si>
  <si>
    <t>P08</t>
  </si>
  <si>
    <t>รายได้ประกันสังคม</t>
  </si>
  <si>
    <t>P09</t>
  </si>
  <si>
    <t>รายได้แรงงานต่างด้าว</t>
  </si>
  <si>
    <t>P10</t>
  </si>
  <si>
    <t>รายได้ค่ารักษาและบริการอื่น ๆ</t>
  </si>
  <si>
    <t>P11</t>
  </si>
  <si>
    <t>รายได้งบประมาณส่วนบุคลากร</t>
  </si>
  <si>
    <t>P12</t>
  </si>
  <si>
    <t>รายได้อื่น</t>
  </si>
  <si>
    <t>P13</t>
  </si>
  <si>
    <t>รายได้งบลงทุน</t>
  </si>
  <si>
    <t>P14</t>
  </si>
  <si>
    <t>ต้นทุนยา</t>
  </si>
  <si>
    <t>P15</t>
  </si>
  <si>
    <t>ต้นทุนเวชภัณฑ์มิใช่ยาและวัสดุการแพทย์</t>
  </si>
  <si>
    <t>P151</t>
  </si>
  <si>
    <t>ต้นทุนวัสดุทันตกรรม</t>
  </si>
  <si>
    <t>P16</t>
  </si>
  <si>
    <t>ต้นทุนวัสดุวิทยาศาสตร์การแพทย์</t>
  </si>
  <si>
    <t>P17</t>
  </si>
  <si>
    <t>เงินเดือนและค่าจ้างประจำ</t>
  </si>
  <si>
    <t>P18</t>
  </si>
  <si>
    <t>ค่าจ้างชั่วคราว</t>
  </si>
  <si>
    <t>P19</t>
  </si>
  <si>
    <t>ค่าตอบแทน</t>
  </si>
  <si>
    <t>P20</t>
  </si>
  <si>
    <t xml:space="preserve">ค่าใช้จ่ายบุคลากรอื่น </t>
  </si>
  <si>
    <t>P21</t>
  </si>
  <si>
    <t>ค่าใช้สอย</t>
  </si>
  <si>
    <t>P22</t>
  </si>
  <si>
    <t xml:space="preserve">ค่าสาธารณูปโภค </t>
  </si>
  <si>
    <t>P23</t>
  </si>
  <si>
    <t xml:space="preserve">วัสดุใช้ไป </t>
  </si>
  <si>
    <t>P24</t>
  </si>
  <si>
    <t>ค่าเสื่อมราคาและค่าตัดจำหน่าย</t>
  </si>
  <si>
    <t>P241</t>
  </si>
  <si>
    <t>หนี้สูญและสงสัยจะสูญ</t>
  </si>
  <si>
    <t>P25</t>
  </si>
  <si>
    <t>ค่าใช้จ่ายอื่น</t>
  </si>
  <si>
    <t>I_CODE</t>
  </si>
  <si>
    <t>ชื่อรายการ</t>
  </si>
  <si>
    <t>มูลค่า</t>
  </si>
  <si>
    <t>Mean</t>
  </si>
  <si>
    <t>SD</t>
  </si>
  <si>
    <t>Mean+1SD</t>
  </si>
  <si>
    <t>P61</t>
  </si>
  <si>
    <t>P121</t>
  </si>
  <si>
    <t>รายได้อื่น (ระบบบัญชีบันทึกอัตโนมัติ)</t>
  </si>
  <si>
    <t>ค่าจ้างชั่วคราว/พกส./ค่าจ้างเหมาบุคลากรอื่น</t>
  </si>
  <si>
    <t>P251</t>
  </si>
  <si>
    <t>ค่าใช้จ่ายอื่น (ระบบบัญชีบันทึกอัตโนมัติ)</t>
  </si>
  <si>
    <t>Org</t>
  </si>
  <si>
    <t>Ket</t>
  </si>
  <si>
    <t>Province2</t>
  </si>
  <si>
    <t>OrgID</t>
  </si>
  <si>
    <t>รพศ.A &gt;1000</t>
  </si>
  <si>
    <t>รพท.S &gt;400</t>
  </si>
  <si>
    <t>รพช.F1 50,000-100,000</t>
  </si>
  <si>
    <t>รพช.F1 &lt;=50,000</t>
  </si>
  <si>
    <t>รพช.F2 60,000-90,000</t>
  </si>
  <si>
    <t>รพช.F2 &lt;=30,000</t>
  </si>
  <si>
    <t>รพช.F3 &gt;=25,000</t>
  </si>
  <si>
    <t>รพช.F3 15,000-25,000</t>
  </si>
  <si>
    <t>รพช.F3 &lt;=15,000</t>
  </si>
  <si>
    <t>P40</t>
  </si>
  <si>
    <t>ทุนสำรองสุทธิ (NWC)</t>
  </si>
  <si>
    <t>P50</t>
  </si>
  <si>
    <t>เงินบำรุงคงเหลือ</t>
  </si>
  <si>
    <t>P60</t>
  </si>
  <si>
    <t>หนี้สินและภาระผูกพัน</t>
  </si>
  <si>
    <t>G1</t>
  </si>
  <si>
    <t>G1Name</t>
  </si>
  <si>
    <t>รพช.F2 30,000 - 60,000</t>
  </si>
  <si>
    <t>รพช. M2 &lt;=100</t>
  </si>
  <si>
    <t>รพช. M2 &gt;100</t>
  </si>
  <si>
    <t>รพท. M1 &lt;=200</t>
  </si>
  <si>
    <t>รพท. M1 &gt;200</t>
  </si>
  <si>
    <t>รพท.S &lt;=400</t>
  </si>
  <si>
    <t>รพศ.A &lt;=700</t>
  </si>
  <si>
    <t>รพศ.A &gt;700 to &lt;1000</t>
  </si>
  <si>
    <t>1</t>
  </si>
  <si>
    <t>รวมรายได้</t>
  </si>
  <si>
    <t>รวมรายได้ Total</t>
  </si>
  <si>
    <t>2</t>
  </si>
  <si>
    <t>รวมค่าใช้จ่าย</t>
  </si>
  <si>
    <t>รวมค่าใช้จ่าย Total</t>
  </si>
  <si>
    <t>4</t>
  </si>
  <si>
    <t>สรุป ทุนสำรองสุทธิ (NWC)</t>
  </si>
  <si>
    <t>5</t>
  </si>
  <si>
    <t>เงินบำรุงคงเหลือ(หักภาระผูกพัน)</t>
  </si>
  <si>
    <t>เงินบำรุงคงเหลือ(หักภาระผูกพัน) Total</t>
  </si>
  <si>
    <t>code5</t>
  </si>
  <si>
    <t>name</t>
  </si>
  <si>
    <t>name222</t>
  </si>
  <si>
    <t>name333</t>
  </si>
  <si>
    <t>ket</t>
  </si>
  <si>
    <t>typename</t>
  </si>
  <si>
    <t>province_name</t>
  </si>
  <si>
    <t>bed</t>
  </si>
  <si>
    <t>servicetype</t>
  </si>
  <si>
    <t>level</t>
  </si>
  <si>
    <t>code9</t>
  </si>
  <si>
    <t>10713</t>
  </si>
  <si>
    <t>โรงพยาบาลนครพิงค์</t>
  </si>
  <si>
    <t>นครพิงค์</t>
  </si>
  <si>
    <t>โรงพยาบาลศูนย์</t>
  </si>
  <si>
    <t>S</t>
  </si>
  <si>
    <t>001071300</t>
  </si>
  <si>
    <t>11119</t>
  </si>
  <si>
    <t>โรงพยาบาลจอมทอง</t>
  </si>
  <si>
    <t>จอมทอง</t>
  </si>
  <si>
    <t>โรงพยาบาลทั่วไป</t>
  </si>
  <si>
    <t/>
  </si>
  <si>
    <t>001111900</t>
  </si>
  <si>
    <t>11120</t>
  </si>
  <si>
    <t>โรงพยาบาลเทพรัตนเวชชานุกูล เฉลิมพระเกียรติ ๖๐ พรรษา</t>
  </si>
  <si>
    <t>เทพรัตนเวชชานุกูล เฉลิมพระเกียรติ ๖๐ พรรษา</t>
  </si>
  <si>
    <t>โรงพยาบาลชุมชน</t>
  </si>
  <si>
    <t>001112000</t>
  </si>
  <si>
    <t>11121</t>
  </si>
  <si>
    <t>โรงพยาบาลเชียงดาว</t>
  </si>
  <si>
    <t>เชียงดาว</t>
  </si>
  <si>
    <t>001112100</t>
  </si>
  <si>
    <t>11122</t>
  </si>
  <si>
    <t>โรงพยาบาลดอยสะเก็ด</t>
  </si>
  <si>
    <t>ดอยสะเก็ด</t>
  </si>
  <si>
    <t>001112200</t>
  </si>
  <si>
    <t>11123</t>
  </si>
  <si>
    <t>โรงพยาบาลแม่แตง</t>
  </si>
  <si>
    <t>แม่แตง</t>
  </si>
  <si>
    <t>001112300</t>
  </si>
  <si>
    <t>11124</t>
  </si>
  <si>
    <t>โรงพยาบาลสะเมิง</t>
  </si>
  <si>
    <t>สะเมิง</t>
  </si>
  <si>
    <t>001112400</t>
  </si>
  <si>
    <t>11125</t>
  </si>
  <si>
    <t>โรงพยาบาลฝาง</t>
  </si>
  <si>
    <t>ฝาง</t>
  </si>
  <si>
    <t>001112500</t>
  </si>
  <si>
    <t>11126</t>
  </si>
  <si>
    <t>โรงพยาบาลแม่อาย</t>
  </si>
  <si>
    <t>แม่อาย</t>
  </si>
  <si>
    <t>001112600</t>
  </si>
  <si>
    <t>11127</t>
  </si>
  <si>
    <t>โรงพยาบาลพร้าว</t>
  </si>
  <si>
    <t>พร้าว</t>
  </si>
  <si>
    <t>001112700</t>
  </si>
  <si>
    <t>11128</t>
  </si>
  <si>
    <t>โรงพยาบาลสันป่าตอง</t>
  </si>
  <si>
    <t>สันป่าตอง</t>
  </si>
  <si>
    <t>001112800</t>
  </si>
  <si>
    <t>11129</t>
  </si>
  <si>
    <t>โรงพยาบาลสันกำแพง</t>
  </si>
  <si>
    <t>สันกำแพง</t>
  </si>
  <si>
    <t>001112900</t>
  </si>
  <si>
    <t>11130</t>
  </si>
  <si>
    <t>โรงพยาบาลสันทราย</t>
  </si>
  <si>
    <t>สันทราย</t>
  </si>
  <si>
    <t>001113000</t>
  </si>
  <si>
    <t>11131</t>
  </si>
  <si>
    <t>โรงพยาบาลหางดง</t>
  </si>
  <si>
    <t>หางดง</t>
  </si>
  <si>
    <t>001113100</t>
  </si>
  <si>
    <t>11132</t>
  </si>
  <si>
    <t>โรงพยาบาลฮอด</t>
  </si>
  <si>
    <t>ฮอด</t>
  </si>
  <si>
    <t>001113200</t>
  </si>
  <si>
    <t>11133</t>
  </si>
  <si>
    <t>โรงพยาบาลดอยเต่า</t>
  </si>
  <si>
    <t>ดอยเต่า</t>
  </si>
  <si>
    <t>001113300</t>
  </si>
  <si>
    <t>11134</t>
  </si>
  <si>
    <t>โรงพยาบาลอมก๋อย</t>
  </si>
  <si>
    <t>อมก๋อย</t>
  </si>
  <si>
    <t>001113400</t>
  </si>
  <si>
    <t>11135</t>
  </si>
  <si>
    <t>โรงพยาบาลสารภี</t>
  </si>
  <si>
    <t>สารภี</t>
  </si>
  <si>
    <t>001113500</t>
  </si>
  <si>
    <t>11136</t>
  </si>
  <si>
    <t>โรงพยาบาลเวียงแหง</t>
  </si>
  <si>
    <t>เวียงแหง</t>
  </si>
  <si>
    <t>001113600</t>
  </si>
  <si>
    <t>11137</t>
  </si>
  <si>
    <t>โรงพยาบาลไชยปราการ</t>
  </si>
  <si>
    <t>ไชยปราการ</t>
  </si>
  <si>
    <t>001113700</t>
  </si>
  <si>
    <t>11138</t>
  </si>
  <si>
    <t>โรงพยาบาลแม่วาง</t>
  </si>
  <si>
    <t>แม่วาง</t>
  </si>
  <si>
    <t>001113800</t>
  </si>
  <si>
    <t>11139</t>
  </si>
  <si>
    <t>โรงพยาบาลแม่ออน</t>
  </si>
  <si>
    <t>แม่ออน</t>
  </si>
  <si>
    <t>001113900</t>
  </si>
  <si>
    <t>11643</t>
  </si>
  <si>
    <t>โรงพยาบาลดอยหล่อ</t>
  </si>
  <si>
    <t>ดอยหล่อ</t>
  </si>
  <si>
    <t>001164300</t>
  </si>
  <si>
    <t>23736</t>
  </si>
  <si>
    <t>โรงพยาบาลวัดจันทร์ เฉลิมพระเกียรติ 80 พรรษา</t>
  </si>
  <si>
    <t>วัดจันทร์ เฉลิมพระเกียรติ 80 พรรษา</t>
  </si>
  <si>
    <t>002373600</t>
  </si>
  <si>
    <t>10714</t>
  </si>
  <si>
    <t>โรงพยาบาลลำพูน</t>
  </si>
  <si>
    <t>001071400</t>
  </si>
  <si>
    <t>11140</t>
  </si>
  <si>
    <t>โรงพยาบาลแม่ทา</t>
  </si>
  <si>
    <t>แม่ทา</t>
  </si>
  <si>
    <t>001114000</t>
  </si>
  <si>
    <t>11141</t>
  </si>
  <si>
    <t>โรงพยาบาลบ้านโฮ่ง</t>
  </si>
  <si>
    <t>บ้านโฮ่ง</t>
  </si>
  <si>
    <t>001114100</t>
  </si>
  <si>
    <t>11142</t>
  </si>
  <si>
    <t>โรงพยาบาลลี้</t>
  </si>
  <si>
    <t>ลี้</t>
  </si>
  <si>
    <t>001114200</t>
  </si>
  <si>
    <t>11143</t>
  </si>
  <si>
    <t>โรงพยาบาลทุ่งหัวช้าง</t>
  </si>
  <si>
    <t>ทุ่งหัวช้าง</t>
  </si>
  <si>
    <t>001114300</t>
  </si>
  <si>
    <t>11144</t>
  </si>
  <si>
    <t>โรงพยาบาลป่าซาง</t>
  </si>
  <si>
    <t>ป่าซาง</t>
  </si>
  <si>
    <t>001114400</t>
  </si>
  <si>
    <t>11145</t>
  </si>
  <si>
    <t>โรงพยาบาลบ้านธิ</t>
  </si>
  <si>
    <t>บ้านธิ</t>
  </si>
  <si>
    <t>001114500</t>
  </si>
  <si>
    <t>24956</t>
  </si>
  <si>
    <t>โรงพยาบาลเวียงหนองล่อง</t>
  </si>
  <si>
    <t>เวียงหนองล่อง</t>
  </si>
  <si>
    <t>002495600</t>
  </si>
  <si>
    <t>10672</t>
  </si>
  <si>
    <t>โรงพยาบาลลำปาง</t>
  </si>
  <si>
    <t>001067200</t>
  </si>
  <si>
    <t>11146</t>
  </si>
  <si>
    <t>โรงพยาบาลแม่เมาะ</t>
  </si>
  <si>
    <t>แม่เมาะ</t>
  </si>
  <si>
    <t>001114600</t>
  </si>
  <si>
    <t>11147</t>
  </si>
  <si>
    <t>โรงพยาบาลเกาะคา</t>
  </si>
  <si>
    <t>เกาะคา</t>
  </si>
  <si>
    <t>001114700</t>
  </si>
  <si>
    <t>11148</t>
  </si>
  <si>
    <t>โรงพยาบาลเสริมงาม</t>
  </si>
  <si>
    <t>เสริมงาม</t>
  </si>
  <si>
    <t>001114800</t>
  </si>
  <si>
    <t>11149</t>
  </si>
  <si>
    <t>โรงพยาบาลงาว</t>
  </si>
  <si>
    <t>งาว</t>
  </si>
  <si>
    <t>001114900</t>
  </si>
  <si>
    <t>11150</t>
  </si>
  <si>
    <t>โรงพยาบาลแจ้ห่ม</t>
  </si>
  <si>
    <t>แจ้ห่ม</t>
  </si>
  <si>
    <t>001115000</t>
  </si>
  <si>
    <t>11151</t>
  </si>
  <si>
    <t>โรงพยาบาลวังเหนือ</t>
  </si>
  <si>
    <t>วังเหนือ</t>
  </si>
  <si>
    <t>001115100</t>
  </si>
  <si>
    <t>11152</t>
  </si>
  <si>
    <t>โรงพยาบาลเถิน</t>
  </si>
  <si>
    <t>เถิน</t>
  </si>
  <si>
    <t>001115200</t>
  </si>
  <si>
    <t>11153</t>
  </si>
  <si>
    <t>โรงพยาบาลแม่พริก</t>
  </si>
  <si>
    <t>แม่พริก</t>
  </si>
  <si>
    <t>001115300</t>
  </si>
  <si>
    <t>11154</t>
  </si>
  <si>
    <t>โรงพยาบาลแม่ทะ</t>
  </si>
  <si>
    <t>แม่ทะ</t>
  </si>
  <si>
    <t>001115400</t>
  </si>
  <si>
    <t>11155</t>
  </si>
  <si>
    <t>โรงพยาบาลสบปราบ</t>
  </si>
  <si>
    <t>สบปราบ</t>
  </si>
  <si>
    <t>001115500</t>
  </si>
  <si>
    <t>11156</t>
  </si>
  <si>
    <t>โรงพยาบาลห้างฉัตร</t>
  </si>
  <si>
    <t>ห้างฉัตร</t>
  </si>
  <si>
    <t>001115600</t>
  </si>
  <si>
    <t>11157</t>
  </si>
  <si>
    <t>โรงพยาบาลเมืองปาน</t>
  </si>
  <si>
    <t>เมืองปาน</t>
  </si>
  <si>
    <t>001115700</t>
  </si>
  <si>
    <t>10715</t>
  </si>
  <si>
    <t>โรงพยาบาลแพร่</t>
  </si>
  <si>
    <t>001071500</t>
  </si>
  <si>
    <t>11166</t>
  </si>
  <si>
    <t>โรงพยาบาลร้องกวาง</t>
  </si>
  <si>
    <t>ร้องกวาง</t>
  </si>
  <si>
    <t>001116600</t>
  </si>
  <si>
    <t>11167</t>
  </si>
  <si>
    <t>โรงพยาบาลลอง</t>
  </si>
  <si>
    <t>ลอง</t>
  </si>
  <si>
    <t>001116700</t>
  </si>
  <si>
    <t>11169</t>
  </si>
  <si>
    <t>โรงพยาบาลสูงเม่น</t>
  </si>
  <si>
    <t>สูงเม่น</t>
  </si>
  <si>
    <t>001116900</t>
  </si>
  <si>
    <t>11170</t>
  </si>
  <si>
    <t>โรงพยาบาลสอง</t>
  </si>
  <si>
    <t>สอง</t>
  </si>
  <si>
    <t>001117000</t>
  </si>
  <si>
    <t>11171</t>
  </si>
  <si>
    <t>โรงพยาบาลวังชิ้น</t>
  </si>
  <si>
    <t>วังชิ้น</t>
  </si>
  <si>
    <t>001117100</t>
  </si>
  <si>
    <t>11172</t>
  </si>
  <si>
    <t>โรงพยาบาลหนองม่วงไข่</t>
  </si>
  <si>
    <t>หนองม่วงไข่</t>
  </si>
  <si>
    <t>001117200</t>
  </si>
  <si>
    <t>11452</t>
  </si>
  <si>
    <t>โรงพยาบาลสมเด็จพระยุพราชเด่นชัย</t>
  </si>
  <si>
    <t>สมเด็จพระยุพราชเด่นชัย</t>
  </si>
  <si>
    <t>001145200</t>
  </si>
  <si>
    <t>10716</t>
  </si>
  <si>
    <t>โรงพยาบาลน่าน</t>
  </si>
  <si>
    <t>001071600</t>
  </si>
  <si>
    <t>11173</t>
  </si>
  <si>
    <t>โรงพยาบาลแม่จริม</t>
  </si>
  <si>
    <t>แม่จริม</t>
  </si>
  <si>
    <t>001117300</t>
  </si>
  <si>
    <t>11174</t>
  </si>
  <si>
    <t>โรงพยาบาลบ้านหลวง</t>
  </si>
  <si>
    <t>บ้านหลวง</t>
  </si>
  <si>
    <t>001117400</t>
  </si>
  <si>
    <t>11175</t>
  </si>
  <si>
    <t>โรงพยาบาลนาน้อย</t>
  </si>
  <si>
    <t>นาน้อย</t>
  </si>
  <si>
    <t>001117500</t>
  </si>
  <si>
    <t>11176</t>
  </si>
  <si>
    <t>โรงพยาบาลท่าวังผา</t>
  </si>
  <si>
    <t>ท่าวังผา</t>
  </si>
  <si>
    <t>001117600</t>
  </si>
  <si>
    <t>11177</t>
  </si>
  <si>
    <t>โรงพยาบาลเวียงสา</t>
  </si>
  <si>
    <t>เวียงสา</t>
  </si>
  <si>
    <t>001117700</t>
  </si>
  <si>
    <t>11178</t>
  </si>
  <si>
    <t>โรงพยาบาลทุ่งช้าง</t>
  </si>
  <si>
    <t>ทุ่งช้าง</t>
  </si>
  <si>
    <t>001117800</t>
  </si>
  <si>
    <t>11179</t>
  </si>
  <si>
    <t>โรงพยาบาลเชียงกลาง</t>
  </si>
  <si>
    <t>เชียงกลาง</t>
  </si>
  <si>
    <t>001117900</t>
  </si>
  <si>
    <t>11180</t>
  </si>
  <si>
    <t>โรงพยาบาลนาหมื่น</t>
  </si>
  <si>
    <t>นาหมื่น</t>
  </si>
  <si>
    <t>001118000</t>
  </si>
  <si>
    <t>11181</t>
  </si>
  <si>
    <t>โรงพยาบาลสันติสุข</t>
  </si>
  <si>
    <t>สันติสุข</t>
  </si>
  <si>
    <t>001118100</t>
  </si>
  <si>
    <t>11182</t>
  </si>
  <si>
    <t>โรงพยาบาลบ่อเกลือ</t>
  </si>
  <si>
    <t>บ่อเกลือ</t>
  </si>
  <si>
    <t>001118200</t>
  </si>
  <si>
    <t>11183</t>
  </si>
  <si>
    <t>โรงพยาบาลสองแคว</t>
  </si>
  <si>
    <t>สองแคว</t>
  </si>
  <si>
    <t>001118300</t>
  </si>
  <si>
    <t>11453</t>
  </si>
  <si>
    <t>โรงพยาบาลสมเด็จพระยุพราชปัว</t>
  </si>
  <si>
    <t>สมเด็จพระยุพราชปัว</t>
  </si>
  <si>
    <t>001145300</t>
  </si>
  <si>
    <t>11625</t>
  </si>
  <si>
    <t>โรงพยาบาลเฉลิมพระเกียรติ</t>
  </si>
  <si>
    <t>เฉลิมพระเกียรติ(น่าน)</t>
  </si>
  <si>
    <t>001162500</t>
  </si>
  <si>
    <t>25017</t>
  </si>
  <si>
    <t>โรงพยาบาลภูเพียง</t>
  </si>
  <si>
    <t>ภูเพียง</t>
  </si>
  <si>
    <t>002501700</t>
  </si>
  <si>
    <t>10717</t>
  </si>
  <si>
    <t>โรงพยาบาลพะเยา</t>
  </si>
  <si>
    <t>001071700</t>
  </si>
  <si>
    <t>10718</t>
  </si>
  <si>
    <t>โรงพยาบาลเชียงคำ</t>
  </si>
  <si>
    <t>เชียงคำ</t>
  </si>
  <si>
    <t>001071800</t>
  </si>
  <si>
    <t>11184</t>
  </si>
  <si>
    <t>โรงพยาบาลจุน</t>
  </si>
  <si>
    <t>จุน</t>
  </si>
  <si>
    <t>001118400</t>
  </si>
  <si>
    <t>11185</t>
  </si>
  <si>
    <t>โรงพยาบาลเชียงม่วน</t>
  </si>
  <si>
    <t>เชียงม่วน</t>
  </si>
  <si>
    <t>001118500</t>
  </si>
  <si>
    <t>11186</t>
  </si>
  <si>
    <t>โรงพยาบาลดอกคำใต้</t>
  </si>
  <si>
    <t>ดอกคำใต้</t>
  </si>
  <si>
    <t>001118600</t>
  </si>
  <si>
    <t>11187</t>
  </si>
  <si>
    <t>โรงพยาบาลปง</t>
  </si>
  <si>
    <t>ปง</t>
  </si>
  <si>
    <t>001118700</t>
  </si>
  <si>
    <t>11188</t>
  </si>
  <si>
    <t>โรงพยาบาลแม่ใจ</t>
  </si>
  <si>
    <t>แม่ใจ</t>
  </si>
  <si>
    <t>001118800</t>
  </si>
  <si>
    <t>40744</t>
  </si>
  <si>
    <t>โรงพยาบาลภูซาง</t>
  </si>
  <si>
    <t>ภูซาง</t>
  </si>
  <si>
    <t>004074400</t>
  </si>
  <si>
    <t>40745</t>
  </si>
  <si>
    <t>โรงพยาบาลภูกามยาว</t>
  </si>
  <si>
    <t>ภูกามยาว</t>
  </si>
  <si>
    <t>004074500</t>
  </si>
  <si>
    <t>10674</t>
  </si>
  <si>
    <t>โรงพยาบาลเชียงรายประชานุเคราะห์</t>
  </si>
  <si>
    <t>เชียงรายประชานุเคราะห์</t>
  </si>
  <si>
    <t>001067400</t>
  </si>
  <si>
    <t>11189</t>
  </si>
  <si>
    <t>โรงพยาบาลเทิง</t>
  </si>
  <si>
    <t>เทิง</t>
  </si>
  <si>
    <t>001118900</t>
  </si>
  <si>
    <t>11190</t>
  </si>
  <si>
    <t>โรงพยาบาลพาน</t>
  </si>
  <si>
    <t>พาน</t>
  </si>
  <si>
    <t>001119000</t>
  </si>
  <si>
    <t>11191</t>
  </si>
  <si>
    <t>โรงพยาบาลป่าแดด</t>
  </si>
  <si>
    <t>ป่าแดด</t>
  </si>
  <si>
    <t>001119100</t>
  </si>
  <si>
    <t>11192</t>
  </si>
  <si>
    <t>โรงพยาบาลแม่จัน</t>
  </si>
  <si>
    <t>แม่จัน</t>
  </si>
  <si>
    <t>001119200</t>
  </si>
  <si>
    <t>11193</t>
  </si>
  <si>
    <t>โรงพยาบาลเชียงแสน</t>
  </si>
  <si>
    <t>เชียงแสน</t>
  </si>
  <si>
    <t>001119300</t>
  </si>
  <si>
    <t>11194</t>
  </si>
  <si>
    <t>โรงพยาบาลแม่สาย</t>
  </si>
  <si>
    <t>แม่สาย</t>
  </si>
  <si>
    <t>001119400</t>
  </si>
  <si>
    <t>11195</t>
  </si>
  <si>
    <t>โรงพยาบาลแม่สรวย</t>
  </si>
  <si>
    <t>แม่สรวย</t>
  </si>
  <si>
    <t>001119500</t>
  </si>
  <si>
    <t>11196</t>
  </si>
  <si>
    <t>โรงพยาบาลเวียงป่าเป้า</t>
  </si>
  <si>
    <t>เวียงป่าเป้า</t>
  </si>
  <si>
    <t>001119600</t>
  </si>
  <si>
    <t>11197</t>
  </si>
  <si>
    <t>โรงพยาบาลพญาเม็งราย</t>
  </si>
  <si>
    <t>พญาเม็งราย</t>
  </si>
  <si>
    <t>001119700</t>
  </si>
  <si>
    <t>11198</t>
  </si>
  <si>
    <t>โรงพยาบาลเวียงแก่น</t>
  </si>
  <si>
    <t>เวียงแก่น</t>
  </si>
  <si>
    <t>001119800</t>
  </si>
  <si>
    <t>11199</t>
  </si>
  <si>
    <t>โรงพยาบาลขุนตาล</t>
  </si>
  <si>
    <t>ขุนตาล</t>
  </si>
  <si>
    <t>001119900</t>
  </si>
  <si>
    <t>11200</t>
  </si>
  <si>
    <t>โรงพยาบาลแม่ฟ้าหลวง</t>
  </si>
  <si>
    <t>แม่ฟ้าหลวง</t>
  </si>
  <si>
    <t>001120000</t>
  </si>
  <si>
    <t>11201</t>
  </si>
  <si>
    <t>โรงพยาบาลแม่ลาว</t>
  </si>
  <si>
    <t>แม่ลาว</t>
  </si>
  <si>
    <t>001120100</t>
  </si>
  <si>
    <t>11202</t>
  </si>
  <si>
    <t>โรงพยาบาลเวียงเชียงรุ้ง</t>
  </si>
  <si>
    <t>เวียงเชียงรุ้ง</t>
  </si>
  <si>
    <t>001120200</t>
  </si>
  <si>
    <t>11454</t>
  </si>
  <si>
    <t>โรงพยาบาลสมเด็จพระยุพราชเชียงของ</t>
  </si>
  <si>
    <t>สมเด็จพระยุพราชเชียงของ</t>
  </si>
  <si>
    <t>001145400</t>
  </si>
  <si>
    <t>15012</t>
  </si>
  <si>
    <t>โรงพยาบาลสมเด็จพระญาณสังวร</t>
  </si>
  <si>
    <t>สมเด็จพระญาณสังวร</t>
  </si>
  <si>
    <t>001501200</t>
  </si>
  <si>
    <t>28823</t>
  </si>
  <si>
    <t>โรงพยาบาลดอยหลวง</t>
  </si>
  <si>
    <t>ดอยหลวง</t>
  </si>
  <si>
    <t>002882300</t>
  </si>
  <si>
    <t>10719</t>
  </si>
  <si>
    <t>โรงพยาบาลศรีสังวาลย์</t>
  </si>
  <si>
    <t>ศรีสังวาลย์</t>
  </si>
  <si>
    <t>001071900</t>
  </si>
  <si>
    <t>11203</t>
  </si>
  <si>
    <t>โรงพยาบาลขุนยวม</t>
  </si>
  <si>
    <t>ขุนยวม</t>
  </si>
  <si>
    <t>001120300</t>
  </si>
  <si>
    <t>11204</t>
  </si>
  <si>
    <t>โรงพยาบาลปาย</t>
  </si>
  <si>
    <t>ปาย</t>
  </si>
  <si>
    <t>001120400</t>
  </si>
  <si>
    <t>11205</t>
  </si>
  <si>
    <t>โรงพยาบาลแม่สะเรียง</t>
  </si>
  <si>
    <t>แม่สะเรียง</t>
  </si>
  <si>
    <t>001120500</t>
  </si>
  <si>
    <t>11206</t>
  </si>
  <si>
    <t>โรงพยาบาลแม่ลาน้อย</t>
  </si>
  <si>
    <t>แม่ลาน้อย</t>
  </si>
  <si>
    <t>001120600</t>
  </si>
  <si>
    <t>11207</t>
  </si>
  <si>
    <t>โรงพยาบาลสบเมย</t>
  </si>
  <si>
    <t>สบเมย</t>
  </si>
  <si>
    <t>001120700</t>
  </si>
  <si>
    <t>11208</t>
  </si>
  <si>
    <t>โรงพยาบาลปางมะผ้า</t>
  </si>
  <si>
    <t>ปางมะผ้า</t>
  </si>
  <si>
    <t>001120800</t>
  </si>
  <si>
    <t>10673</t>
  </si>
  <si>
    <t>โรงพยาบาลอุตรดิตถ์</t>
  </si>
  <si>
    <t>001067300</t>
  </si>
  <si>
    <t>11158</t>
  </si>
  <si>
    <t>โรงพยาบาลตรอน</t>
  </si>
  <si>
    <t>ตรอน</t>
  </si>
  <si>
    <t>001115800</t>
  </si>
  <si>
    <t>11159</t>
  </si>
  <si>
    <t>โรงพยาบาลท่าปลา</t>
  </si>
  <si>
    <t>ท่าปลา</t>
  </si>
  <si>
    <t>001115900</t>
  </si>
  <si>
    <t>11160</t>
  </si>
  <si>
    <t>โรงพยาบาลน้ำปาด</t>
  </si>
  <si>
    <t>น้ำปาด</t>
  </si>
  <si>
    <t>001116000</t>
  </si>
  <si>
    <t>11161</t>
  </si>
  <si>
    <t>โรงพยาบาลฟากท่า</t>
  </si>
  <si>
    <t>ฟากท่า</t>
  </si>
  <si>
    <t>001116100</t>
  </si>
  <si>
    <t>11162</t>
  </si>
  <si>
    <t>โรงพยาบาลบ้านโคก</t>
  </si>
  <si>
    <t>บ้านโคก</t>
  </si>
  <si>
    <t>001116200</t>
  </si>
  <si>
    <t>11163</t>
  </si>
  <si>
    <t>โรงพยาบาลพิชัย</t>
  </si>
  <si>
    <t>พิชัย</t>
  </si>
  <si>
    <t>001116300</t>
  </si>
  <si>
    <t>11164</t>
  </si>
  <si>
    <t>โรงพยาบาลลับแล</t>
  </si>
  <si>
    <t>ลับแล</t>
  </si>
  <si>
    <t>001116400</t>
  </si>
  <si>
    <t>11165</t>
  </si>
  <si>
    <t>โรงพยาบาลทองแสนขัน</t>
  </si>
  <si>
    <t>ทองแสนขัน</t>
  </si>
  <si>
    <t>001116500</t>
  </si>
  <si>
    <t>10722</t>
  </si>
  <si>
    <t>โรงพยาบาลสมเด็จพระเจ้าตากสินมหาราช</t>
  </si>
  <si>
    <t>สมเด็จพระเจ้าตากสินมหาราช</t>
  </si>
  <si>
    <t>001072200</t>
  </si>
  <si>
    <t>10723</t>
  </si>
  <si>
    <t>โรงพยาบาลแม่สอด</t>
  </si>
  <si>
    <t>แม่สอด</t>
  </si>
  <si>
    <t>001072300</t>
  </si>
  <si>
    <t>11238</t>
  </si>
  <si>
    <t>โรงพยาบาลบ้านตาก</t>
  </si>
  <si>
    <t>บ้านตาก</t>
  </si>
  <si>
    <t>001123800</t>
  </si>
  <si>
    <t>11239</t>
  </si>
  <si>
    <t>โรงพยาบาลสามเงา</t>
  </si>
  <si>
    <t>สามเงา</t>
  </si>
  <si>
    <t>001123900</t>
  </si>
  <si>
    <t>11240</t>
  </si>
  <si>
    <t>โรงพยาบาลแม่ระมาด</t>
  </si>
  <si>
    <t>แม่ระมาด</t>
  </si>
  <si>
    <t>001124000</t>
  </si>
  <si>
    <t>11241</t>
  </si>
  <si>
    <t>โรงพยาบาลท่าสองยาง</t>
  </si>
  <si>
    <t>ท่าสองยาง</t>
  </si>
  <si>
    <t>001124100</t>
  </si>
  <si>
    <t>11242</t>
  </si>
  <si>
    <t>โรงพยาบาลพบพระ</t>
  </si>
  <si>
    <t>พบพระ</t>
  </si>
  <si>
    <t>001124200</t>
  </si>
  <si>
    <t>11243</t>
  </si>
  <si>
    <t>โรงพยาบาลอุ้มผาง</t>
  </si>
  <si>
    <t>อุ้มผาง</t>
  </si>
  <si>
    <t>001124300</t>
  </si>
  <si>
    <t>27443</t>
  </si>
  <si>
    <t>โรงพยาบาลวังเจ้า</t>
  </si>
  <si>
    <t>วังเจ้า</t>
  </si>
  <si>
    <t>002744300</t>
  </si>
  <si>
    <t>10724</t>
  </si>
  <si>
    <t>โรงพยาบาลสุโขทัย</t>
  </si>
  <si>
    <t>001072400</t>
  </si>
  <si>
    <t>10725</t>
  </si>
  <si>
    <t>โรงพยาบาลศรีสังวรสุโขทัย</t>
  </si>
  <si>
    <t>ศรีสังวรสุโขทัย</t>
  </si>
  <si>
    <t>001072500</t>
  </si>
  <si>
    <t>11244</t>
  </si>
  <si>
    <t>โรงพยาบาลบ้านด่านลานหอย</t>
  </si>
  <si>
    <t>บ้านด่านลานหอย</t>
  </si>
  <si>
    <t>001124400</t>
  </si>
  <si>
    <t>11245</t>
  </si>
  <si>
    <t>โรงพยาบาลคีรีมาศ</t>
  </si>
  <si>
    <t>คีรีมาศ</t>
  </si>
  <si>
    <t>001124500</t>
  </si>
  <si>
    <t>11246</t>
  </si>
  <si>
    <t>โรงพยาบาลกงไกรลาศ</t>
  </si>
  <si>
    <t>กงไกรลาศ</t>
  </si>
  <si>
    <t>001124600</t>
  </si>
  <si>
    <t>11247</t>
  </si>
  <si>
    <t>โรงพยาบาลศรีสัชนาลัย</t>
  </si>
  <si>
    <t>ศรีสัชนาลัย</t>
  </si>
  <si>
    <t>001124700</t>
  </si>
  <si>
    <t>11248</t>
  </si>
  <si>
    <t>โรงพยาบาลสวรรคโลก</t>
  </si>
  <si>
    <t>สวรรคโลก</t>
  </si>
  <si>
    <t>001124800</t>
  </si>
  <si>
    <t>11249</t>
  </si>
  <si>
    <t>โรงพยาบาลศรีนคร</t>
  </si>
  <si>
    <t>ศรีนคร</t>
  </si>
  <si>
    <t>001124900</t>
  </si>
  <si>
    <t>11250</t>
  </si>
  <si>
    <t>โรงพยาบาลทุ่งเสลี่ยม</t>
  </si>
  <si>
    <t>ทุ่งเสลี่ยม</t>
  </si>
  <si>
    <t>001125000</t>
  </si>
  <si>
    <t>10676</t>
  </si>
  <si>
    <t>โรงพยาบาลพุทธชินราช</t>
  </si>
  <si>
    <t>พุทธชินราช</t>
  </si>
  <si>
    <t>001067600</t>
  </si>
  <si>
    <t>11251</t>
  </si>
  <si>
    <t>โรงพยาบาลชาติตระการ</t>
  </si>
  <si>
    <t>ชาติตระการ</t>
  </si>
  <si>
    <t>001125100</t>
  </si>
  <si>
    <t>11252</t>
  </si>
  <si>
    <t>โรงพยาบาลบางระกำ</t>
  </si>
  <si>
    <t>บางระกำ</t>
  </si>
  <si>
    <t>001125200</t>
  </si>
  <si>
    <t>11253</t>
  </si>
  <si>
    <t>โรงพยาบาลบางกระทุ่ม</t>
  </si>
  <si>
    <t>บางกระทุ่ม</t>
  </si>
  <si>
    <t>001125300</t>
  </si>
  <si>
    <t>11254</t>
  </si>
  <si>
    <t>โรงพยาบาลพรหมพิราม</t>
  </si>
  <si>
    <t>พรหมพิราม</t>
  </si>
  <si>
    <t>001125400</t>
  </si>
  <si>
    <t>11255</t>
  </si>
  <si>
    <t>โรงพยาบาลวัดโบสถ์</t>
  </si>
  <si>
    <t>วัดโบสถ์</t>
  </si>
  <si>
    <t>001125500</t>
  </si>
  <si>
    <t>11256</t>
  </si>
  <si>
    <t>โรงพยาบาลวังทอง</t>
  </si>
  <si>
    <t>วังทอง</t>
  </si>
  <si>
    <t>001125600</t>
  </si>
  <si>
    <t>11257</t>
  </si>
  <si>
    <t>โรงพยาบาลเนินมะปราง</t>
  </si>
  <si>
    <t>เนินมะปราง</t>
  </si>
  <si>
    <t>001125700</t>
  </si>
  <si>
    <t>11455</t>
  </si>
  <si>
    <t>โรงพยาบาลสมเด็จพระยุพราชนครไทย</t>
  </si>
  <si>
    <t>สมเด็จพระยุพราชนครไทย</t>
  </si>
  <si>
    <t>001145500</t>
  </si>
  <si>
    <t>10727</t>
  </si>
  <si>
    <t>โรงพยาบาลเพชรบูรณ์</t>
  </si>
  <si>
    <t>001072700</t>
  </si>
  <si>
    <t>11264</t>
  </si>
  <si>
    <t>โรงพยาบาลชนแดน</t>
  </si>
  <si>
    <t>ชนแดน</t>
  </si>
  <si>
    <t>001126400</t>
  </si>
  <si>
    <t>11265</t>
  </si>
  <si>
    <t>โรงพยาบาลหล่มสัก</t>
  </si>
  <si>
    <t>หล่มสัก</t>
  </si>
  <si>
    <t>001126500</t>
  </si>
  <si>
    <t>11266</t>
  </si>
  <si>
    <t>โรงพยาบาลวิเชียรบุรี</t>
  </si>
  <si>
    <t>วิเชียรบุรี</t>
  </si>
  <si>
    <t>001126600</t>
  </si>
  <si>
    <t>11267</t>
  </si>
  <si>
    <t>โรงพยาบาลศรีเทพ</t>
  </si>
  <si>
    <t>ศรีเทพ</t>
  </si>
  <si>
    <t>001126700</t>
  </si>
  <si>
    <t>11268</t>
  </si>
  <si>
    <t>โรงพยาบาลหนองไผ่</t>
  </si>
  <si>
    <t>หนองไผ่</t>
  </si>
  <si>
    <t>001126800</t>
  </si>
  <si>
    <t>11269</t>
  </si>
  <si>
    <t>โรงพยาบาลบึงสามพัน</t>
  </si>
  <si>
    <t>บึงสามพัน</t>
  </si>
  <si>
    <t>001126900</t>
  </si>
  <si>
    <t>11270</t>
  </si>
  <si>
    <t>โรงพยาบาลน้ำหนาว</t>
  </si>
  <si>
    <t>น้ำหนาว</t>
  </si>
  <si>
    <t>001127000</t>
  </si>
  <si>
    <t>11271</t>
  </si>
  <si>
    <t>โรงพยาบาลวังโป่ง</t>
  </si>
  <si>
    <t>วังโป่ง</t>
  </si>
  <si>
    <t>001127100</t>
  </si>
  <si>
    <t>11272</t>
  </si>
  <si>
    <t>โรงพยาบาลเขาค้อ</t>
  </si>
  <si>
    <t>เขาค้อ</t>
  </si>
  <si>
    <t>001127200</t>
  </si>
  <si>
    <t>11457</t>
  </si>
  <si>
    <t>โรงพยาบาลสมเด็จพระยุพราชหล่มเก่า</t>
  </si>
  <si>
    <t>สมเด็จพระยุพราชหล่มเก่า</t>
  </si>
  <si>
    <t>001145700</t>
  </si>
  <si>
    <t>10694</t>
  </si>
  <si>
    <t>โรงพยาบาลชัยนาทนเรนทร</t>
  </si>
  <si>
    <t>ชัยนาทนเรนทร</t>
  </si>
  <si>
    <t>001069400</t>
  </si>
  <si>
    <t>10802</t>
  </si>
  <si>
    <t>โรงพยาบาลมโนรมย์</t>
  </si>
  <si>
    <t>มโนรมย์</t>
  </si>
  <si>
    <t>001080200</t>
  </si>
  <si>
    <t>10803</t>
  </si>
  <si>
    <t>โรงพยาบาลวัดสิงห์</t>
  </si>
  <si>
    <t>วัดสิงห์</t>
  </si>
  <si>
    <t>001080300</t>
  </si>
  <si>
    <t>10804</t>
  </si>
  <si>
    <t>โรงพยาบาลสรรพยา</t>
  </si>
  <si>
    <t>สรรพยา</t>
  </si>
  <si>
    <t>001080400</t>
  </si>
  <si>
    <t>10805</t>
  </si>
  <si>
    <t>โรงพยาบาลสรรคบุรี</t>
  </si>
  <si>
    <t>สรรคบุรี</t>
  </si>
  <si>
    <t>001080500</t>
  </si>
  <si>
    <t>10806</t>
  </si>
  <si>
    <t>โรงพยาบาลหันคา</t>
  </si>
  <si>
    <t>หันคา</t>
  </si>
  <si>
    <t>001080600</t>
  </si>
  <si>
    <t>27974</t>
  </si>
  <si>
    <t>โรงพยาบาลหนองมะโมง</t>
  </si>
  <si>
    <t>หนองมะโมง</t>
  </si>
  <si>
    <t>002797400</t>
  </si>
  <si>
    <t>27975</t>
  </si>
  <si>
    <t>โรงพยาบาลเนินขาม</t>
  </si>
  <si>
    <t>เนินขาม</t>
  </si>
  <si>
    <t>002797500</t>
  </si>
  <si>
    <t>10675</t>
  </si>
  <si>
    <t>โรงพยาบาลสวรรค์ประชารักษ์</t>
  </si>
  <si>
    <t>สวรรค์ประชารักษ์</t>
  </si>
  <si>
    <t>001067500</t>
  </si>
  <si>
    <t>11209</t>
  </si>
  <si>
    <t>โรงพยาบาลโกรกพระ</t>
  </si>
  <si>
    <t>โกรกพระ</t>
  </si>
  <si>
    <t>001120900</t>
  </si>
  <si>
    <t>11210</t>
  </si>
  <si>
    <t>โรงพยาบาลชุมแสง</t>
  </si>
  <si>
    <t>ชุมแสง</t>
  </si>
  <si>
    <t>001121000</t>
  </si>
  <si>
    <t>11211</t>
  </si>
  <si>
    <t>โรงพยาบาลหนองบัว</t>
  </si>
  <si>
    <t>หนองบัว</t>
  </si>
  <si>
    <t>001121100</t>
  </si>
  <si>
    <t>11212</t>
  </si>
  <si>
    <t>โรงพยาบาลบรรพตพิสัย</t>
  </si>
  <si>
    <t>บรรพตพิสัย</t>
  </si>
  <si>
    <t>001121200</t>
  </si>
  <si>
    <t>11213</t>
  </si>
  <si>
    <t>โรงพยาบาลเก้าเลี้ยว</t>
  </si>
  <si>
    <t>เก้าเลี้ยว</t>
  </si>
  <si>
    <t>001121300</t>
  </si>
  <si>
    <t>11214</t>
  </si>
  <si>
    <t>โรงพยาบาลตาคลี</t>
  </si>
  <si>
    <t>ตาคลี</t>
  </si>
  <si>
    <t>001121400</t>
  </si>
  <si>
    <t>11215</t>
  </si>
  <si>
    <t>โรงพยาบาลท่าตะโก</t>
  </si>
  <si>
    <t>ท่าตะโก</t>
  </si>
  <si>
    <t>001121500</t>
  </si>
  <si>
    <t>11216</t>
  </si>
  <si>
    <t>โรงพยาบาลไพศาลี</t>
  </si>
  <si>
    <t>ไพศาลี</t>
  </si>
  <si>
    <t>001121600</t>
  </si>
  <si>
    <t>11217</t>
  </si>
  <si>
    <t>โรงพยาบาลพยุหะคีรี</t>
  </si>
  <si>
    <t>พยุหะคีรี</t>
  </si>
  <si>
    <t>001121700</t>
  </si>
  <si>
    <t>11218</t>
  </si>
  <si>
    <t>โรงพยาบาลลาดยาว</t>
  </si>
  <si>
    <t>ลาดยาว</t>
  </si>
  <si>
    <t>001121800</t>
  </si>
  <si>
    <t>11219</t>
  </si>
  <si>
    <t>โรงพยาบาลตากฟ้า</t>
  </si>
  <si>
    <t>ตากฟ้า</t>
  </si>
  <si>
    <t>001121900</t>
  </si>
  <si>
    <t>11220</t>
  </si>
  <si>
    <t>โรงพยาบาลแม่วงก์</t>
  </si>
  <si>
    <t>แม่วงก์</t>
  </si>
  <si>
    <t>001122000</t>
  </si>
  <si>
    <t>40749</t>
  </si>
  <si>
    <t>โรงพยาบาลชุมตาบง</t>
  </si>
  <si>
    <t>ชุมตาบง</t>
  </si>
  <si>
    <t>004074900</t>
  </si>
  <si>
    <t>10720</t>
  </si>
  <si>
    <t>โรงพยาบาลอุทัยธานี</t>
  </si>
  <si>
    <t>001072000</t>
  </si>
  <si>
    <t>11221</t>
  </si>
  <si>
    <t>โรงพยาบาลทัพทัน</t>
  </si>
  <si>
    <t>ทัพทัน</t>
  </si>
  <si>
    <t>001122100</t>
  </si>
  <si>
    <t>11222</t>
  </si>
  <si>
    <t>โรงพยาบาลสว่างอารมณ์</t>
  </si>
  <si>
    <t>สว่างอารมณ์</t>
  </si>
  <si>
    <t>001122200</t>
  </si>
  <si>
    <t>11223</t>
  </si>
  <si>
    <t>โรงพยาบาลหนองฉาง</t>
  </si>
  <si>
    <t>หนองฉาง</t>
  </si>
  <si>
    <t>001122300</t>
  </si>
  <si>
    <t>11224</t>
  </si>
  <si>
    <t>โรงพยาบาลหนองขาหย่าง</t>
  </si>
  <si>
    <t>หนองขาหย่าง</t>
  </si>
  <si>
    <t>001122400</t>
  </si>
  <si>
    <t>11225</t>
  </si>
  <si>
    <t>โรงพยาบาลบ้านไร่</t>
  </si>
  <si>
    <t>บ้านไร่</t>
  </si>
  <si>
    <t>001122500</t>
  </si>
  <si>
    <t>11226</t>
  </si>
  <si>
    <t>โรงพยาบาลลานสัก</t>
  </si>
  <si>
    <t>ลานสัก</t>
  </si>
  <si>
    <t>001122600</t>
  </si>
  <si>
    <t>11227</t>
  </si>
  <si>
    <t>โรงพยาบาลห้วยคต</t>
  </si>
  <si>
    <t>ห้วยคต</t>
  </si>
  <si>
    <t>001122700</t>
  </si>
  <si>
    <t>10721</t>
  </si>
  <si>
    <t>โรงพยาบาลกำแพงเพชร</t>
  </si>
  <si>
    <t>001072100</t>
  </si>
  <si>
    <t>11228</t>
  </si>
  <si>
    <t>โรงพยาบาลทุ่งโพธิ์ทะเล</t>
  </si>
  <si>
    <t>ทุ่งโพธิ์ทะเล</t>
  </si>
  <si>
    <t>001122800</t>
  </si>
  <si>
    <t>11229</t>
  </si>
  <si>
    <t>โรงพยาบาลไทรงาม</t>
  </si>
  <si>
    <t>ไทรงาม</t>
  </si>
  <si>
    <t>001122900</t>
  </si>
  <si>
    <t>11230</t>
  </si>
  <si>
    <t>โรงพยาบาลคลองลาน</t>
  </si>
  <si>
    <t>คลองลาน</t>
  </si>
  <si>
    <t>001123000</t>
  </si>
  <si>
    <t>11231</t>
  </si>
  <si>
    <t>โรงพยาบาลขาณุวรลักษบุรี</t>
  </si>
  <si>
    <t>ขาณุวรลักษบุรี</t>
  </si>
  <si>
    <t>001123100</t>
  </si>
  <si>
    <t>11232</t>
  </si>
  <si>
    <t>โรงพยาบาลคลองขลุง</t>
  </si>
  <si>
    <t>คลองขลุง</t>
  </si>
  <si>
    <t>001123200</t>
  </si>
  <si>
    <t>11233</t>
  </si>
  <si>
    <t>โรงพยาบาลพรานกระต่าย</t>
  </si>
  <si>
    <t>พรานกระต่าย</t>
  </si>
  <si>
    <t>001123300</t>
  </si>
  <si>
    <t>11234</t>
  </si>
  <si>
    <t>โรงพยาบาลลานกระบือ</t>
  </si>
  <si>
    <t>ลานกระบือ</t>
  </si>
  <si>
    <t>001123400</t>
  </si>
  <si>
    <t>11235</t>
  </si>
  <si>
    <t>โรงพยาบาลทรายทองวัฒนา</t>
  </si>
  <si>
    <t>ทรายทองวัฒนา</t>
  </si>
  <si>
    <t>001123500</t>
  </si>
  <si>
    <t>11236</t>
  </si>
  <si>
    <t>โรงพยาบาลปางศิลาทอง</t>
  </si>
  <si>
    <t>ปางศิลาทอง</t>
  </si>
  <si>
    <t>001123600</t>
  </si>
  <si>
    <t>14135</t>
  </si>
  <si>
    <t>โรงพยาบาลบึงสามัคคี</t>
  </si>
  <si>
    <t>บึงสามัคคี</t>
  </si>
  <si>
    <t>001413500</t>
  </si>
  <si>
    <t>28010</t>
  </si>
  <si>
    <t>โรงพยาบาลโกสัมพีนคร</t>
  </si>
  <si>
    <t>โกสัมพีนคร</t>
  </si>
  <si>
    <t>002801000</t>
  </si>
  <si>
    <t>10726</t>
  </si>
  <si>
    <t>โรงพยาบาลพิจิตร</t>
  </si>
  <si>
    <t>001072600</t>
  </si>
  <si>
    <t>11258</t>
  </si>
  <si>
    <t>โรงพยาบาลวังทรายพูน</t>
  </si>
  <si>
    <t>วังทรายพูน</t>
  </si>
  <si>
    <t>001125800</t>
  </si>
  <si>
    <t>11259</t>
  </si>
  <si>
    <t>โรงพยาบาลโพธิ์ประทับช้าง</t>
  </si>
  <si>
    <t>โพธิ์ประทับช้าง</t>
  </si>
  <si>
    <t>001125900</t>
  </si>
  <si>
    <t>11260</t>
  </si>
  <si>
    <t>โรงพยาบาลบางมูลนาก</t>
  </si>
  <si>
    <t>บางมูลนาก</t>
  </si>
  <si>
    <t>001126000</t>
  </si>
  <si>
    <t>11261</t>
  </si>
  <si>
    <t>โรงพยาบาลโพทะเล</t>
  </si>
  <si>
    <t>โพทะเล</t>
  </si>
  <si>
    <t>001126100</t>
  </si>
  <si>
    <t>11262</t>
  </si>
  <si>
    <t>โรงพยาบาลสามง่าม</t>
  </si>
  <si>
    <t>สามง่าม</t>
  </si>
  <si>
    <t>001126200</t>
  </si>
  <si>
    <t>11263</t>
  </si>
  <si>
    <t>โรงพยาบาลทับคล้อ</t>
  </si>
  <si>
    <t>ทับคล้อ</t>
  </si>
  <si>
    <t>001126300</t>
  </si>
  <si>
    <t>11456</t>
  </si>
  <si>
    <t>โรงพยาบาลสมเด็จพระยุพราชตะพานหิน</t>
  </si>
  <si>
    <t>สมเด็จพระยุพราชตะพานหิน</t>
  </si>
  <si>
    <t>001145600</t>
  </si>
  <si>
    <t>11631</t>
  </si>
  <si>
    <t>โรงพยาบาลวชิรบารมี</t>
  </si>
  <si>
    <t>วชิรบารมี</t>
  </si>
  <si>
    <t>001163100</t>
  </si>
  <si>
    <t>27978</t>
  </si>
  <si>
    <t>โรงพยาบาลสากเหล็ก</t>
  </si>
  <si>
    <t>สากเหล็ก</t>
  </si>
  <si>
    <t>002797800</t>
  </si>
  <si>
    <t>27979</t>
  </si>
  <si>
    <t>โรงพยาบาลบึงนาราง</t>
  </si>
  <si>
    <t>บึงนาราง</t>
  </si>
  <si>
    <t>002797900</t>
  </si>
  <si>
    <t>27980</t>
  </si>
  <si>
    <t>โรงพยาบาลดงเจริญ</t>
  </si>
  <si>
    <t>ดงเจริญ</t>
  </si>
  <si>
    <t>002798000</t>
  </si>
  <si>
    <t>10686</t>
  </si>
  <si>
    <t>โรงพยาบาลพระนั่งเกล้า</t>
  </si>
  <si>
    <t>พระนั่งเกล้า,รพศ.</t>
  </si>
  <si>
    <t>พระนั่งเกล้า</t>
  </si>
  <si>
    <t>001068600</t>
  </si>
  <si>
    <t>10756</t>
  </si>
  <si>
    <t>โรงพยาบาลบางกรวย</t>
  </si>
  <si>
    <t>บางกรวย</t>
  </si>
  <si>
    <t>001075600</t>
  </si>
  <si>
    <t>10757</t>
  </si>
  <si>
    <t>โรงพยาบาลบางใหญ่</t>
  </si>
  <si>
    <t>บางใหญ่</t>
  </si>
  <si>
    <t>001075700</t>
  </si>
  <si>
    <t>10758</t>
  </si>
  <si>
    <t>โรงพยาบาลบางบัวทอง</t>
  </si>
  <si>
    <t>บางบัวทอง</t>
  </si>
  <si>
    <t>001075800</t>
  </si>
  <si>
    <t>10759</t>
  </si>
  <si>
    <t>โรงพยาบาลไทรน้อย</t>
  </si>
  <si>
    <t>ไทรน้อย</t>
  </si>
  <si>
    <t>001075900</t>
  </si>
  <si>
    <t>10760</t>
  </si>
  <si>
    <t>โรงพยาบาลปากเกร็ด</t>
  </si>
  <si>
    <t>ปากเกร็ด</t>
  </si>
  <si>
    <t>001076000</t>
  </si>
  <si>
    <t>28875</t>
  </si>
  <si>
    <t>โรงพยาบาลบางบัวทอง ๒</t>
  </si>
  <si>
    <t>บางบัวทอง ๒</t>
  </si>
  <si>
    <t>002887500</t>
  </si>
  <si>
    <t>10687</t>
  </si>
  <si>
    <t>โรงพยาบาลปทุมธานี</t>
  </si>
  <si>
    <t>001068700</t>
  </si>
  <si>
    <t>10761</t>
  </si>
  <si>
    <t>โรงพยาบาลคลองหลวง</t>
  </si>
  <si>
    <t>คลองหลวง</t>
  </si>
  <si>
    <t>001076100</t>
  </si>
  <si>
    <t>10762</t>
  </si>
  <si>
    <t>โรงพยาบาลธัญบุรี</t>
  </si>
  <si>
    <t>ธัญบุรี</t>
  </si>
  <si>
    <t>001076200</t>
  </si>
  <si>
    <t>10763</t>
  </si>
  <si>
    <t>โรงพยาบาลประชาธิปัตย์</t>
  </si>
  <si>
    <t>ประชาธิปัตย์</t>
  </si>
  <si>
    <t>001076300</t>
  </si>
  <si>
    <t>10764</t>
  </si>
  <si>
    <t>โรงพยาบาลหนองเสือ</t>
  </si>
  <si>
    <t>หนองเสือ</t>
  </si>
  <si>
    <t>001076400</t>
  </si>
  <si>
    <t>10765</t>
  </si>
  <si>
    <t>โรงพยาบาลลาดหลุมแก้ว</t>
  </si>
  <si>
    <t>ลาดหลุมแก้ว</t>
  </si>
  <si>
    <t>001076500</t>
  </si>
  <si>
    <t>10766</t>
  </si>
  <si>
    <t>โรงพยาบาลลำลูกกา</t>
  </si>
  <si>
    <t>ลำลูกกา</t>
  </si>
  <si>
    <t>001076600</t>
  </si>
  <si>
    <t>10767</t>
  </si>
  <si>
    <t>โรงพยาบาลสามโคก</t>
  </si>
  <si>
    <t>สามโคก</t>
  </si>
  <si>
    <t>001076700</t>
  </si>
  <si>
    <t>10660</t>
  </si>
  <si>
    <t>โรงพยาบาลพระนครศรีอยุธยา</t>
  </si>
  <si>
    <t>001066000</t>
  </si>
  <si>
    <t>10688</t>
  </si>
  <si>
    <t>โรงพยาบาลเสนา</t>
  </si>
  <si>
    <t>เสนา</t>
  </si>
  <si>
    <t>001068800</t>
  </si>
  <si>
    <t>10768</t>
  </si>
  <si>
    <t>โรงพยาบาลท่าเรือ</t>
  </si>
  <si>
    <t>ท่าเรือ</t>
  </si>
  <si>
    <t>001076800</t>
  </si>
  <si>
    <t>10769</t>
  </si>
  <si>
    <t>โรงพยาบาลสมเด็จพระสังฆราช(นครหลวง)</t>
  </si>
  <si>
    <t>สมเด็จพระสังฆราช(นครหลวง)</t>
  </si>
  <si>
    <t>001076900</t>
  </si>
  <si>
    <t>10770</t>
  </si>
  <si>
    <t>โรงพยาบาลบางไทร</t>
  </si>
  <si>
    <t>บางไทร</t>
  </si>
  <si>
    <t>001077000</t>
  </si>
  <si>
    <t>10771</t>
  </si>
  <si>
    <t>โรงพยาบาลบางบาล</t>
  </si>
  <si>
    <t>บางบาล</t>
  </si>
  <si>
    <t>001077100</t>
  </si>
  <si>
    <t>10772</t>
  </si>
  <si>
    <t>โรงพยาบาลบางปะอิน</t>
  </si>
  <si>
    <t>บางปะอิน</t>
  </si>
  <si>
    <t>001077200</t>
  </si>
  <si>
    <t>10773</t>
  </si>
  <si>
    <t>โรงพยาบาลบางปะหัน</t>
  </si>
  <si>
    <t>บางปะหัน</t>
  </si>
  <si>
    <t>001077300</t>
  </si>
  <si>
    <t>10774</t>
  </si>
  <si>
    <t>โรงพยาบาลผักไห่</t>
  </si>
  <si>
    <t>ผักไห่</t>
  </si>
  <si>
    <t>001077400</t>
  </si>
  <si>
    <t>10775</t>
  </si>
  <si>
    <t>โรงพยาบาลภาชี</t>
  </si>
  <si>
    <t>ภาชี</t>
  </si>
  <si>
    <t>001077500</t>
  </si>
  <si>
    <t>10776</t>
  </si>
  <si>
    <t>โรงพยาบาลลาดบัวหลวง</t>
  </si>
  <si>
    <t>ลาดบัวหลวง</t>
  </si>
  <si>
    <t>001077600</t>
  </si>
  <si>
    <t>10777</t>
  </si>
  <si>
    <t>โรงพยาบาลวังน้อย</t>
  </si>
  <si>
    <t>วังน้อย</t>
  </si>
  <si>
    <t>001077700</t>
  </si>
  <si>
    <t>10778</t>
  </si>
  <si>
    <t>โรงพยาบาลบางซ้าย</t>
  </si>
  <si>
    <t>บางซ้าย</t>
  </si>
  <si>
    <t>001077800</t>
  </si>
  <si>
    <t>10779</t>
  </si>
  <si>
    <t>โรงพยาบาลอุทัย</t>
  </si>
  <si>
    <t>อุทัย</t>
  </si>
  <si>
    <t>001077900</t>
  </si>
  <si>
    <t>10780</t>
  </si>
  <si>
    <t>โรงพยาบาลมหาราช</t>
  </si>
  <si>
    <t>มหาราช</t>
  </si>
  <si>
    <t>001078000</t>
  </si>
  <si>
    <t>10781</t>
  </si>
  <si>
    <t>โรงพยาบาลบ้านแพรก</t>
  </si>
  <si>
    <t>บ้านแพรก</t>
  </si>
  <si>
    <t>001078100</t>
  </si>
  <si>
    <t>10689</t>
  </si>
  <si>
    <t>โรงพยาบาลอ่างทอง</t>
  </si>
  <si>
    <t>001068900</t>
  </si>
  <si>
    <t>10782</t>
  </si>
  <si>
    <t>โรงพยาบาลไชโย</t>
  </si>
  <si>
    <t>ไชโย</t>
  </si>
  <si>
    <t>001078200</t>
  </si>
  <si>
    <t>10784</t>
  </si>
  <si>
    <t>โรงพยาบาลป่าโมก</t>
  </si>
  <si>
    <t>ป่าโมก</t>
  </si>
  <si>
    <t>001078400</t>
  </si>
  <si>
    <t>10785</t>
  </si>
  <si>
    <t>โรงพยาบาลโพธิ์ทอง</t>
  </si>
  <si>
    <t>โพธิ์ทอง</t>
  </si>
  <si>
    <t>001078500</t>
  </si>
  <si>
    <t>10786</t>
  </si>
  <si>
    <t>โรงพยาบาลแสวงหา</t>
  </si>
  <si>
    <t>แสวงหา</t>
  </si>
  <si>
    <t>001078600</t>
  </si>
  <si>
    <t>10787</t>
  </si>
  <si>
    <t>โรงพยาบาลวิเศษชัยชาญ</t>
  </si>
  <si>
    <t>วิเศษชัยชาญ</t>
  </si>
  <si>
    <t>001078700</t>
  </si>
  <si>
    <t>10788</t>
  </si>
  <si>
    <t>โรงพยาบาลสามโก้</t>
  </si>
  <si>
    <t>สามโก้</t>
  </si>
  <si>
    <t>001078800</t>
  </si>
  <si>
    <t>10690</t>
  </si>
  <si>
    <t>โรงพยาบาลพระนารายณ์มหาราช</t>
  </si>
  <si>
    <t>พระนารายณ์มหาราช</t>
  </si>
  <si>
    <t>001069000</t>
  </si>
  <si>
    <t>10691</t>
  </si>
  <si>
    <t>โรงพยาบาลบ้านหมี่</t>
  </si>
  <si>
    <t>บ้านหมี่</t>
  </si>
  <si>
    <t>001069100</t>
  </si>
  <si>
    <t>10789</t>
  </si>
  <si>
    <t>โรงพยาบาลพัฒนานิคม</t>
  </si>
  <si>
    <t>พัฒนานิคม</t>
  </si>
  <si>
    <t>001078900</t>
  </si>
  <si>
    <t>10790</t>
  </si>
  <si>
    <t>โรงพยาบาลโคกสำโรง</t>
  </si>
  <si>
    <t>โคกสำโรง</t>
  </si>
  <si>
    <t>001079000</t>
  </si>
  <si>
    <t>10791</t>
  </si>
  <si>
    <t>โรงพยาบาลชัยบาดาล</t>
  </si>
  <si>
    <t>ชัยบาดาล</t>
  </si>
  <si>
    <t>001079100</t>
  </si>
  <si>
    <t>10792</t>
  </si>
  <si>
    <t>โรงพยาบาลท่าวุ้ง</t>
  </si>
  <si>
    <t>ท่าวุ้ง</t>
  </si>
  <si>
    <t>001079200</t>
  </si>
  <si>
    <t>10793</t>
  </si>
  <si>
    <t>โรงพยาบาลท่าหลวง</t>
  </si>
  <si>
    <t>ท่าหลวง</t>
  </si>
  <si>
    <t>001079300</t>
  </si>
  <si>
    <t>10794</t>
  </si>
  <si>
    <t>โรงพยาบาลสระโบสถ์</t>
  </si>
  <si>
    <t>สระโบสถ์</t>
  </si>
  <si>
    <t>001079400</t>
  </si>
  <si>
    <t>10795</t>
  </si>
  <si>
    <t>โรงพยาบาลโคกเจริญ</t>
  </si>
  <si>
    <t>โคกเจริญ</t>
  </si>
  <si>
    <t>001079500</t>
  </si>
  <si>
    <t>10796</t>
  </si>
  <si>
    <t>โรงพยาบาลลำสนธิ</t>
  </si>
  <si>
    <t>ลำสนธิ</t>
  </si>
  <si>
    <t>001079600</t>
  </si>
  <si>
    <t>10797</t>
  </si>
  <si>
    <t>โรงพยาบาลหนองม่วง</t>
  </si>
  <si>
    <t>หนองม่วง</t>
  </si>
  <si>
    <t>001079700</t>
  </si>
  <si>
    <t>10692</t>
  </si>
  <si>
    <t>โรงพยาบาลสิงห์บุรี</t>
  </si>
  <si>
    <t>001069200</t>
  </si>
  <si>
    <t>10693</t>
  </si>
  <si>
    <t>โรงพยาบาลอินทร์บุรี</t>
  </si>
  <si>
    <t>อินทร์บุรี</t>
  </si>
  <si>
    <t>001069300</t>
  </si>
  <si>
    <t>10798</t>
  </si>
  <si>
    <t>โรงพยาบาลบางระจัน</t>
  </si>
  <si>
    <t>บางระจัน</t>
  </si>
  <si>
    <t>001079800</t>
  </si>
  <si>
    <t>10799</t>
  </si>
  <si>
    <t>โรงพยาบาลค่ายบางระจัน</t>
  </si>
  <si>
    <t>ค่ายบางระจัน</t>
  </si>
  <si>
    <t>001079900</t>
  </si>
  <si>
    <t>10800</t>
  </si>
  <si>
    <t>โรงพยาบาลพรหมบุรี</t>
  </si>
  <si>
    <t>พรหมบุรี</t>
  </si>
  <si>
    <t>001080000</t>
  </si>
  <si>
    <t>10801</t>
  </si>
  <si>
    <t>โรงพยาบาลท่าช้าง</t>
  </si>
  <si>
    <t>ท่าช้าง</t>
  </si>
  <si>
    <t>001080100</t>
  </si>
  <si>
    <t>10661</t>
  </si>
  <si>
    <t>โรงพยาบาลสระบุรี</t>
  </si>
  <si>
    <t>001066100</t>
  </si>
  <si>
    <t>10695</t>
  </si>
  <si>
    <t>โรงพยาบาลพระพุทธบาท</t>
  </si>
  <si>
    <t>พระพุทธบาท</t>
  </si>
  <si>
    <t>001069500</t>
  </si>
  <si>
    <t>10807</t>
  </si>
  <si>
    <t>โรงพยาบาลแก่งคอย</t>
  </si>
  <si>
    <t>แก่งคอย</t>
  </si>
  <si>
    <t>001080700</t>
  </si>
  <si>
    <t>10808</t>
  </si>
  <si>
    <t>โรงพยาบาลหนองแค</t>
  </si>
  <si>
    <t>หนองแค</t>
  </si>
  <si>
    <t>001080800</t>
  </si>
  <si>
    <t>10809</t>
  </si>
  <si>
    <t>โรงพยาบาลวิหารแดง</t>
  </si>
  <si>
    <t>วิหารแดง</t>
  </si>
  <si>
    <t>001080900</t>
  </si>
  <si>
    <t>10810</t>
  </si>
  <si>
    <t>โรงพยาบาลหนองแซง</t>
  </si>
  <si>
    <t>หนองแซง</t>
  </si>
  <si>
    <t>001081000</t>
  </si>
  <si>
    <t>10811</t>
  </si>
  <si>
    <t>โรงพยาบาลบ้านหมอ</t>
  </si>
  <si>
    <t>บ้านหมอ</t>
  </si>
  <si>
    <t>001081100</t>
  </si>
  <si>
    <t>10812</t>
  </si>
  <si>
    <t>โรงพยาบาลดอนพุด</t>
  </si>
  <si>
    <t>ดอนพุด</t>
  </si>
  <si>
    <t>001081200</t>
  </si>
  <si>
    <t>10813</t>
  </si>
  <si>
    <t>โรงพยาบาลหนองโดน</t>
  </si>
  <si>
    <t>หนองโดน</t>
  </si>
  <si>
    <t>001081300</t>
  </si>
  <si>
    <t>10814</t>
  </si>
  <si>
    <t>โรงพยาบาลเสาไห้</t>
  </si>
  <si>
    <t>เสาไห้</t>
  </si>
  <si>
    <t>001081400</t>
  </si>
  <si>
    <t>10815</t>
  </si>
  <si>
    <t>โรงพยาบาลมวกเหล็ก</t>
  </si>
  <si>
    <t>มวกเหล็ก</t>
  </si>
  <si>
    <t>001081500</t>
  </si>
  <si>
    <t>10816</t>
  </si>
  <si>
    <t>โรงพยาบาลวังม่วง</t>
  </si>
  <si>
    <t>วังม่วง</t>
  </si>
  <si>
    <t>001081600</t>
  </si>
  <si>
    <t>10698</t>
  </si>
  <si>
    <t>โรงพยาบาลนครนายก</t>
  </si>
  <si>
    <t>001069800</t>
  </si>
  <si>
    <t>10863</t>
  </si>
  <si>
    <t>โรงพยาบาลปากพลี</t>
  </si>
  <si>
    <t>ปากพลี</t>
  </si>
  <si>
    <t>001086300</t>
  </si>
  <si>
    <t>10864</t>
  </si>
  <si>
    <t>โรงพยาบาลบ้านนา</t>
  </si>
  <si>
    <t>บ้านนา</t>
  </si>
  <si>
    <t>001086400</t>
  </si>
  <si>
    <t>10865</t>
  </si>
  <si>
    <t>โรงพยาบาลองครักษ์</t>
  </si>
  <si>
    <t>องครักษ์</t>
  </si>
  <si>
    <t>001086500</t>
  </si>
  <si>
    <t>10677</t>
  </si>
  <si>
    <t>โรงพยาบาลราชบุรี</t>
  </si>
  <si>
    <t>001067700</t>
  </si>
  <si>
    <t>10728</t>
  </si>
  <si>
    <t>โรงพยาบาลดำเนินสะดวก</t>
  </si>
  <si>
    <t>ดำเนินสะดวก</t>
  </si>
  <si>
    <t>001072800</t>
  </si>
  <si>
    <t>10729</t>
  </si>
  <si>
    <t>โรงพยาบาลบ้านโป่ง</t>
  </si>
  <si>
    <t>บ้านโป่ง</t>
  </si>
  <si>
    <t>001072900</t>
  </si>
  <si>
    <t>10730</t>
  </si>
  <si>
    <t>โรงพยาบาลโพธาราม</t>
  </si>
  <si>
    <t>โพธาราม</t>
  </si>
  <si>
    <t>001073000</t>
  </si>
  <si>
    <t>11273</t>
  </si>
  <si>
    <t>โรงพยาบาลสวนผึ้ง</t>
  </si>
  <si>
    <t>สวนผึ้ง</t>
  </si>
  <si>
    <t>001127300</t>
  </si>
  <si>
    <t>11274</t>
  </si>
  <si>
    <t>โรงพยาบาลบางแพ</t>
  </si>
  <si>
    <t>บางแพ</t>
  </si>
  <si>
    <t>001127400</t>
  </si>
  <si>
    <t>11275</t>
  </si>
  <si>
    <t>โรงพยาบาลเจ็ดเสมียน</t>
  </si>
  <si>
    <t>เจ็ดเสมียน</t>
  </si>
  <si>
    <t>001127500</t>
  </si>
  <si>
    <t>11276</t>
  </si>
  <si>
    <t>โรงพยาบาลปากท่อ</t>
  </si>
  <si>
    <t>ปากท่อ</t>
  </si>
  <si>
    <t>001127600</t>
  </si>
  <si>
    <t>11277</t>
  </si>
  <si>
    <t>โรงพยาบาลวัดเพลง</t>
  </si>
  <si>
    <t>วัดเพลง</t>
  </si>
  <si>
    <t>001127700</t>
  </si>
  <si>
    <t>11458</t>
  </si>
  <si>
    <t>โรงพยาบาลสมเด็จพระยุพราชจอมบึง</t>
  </si>
  <si>
    <t>สมเด็จพระยุพราชจอมบึง</t>
  </si>
  <si>
    <t>001145800</t>
  </si>
  <si>
    <t>28858</t>
  </si>
  <si>
    <t>โรงพยาบาลบ้านคา</t>
  </si>
  <si>
    <t>บ้านคา</t>
  </si>
  <si>
    <t>002885800</t>
  </si>
  <si>
    <t>10731</t>
  </si>
  <si>
    <t>โรงพยาบาลพหลพลพยุหเสนา</t>
  </si>
  <si>
    <t>พหลพลพยุหเสนา</t>
  </si>
  <si>
    <t>001073100</t>
  </si>
  <si>
    <t>10732</t>
  </si>
  <si>
    <t>โรงพยาบาลมะการักษ์</t>
  </si>
  <si>
    <t>มะการักษ์</t>
  </si>
  <si>
    <t>001073200</t>
  </si>
  <si>
    <t>11278</t>
  </si>
  <si>
    <t>โรงพยาบาลไทรโยค</t>
  </si>
  <si>
    <t>ไทรโยค</t>
  </si>
  <si>
    <t>001127800</t>
  </si>
  <si>
    <t>11279</t>
  </si>
  <si>
    <t>โรงพยาบาลสมเด็จพระปิยะมหาราชรมณียเขต</t>
  </si>
  <si>
    <t>สมเด็จพระปิยะมหาราชรมณียเขต</t>
  </si>
  <si>
    <t>001127900</t>
  </si>
  <si>
    <t>11280</t>
  </si>
  <si>
    <t>โรงพยาบาลบ่อพลอย</t>
  </si>
  <si>
    <t>บ่อพลอย</t>
  </si>
  <si>
    <t>001128000</t>
  </si>
  <si>
    <t>11281</t>
  </si>
  <si>
    <t>โรงพยาบาลท่ากระดาน</t>
  </si>
  <si>
    <t>ท่ากระดาน</t>
  </si>
  <si>
    <t>001128100</t>
  </si>
  <si>
    <t>11282</t>
  </si>
  <si>
    <t>โรงพยาบาลสมเด็จพระสังฆราชองค์ที่ ๑๙</t>
  </si>
  <si>
    <t>สมเด็จพระสังฆราชองค์ที่ ๑๙</t>
  </si>
  <si>
    <t>001128200</t>
  </si>
  <si>
    <t>11283</t>
  </si>
  <si>
    <t>โรงพยาบาลทองผาภูมิ</t>
  </si>
  <si>
    <t>ทองผาภูมิ</t>
  </si>
  <si>
    <t>001128300</t>
  </si>
  <si>
    <t>11284</t>
  </si>
  <si>
    <t>โรงพยาบาลสังขละบุรี</t>
  </si>
  <si>
    <t>สังขละบุรี</t>
  </si>
  <si>
    <t>001128400</t>
  </si>
  <si>
    <t>11285</t>
  </si>
  <si>
    <t>โรงพยาบาลเจ้าคุณไพบูลย์พนมทวน</t>
  </si>
  <si>
    <t>เจ้าคุณไพบูลย์พนมทวน</t>
  </si>
  <si>
    <t>001128500</t>
  </si>
  <si>
    <t>11286</t>
  </si>
  <si>
    <t>โรงพยาบาลเลาขวัญ</t>
  </si>
  <si>
    <t>เลาขวัญ</t>
  </si>
  <si>
    <t>001128600</t>
  </si>
  <si>
    <t>11287</t>
  </si>
  <si>
    <t>โรงพยาบาลด่านมะขามเตี้ย</t>
  </si>
  <si>
    <t>ด่านมะขามเตี้ย</t>
  </si>
  <si>
    <t>001128700</t>
  </si>
  <si>
    <t>11288</t>
  </si>
  <si>
    <t>โรงพยาบาลสถานพระบารมี</t>
  </si>
  <si>
    <t>สถานพระบารมี</t>
  </si>
  <si>
    <t>001128800</t>
  </si>
  <si>
    <t>14136</t>
  </si>
  <si>
    <t>โรงพยาบาลศุกร์ศิริศรีสวัสดิ์</t>
  </si>
  <si>
    <t>ศุกร์ศิริศรีสวัสดิ์</t>
  </si>
  <si>
    <t>001413600</t>
  </si>
  <si>
    <t>21948</t>
  </si>
  <si>
    <t>โรงพยาบาลห้วยกระเจา เฉลิมพระเกียรติ 80 พรรษา</t>
  </si>
  <si>
    <t>ห้วยกระเจา เฉลิมพระเกียรติ 80 พรรษา</t>
  </si>
  <si>
    <t>002194800</t>
  </si>
  <si>
    <t>10678</t>
  </si>
  <si>
    <t>โรงพยาบาลเจ้าพระยายมราช</t>
  </si>
  <si>
    <t>เจ้าพระยายมราช</t>
  </si>
  <si>
    <t>001067800</t>
  </si>
  <si>
    <t>10733</t>
  </si>
  <si>
    <t>โรงพยาบาลสมเด็จพระสังฆราชองค์ที่17</t>
  </si>
  <si>
    <t>สมเด็จพระสังฆราชองค์ที่17</t>
  </si>
  <si>
    <t>001073300</t>
  </si>
  <si>
    <t>11289</t>
  </si>
  <si>
    <t>โรงพยาบาลเดิมบางนางบวช</t>
  </si>
  <si>
    <t>เดิมบางนางบวช</t>
  </si>
  <si>
    <t>001128900</t>
  </si>
  <si>
    <t>11290</t>
  </si>
  <si>
    <t>โรงพยาบาลด่านช้าง</t>
  </si>
  <si>
    <t>ด่านช้าง</t>
  </si>
  <si>
    <t>001129000</t>
  </si>
  <si>
    <t>11291</t>
  </si>
  <si>
    <t>โรงพยาบาลบางปลาม้า</t>
  </si>
  <si>
    <t>บางปลาม้า</t>
  </si>
  <si>
    <t>001129100</t>
  </si>
  <si>
    <t>11292</t>
  </si>
  <si>
    <t>โรงพยาบาลศรีประจันต์</t>
  </si>
  <si>
    <t>ศรีประจันต์</t>
  </si>
  <si>
    <t>001129200</t>
  </si>
  <si>
    <t>11293</t>
  </si>
  <si>
    <t>โรงพยาบาลดอนเจดีย์</t>
  </si>
  <si>
    <t>ดอนเจดีย์</t>
  </si>
  <si>
    <t>001129300</t>
  </si>
  <si>
    <t>11294</t>
  </si>
  <si>
    <t>โรงพยาบาลสามชุก</t>
  </si>
  <si>
    <t>สามชุก</t>
  </si>
  <si>
    <t>001129400</t>
  </si>
  <si>
    <t>11295</t>
  </si>
  <si>
    <t>โรงพยาบาลอู่ทอง</t>
  </si>
  <si>
    <t>อู่ทอง</t>
  </si>
  <si>
    <t>001129500</t>
  </si>
  <si>
    <t>11296</t>
  </si>
  <si>
    <t>โรงพยาบาลหนองหญ้าไซ</t>
  </si>
  <si>
    <t>หนองหญ้าไซ</t>
  </si>
  <si>
    <t>001129600</t>
  </si>
  <si>
    <t>10679</t>
  </si>
  <si>
    <t>โรงพยาบาลนครปฐม</t>
  </si>
  <si>
    <t>001067900</t>
  </si>
  <si>
    <t>11297</t>
  </si>
  <si>
    <t>โรงพยาบาลกำแพงแสน</t>
  </si>
  <si>
    <t>กำแพงแสน</t>
  </si>
  <si>
    <t>001129700</t>
  </si>
  <si>
    <t>11298</t>
  </si>
  <si>
    <t>โรงพยาบาลนครชัยศรี</t>
  </si>
  <si>
    <t>นครชัยศรี</t>
  </si>
  <si>
    <t>001129800</t>
  </si>
  <si>
    <t>11299</t>
  </si>
  <si>
    <t>โรงพยาบาลห้วยพลู</t>
  </si>
  <si>
    <t>ห้วยพลู</t>
  </si>
  <si>
    <t>001129900</t>
  </si>
  <si>
    <t>11300</t>
  </si>
  <si>
    <t>โรงพยาบาลดอนตูม</t>
  </si>
  <si>
    <t>ดอนตูม</t>
  </si>
  <si>
    <t>001130000</t>
  </si>
  <si>
    <t>11301</t>
  </si>
  <si>
    <t>โรงพยาบาลบางเลน</t>
  </si>
  <si>
    <t>บางเลน</t>
  </si>
  <si>
    <t>001130100</t>
  </si>
  <si>
    <t>11302</t>
  </si>
  <si>
    <t>โรงพยาบาลสามพราน</t>
  </si>
  <si>
    <t>สามพราน</t>
  </si>
  <si>
    <t>001130200</t>
  </si>
  <si>
    <t>11303</t>
  </si>
  <si>
    <t>โรงพยาบาลพุทธมณฑล</t>
  </si>
  <si>
    <t>พุทธมณฑล</t>
  </si>
  <si>
    <t>001130300</t>
  </si>
  <si>
    <t>13819</t>
  </si>
  <si>
    <t>โรงพยาบาลหลวงพ่อเปิ่น</t>
  </si>
  <si>
    <t>หลวงพ่อเปิ่น</t>
  </si>
  <si>
    <t>001381900</t>
  </si>
  <si>
    <t>10734</t>
  </si>
  <si>
    <t>โรงพยาบาลสมุทรสาคร</t>
  </si>
  <si>
    <t>สมุทรสาคร,รพศ.</t>
  </si>
  <si>
    <t>001073400</t>
  </si>
  <si>
    <t>11304</t>
  </si>
  <si>
    <t>โรงพยาบาลกระทุ่มแบน</t>
  </si>
  <si>
    <t>กระทุ่มแบน</t>
  </si>
  <si>
    <t>001130400</t>
  </si>
  <si>
    <t>10735</t>
  </si>
  <si>
    <t>โรงพยาบาลสมเด็จพระพุทธเลิศหล้า</t>
  </si>
  <si>
    <t>สมเด็จพระพุทธเลิศหล้า</t>
  </si>
  <si>
    <t>001073500</t>
  </si>
  <si>
    <t>11306</t>
  </si>
  <si>
    <t>โรงพยาบาลนภาลัย</t>
  </si>
  <si>
    <t>นภาลัย</t>
  </si>
  <si>
    <t>001130600</t>
  </si>
  <si>
    <t>11307</t>
  </si>
  <si>
    <t>โรงพยาบาลอัมพวา</t>
  </si>
  <si>
    <t>อัมพวา</t>
  </si>
  <si>
    <t>001130700</t>
  </si>
  <si>
    <t>10736</t>
  </si>
  <si>
    <t>โรงพยาบาลพระจอมเกล้า</t>
  </si>
  <si>
    <t>พระจอมเกล้า</t>
  </si>
  <si>
    <t>001073600</t>
  </si>
  <si>
    <t>11308</t>
  </si>
  <si>
    <t>โรงพยาบาลเขาย้อย</t>
  </si>
  <si>
    <t>เขาย้อย</t>
  </si>
  <si>
    <t>001130800</t>
  </si>
  <si>
    <t>11309</t>
  </si>
  <si>
    <t>โรงพยาบาลหนองหญ้าปล้อง</t>
  </si>
  <si>
    <t>หนองหญ้าปล้อง</t>
  </si>
  <si>
    <t>001130900</t>
  </si>
  <si>
    <t>11310</t>
  </si>
  <si>
    <t>โรงพยาบาลชะอำ</t>
  </si>
  <si>
    <t>ชะอำ</t>
  </si>
  <si>
    <t>001131000</t>
  </si>
  <si>
    <t>11311</t>
  </si>
  <si>
    <t>โรงพยาบาลท่ายาง</t>
  </si>
  <si>
    <t>ท่ายาง</t>
  </si>
  <si>
    <t>001131100</t>
  </si>
  <si>
    <t>11312</t>
  </si>
  <si>
    <t>โรงพยาบาลบ้านลาด</t>
  </si>
  <si>
    <t>บ้านลาด</t>
  </si>
  <si>
    <t>001131200</t>
  </si>
  <si>
    <t>11313</t>
  </si>
  <si>
    <t>โรงพยาบาลบ้านแหลม</t>
  </si>
  <si>
    <t>บ้านแหลม</t>
  </si>
  <si>
    <t>001131300</t>
  </si>
  <si>
    <t>11314</t>
  </si>
  <si>
    <t>โรงพยาบาลแก่งกระจาน</t>
  </si>
  <si>
    <t>แก่งกระจาน</t>
  </si>
  <si>
    <t>001131400</t>
  </si>
  <si>
    <t>10737</t>
  </si>
  <si>
    <t>โรงพยาบาลประจวบคีรีขันธ์</t>
  </si>
  <si>
    <t>001073700</t>
  </si>
  <si>
    <t>11315</t>
  </si>
  <si>
    <t>โรงพยาบาลกุยบุรี</t>
  </si>
  <si>
    <t>กุยบุรี</t>
  </si>
  <si>
    <t>001131500</t>
  </si>
  <si>
    <t>11316</t>
  </si>
  <si>
    <t>โรงพยาบาลทับสะแก</t>
  </si>
  <si>
    <t>ทับสะแก</t>
  </si>
  <si>
    <t>001131600</t>
  </si>
  <si>
    <t>11317</t>
  </si>
  <si>
    <t>โรงพยาบาลบางสะพาน</t>
  </si>
  <si>
    <t>บางสะพาน</t>
  </si>
  <si>
    <t>001131700</t>
  </si>
  <si>
    <t>11318</t>
  </si>
  <si>
    <t>โรงพยาบาลบางสะพานน้อย</t>
  </si>
  <si>
    <t>บางสะพานน้อย</t>
  </si>
  <si>
    <t>001131800</t>
  </si>
  <si>
    <t>11319</t>
  </si>
  <si>
    <t>โรงพยาบาลปราณบุรี</t>
  </si>
  <si>
    <t>ปราณบุรี</t>
  </si>
  <si>
    <t>001131900</t>
  </si>
  <si>
    <t>11320</t>
  </si>
  <si>
    <t>โรงพยาบาลหัวหิน</t>
  </si>
  <si>
    <t>หัวหิน</t>
  </si>
  <si>
    <t>001132000</t>
  </si>
  <si>
    <t>11321</t>
  </si>
  <si>
    <t>โรงพยาบาลสามร้อยยอด</t>
  </si>
  <si>
    <t>สามร้อยยอด</t>
  </si>
  <si>
    <t>001132100</t>
  </si>
  <si>
    <t>10685</t>
  </si>
  <si>
    <t>โรงพยาบาลสมุทรปราการ</t>
  </si>
  <si>
    <t>สมุทรปราการ,รพศ.</t>
  </si>
  <si>
    <t>001068500</t>
  </si>
  <si>
    <t>10752</t>
  </si>
  <si>
    <t>โรงพยาบาลบางบ่อ</t>
  </si>
  <si>
    <t>บางบ่อ</t>
  </si>
  <si>
    <t>001075200</t>
  </si>
  <si>
    <t>10753</t>
  </si>
  <si>
    <t>โรงพยาบาลบางพลี</t>
  </si>
  <si>
    <t>บางพลี</t>
  </si>
  <si>
    <t>001075300</t>
  </si>
  <si>
    <t>10754</t>
  </si>
  <si>
    <t>โรงพยาบาลบางจาก</t>
  </si>
  <si>
    <t>บางจาก</t>
  </si>
  <si>
    <t>001075400</t>
  </si>
  <si>
    <t>10755</t>
  </si>
  <si>
    <t>โรงพยาบาลพระสมุทรเจดีย์</t>
  </si>
  <si>
    <t>พระสมุทรเจดีย์</t>
  </si>
  <si>
    <t>001075500</t>
  </si>
  <si>
    <t>28785</t>
  </si>
  <si>
    <t>โรงพยาบาลบางเสาธง</t>
  </si>
  <si>
    <t>บางเสาธง</t>
  </si>
  <si>
    <t>002878500</t>
  </si>
  <si>
    <t>10662</t>
  </si>
  <si>
    <t>โรงพยาบาลชลบุรี</t>
  </si>
  <si>
    <t>001066200</t>
  </si>
  <si>
    <t>10817</t>
  </si>
  <si>
    <t>โรงพยาบาลบ้านบึง</t>
  </si>
  <si>
    <t>บ้านบึง</t>
  </si>
  <si>
    <t>001081700</t>
  </si>
  <si>
    <t>10818</t>
  </si>
  <si>
    <t>โรงพยาบาลหนองใหญ่</t>
  </si>
  <si>
    <t>หนองใหญ่</t>
  </si>
  <si>
    <t>001081800</t>
  </si>
  <si>
    <t>10819</t>
  </si>
  <si>
    <t>โรงพยาบาลบางละมุง</t>
  </si>
  <si>
    <t>บางละมุง</t>
  </si>
  <si>
    <t>001081900</t>
  </si>
  <si>
    <t>10820</t>
  </si>
  <si>
    <t>โรงพยาบาลวัดญาณสังวราราม</t>
  </si>
  <si>
    <t>วัดญาณสังวราราม</t>
  </si>
  <si>
    <t>001082000</t>
  </si>
  <si>
    <t>10821</t>
  </si>
  <si>
    <t>โรงพยาบาลพานทอง</t>
  </si>
  <si>
    <t>พานทอง</t>
  </si>
  <si>
    <t>001082100</t>
  </si>
  <si>
    <t>10822</t>
  </si>
  <si>
    <t>โรงพยาบาลพนัสนิคม</t>
  </si>
  <si>
    <t>พนัสนิคม</t>
  </si>
  <si>
    <t>001082200</t>
  </si>
  <si>
    <t>10823</t>
  </si>
  <si>
    <t>โรงพยาบาลแหลมฉบัง</t>
  </si>
  <si>
    <t>แหลมฉบัง</t>
  </si>
  <si>
    <t>001082300</t>
  </si>
  <si>
    <t>10824</t>
  </si>
  <si>
    <t>โรงพยาบาลเกาะสีชัง</t>
  </si>
  <si>
    <t>เกาะสีชัง</t>
  </si>
  <si>
    <t>001082400</t>
  </si>
  <si>
    <t>10825</t>
  </si>
  <si>
    <t>โรงพยาบาลสัตหีบกม10</t>
  </si>
  <si>
    <t>สัตหีบกม10</t>
  </si>
  <si>
    <t>001082500</t>
  </si>
  <si>
    <t>10826</t>
  </si>
  <si>
    <t>โรงพยาบาลบ่อทอง</t>
  </si>
  <si>
    <t>บ่อทอง</t>
  </si>
  <si>
    <t>001082600</t>
  </si>
  <si>
    <t>28006</t>
  </si>
  <si>
    <t>โรงพยาบาลเกาะจันทร์</t>
  </si>
  <si>
    <t>เกาะจันทร์</t>
  </si>
  <si>
    <t>002800600</t>
  </si>
  <si>
    <t>10663</t>
  </si>
  <si>
    <t>โรงพยาบาลระยอง</t>
  </si>
  <si>
    <t>001066300</t>
  </si>
  <si>
    <t>10827</t>
  </si>
  <si>
    <t>โรงพยาบาลเฉลิมพระเกียรติสมเด็จพระเทพรัตนราชสุดาฯ สยามบรมราชกุมารี ระยอง</t>
  </si>
  <si>
    <t>เฉลิมพระเกียรติสมเด็จพระเทพรัตนราชสุดาฯ สยามบรมราช,รพท.</t>
  </si>
  <si>
    <t>เฉลิมพระเกียรติสมเด็จพระเทพรัตนราชสุดาฯ สยามบรมราช</t>
  </si>
  <si>
    <t>001082700</t>
  </si>
  <si>
    <t>10828</t>
  </si>
  <si>
    <t>โรงพยาบาลบ้านฉาง</t>
  </si>
  <si>
    <t>บ้านฉาง</t>
  </si>
  <si>
    <t>001082800</t>
  </si>
  <si>
    <t>10829</t>
  </si>
  <si>
    <t>โรงพยาบาลแกลง</t>
  </si>
  <si>
    <t>แกลง</t>
  </si>
  <si>
    <t>001082900</t>
  </si>
  <si>
    <t>10830</t>
  </si>
  <si>
    <t>โรงพยาบาลวังจันทร์</t>
  </si>
  <si>
    <t>วังจันทร์</t>
  </si>
  <si>
    <t>001083000</t>
  </si>
  <si>
    <t>10831</t>
  </si>
  <si>
    <t>โรงพยาบาลบ้านค่าย</t>
  </si>
  <si>
    <t>บ้านค่าย</t>
  </si>
  <si>
    <t>001083100</t>
  </si>
  <si>
    <t>10832</t>
  </si>
  <si>
    <t>โรงพยาบาลปลวกแดง</t>
  </si>
  <si>
    <t>ปลวกแดง</t>
  </si>
  <si>
    <t>001083200</t>
  </si>
  <si>
    <t>22734</t>
  </si>
  <si>
    <t>โรงพยาบาลเขาชะเมา เฉลิมพระเกียรติ 80 พรรษา</t>
  </si>
  <si>
    <t>เขาชะเมา เฉลิมพระเกียรติ 80 พรรษา</t>
  </si>
  <si>
    <t>002273400</t>
  </si>
  <si>
    <t>23962</t>
  </si>
  <si>
    <t>โรงพยาบาลนิคมพัฒนา</t>
  </si>
  <si>
    <t>นิคมพัฒนา</t>
  </si>
  <si>
    <t>002396200</t>
  </si>
  <si>
    <t>10664</t>
  </si>
  <si>
    <t>โรงพยาบาลพระปกเกล้า</t>
  </si>
  <si>
    <t>พระปกเกล้า</t>
  </si>
  <si>
    <t>001066400</t>
  </si>
  <si>
    <t>10834</t>
  </si>
  <si>
    <t>โรงพยาบาลขลุง</t>
  </si>
  <si>
    <t>ขลุง</t>
  </si>
  <si>
    <t>001083400</t>
  </si>
  <si>
    <t>10835</t>
  </si>
  <si>
    <t>โรงพยาบาลท่าใหม่</t>
  </si>
  <si>
    <t>ท่าใหม่</t>
  </si>
  <si>
    <t>001083500</t>
  </si>
  <si>
    <t>10836</t>
  </si>
  <si>
    <t>โรงพยาบาลเขาสุกิม</t>
  </si>
  <si>
    <t>เขาสุกิม</t>
  </si>
  <si>
    <t>001083600</t>
  </si>
  <si>
    <t>10837</t>
  </si>
  <si>
    <t>โรงพยาบาลสองพี่น้อง</t>
  </si>
  <si>
    <t>สองพี่น้อง</t>
  </si>
  <si>
    <t>001083700</t>
  </si>
  <si>
    <t>10838</t>
  </si>
  <si>
    <t>โรงพยาบาลโป่งน้ำร้อน</t>
  </si>
  <si>
    <t>โป่งน้ำร้อน</t>
  </si>
  <si>
    <t>001083800</t>
  </si>
  <si>
    <t>10839</t>
  </si>
  <si>
    <t>โรงพยาบาลมะขาม</t>
  </si>
  <si>
    <t>มะขาม</t>
  </si>
  <si>
    <t>001083900</t>
  </si>
  <si>
    <t>10840</t>
  </si>
  <si>
    <t>โรงพยาบาลแหลมสิงห์</t>
  </si>
  <si>
    <t>แหลมสิงห์</t>
  </si>
  <si>
    <t>001084000</t>
  </si>
  <si>
    <t>10841</t>
  </si>
  <si>
    <t>โรงพยาบาลสอยดาว</t>
  </si>
  <si>
    <t>สอยดาว</t>
  </si>
  <si>
    <t>001084100</t>
  </si>
  <si>
    <t>10842</t>
  </si>
  <si>
    <t>โรงพยาบาลแก่งหางแมว</t>
  </si>
  <si>
    <t>แก่งหางแมว</t>
  </si>
  <si>
    <t>001084200</t>
  </si>
  <si>
    <t>10843</t>
  </si>
  <si>
    <t>โรงพยาบาลนายายอาม</t>
  </si>
  <si>
    <t>นายายอาม</t>
  </si>
  <si>
    <t>001084300</t>
  </si>
  <si>
    <t>10844</t>
  </si>
  <si>
    <t>โรงพยาบาลเขาคิชฌกูฏ</t>
  </si>
  <si>
    <t>เขาคิชฌกูฏ</t>
  </si>
  <si>
    <t>001084400</t>
  </si>
  <si>
    <t>10696</t>
  </si>
  <si>
    <t>โรงพยาบาลตราด</t>
  </si>
  <si>
    <t>001069600</t>
  </si>
  <si>
    <t>10845</t>
  </si>
  <si>
    <t>โรงพยาบาลคลองใหญ่</t>
  </si>
  <si>
    <t>คลองใหญ่</t>
  </si>
  <si>
    <t>001084500</t>
  </si>
  <si>
    <t>10846</t>
  </si>
  <si>
    <t>โรงพยาบาลเขาสมิง</t>
  </si>
  <si>
    <t>เขาสมิง</t>
  </si>
  <si>
    <t>001084600</t>
  </si>
  <si>
    <t>10847</t>
  </si>
  <si>
    <t>โรงพยาบาลบ่อไร่</t>
  </si>
  <si>
    <t>บ่อไร่</t>
  </si>
  <si>
    <t>001084700</t>
  </si>
  <si>
    <t>10848</t>
  </si>
  <si>
    <t>โรงพยาบาลแหลมงอบ</t>
  </si>
  <si>
    <t>แหลมงอบ</t>
  </si>
  <si>
    <t>001084800</t>
  </si>
  <si>
    <t>10849</t>
  </si>
  <si>
    <t>โรงพยาบาลเกาะกูด</t>
  </si>
  <si>
    <t>เกาะกูด</t>
  </si>
  <si>
    <t>001084900</t>
  </si>
  <si>
    <t>13816</t>
  </si>
  <si>
    <t>โรงพยาบาลเกาะช้าง</t>
  </si>
  <si>
    <t>เกาะช้าง</t>
  </si>
  <si>
    <t>001381600</t>
  </si>
  <si>
    <t>10697</t>
  </si>
  <si>
    <t>โรงพยาบาลพุทธโสธร</t>
  </si>
  <si>
    <t>พุทธโสธร,รพศ.</t>
  </si>
  <si>
    <t>พุทธโสธร</t>
  </si>
  <si>
    <t>001069700</t>
  </si>
  <si>
    <t>10833</t>
  </si>
  <si>
    <t>โรงพยาบาลท่าตะเกียบ</t>
  </si>
  <si>
    <t>ท่าตะเกียบ</t>
  </si>
  <si>
    <t>001083300</t>
  </si>
  <si>
    <t>10850</t>
  </si>
  <si>
    <t>โรงพยาบาลบางคล้า</t>
  </si>
  <si>
    <t>บางคล้า</t>
  </si>
  <si>
    <t>001085000</t>
  </si>
  <si>
    <t>10851</t>
  </si>
  <si>
    <t>โรงพยาบาลบางน้ำเปรี้ยว</t>
  </si>
  <si>
    <t>บางน้ำเปรี้ยว</t>
  </si>
  <si>
    <t>001085100</t>
  </si>
  <si>
    <t>10852</t>
  </si>
  <si>
    <t>โรงพยาบาลบางปะกง</t>
  </si>
  <si>
    <t>บางปะกง</t>
  </si>
  <si>
    <t>001085200</t>
  </si>
  <si>
    <t>10853</t>
  </si>
  <si>
    <t>โรงพยาบาลบ้านโพธิ์</t>
  </si>
  <si>
    <t>บ้านโพธิ์</t>
  </si>
  <si>
    <t>001085300</t>
  </si>
  <si>
    <t>10854</t>
  </si>
  <si>
    <t>โรงพยาบาลพนมสารคาม</t>
  </si>
  <si>
    <t>พนมสารคาม</t>
  </si>
  <si>
    <t>001085400</t>
  </si>
  <si>
    <t>10855</t>
  </si>
  <si>
    <t>โรงพยาบาลสนามชัยเขต</t>
  </si>
  <si>
    <t>สนามชัยเขต</t>
  </si>
  <si>
    <t>001085500</t>
  </si>
  <si>
    <t>10856</t>
  </si>
  <si>
    <t>โรงพยาบาลแปลงยาว</t>
  </si>
  <si>
    <t>แปลงยาว</t>
  </si>
  <si>
    <t>001085600</t>
  </si>
  <si>
    <t>13747</t>
  </si>
  <si>
    <t>โรงพยาบาลราชสาส์น</t>
  </si>
  <si>
    <t>ราชสาส์น</t>
  </si>
  <si>
    <t>001374700</t>
  </si>
  <si>
    <t>31327</t>
  </si>
  <si>
    <t>โรงพยาบาลคลองเขื่อน</t>
  </si>
  <si>
    <t>คลองเขื่อน</t>
  </si>
  <si>
    <t>003132700</t>
  </si>
  <si>
    <t>10665</t>
  </si>
  <si>
    <t>โรงพยาบาลเจ้าพระยาอภัยภูเบศร</t>
  </si>
  <si>
    <t>เจ้าพระยาอภัยภูเบศร</t>
  </si>
  <si>
    <t>001066500</t>
  </si>
  <si>
    <t>10857</t>
  </si>
  <si>
    <t>โรงพยาบาลกบินทร์บุรี</t>
  </si>
  <si>
    <t>กบินทร์บุรี</t>
  </si>
  <si>
    <t>001085700</t>
  </si>
  <si>
    <t>10858</t>
  </si>
  <si>
    <t>โรงพยาบาลนาดี</t>
  </si>
  <si>
    <t>นาดี</t>
  </si>
  <si>
    <t>001085800</t>
  </si>
  <si>
    <t>10859</t>
  </si>
  <si>
    <t>โรงพยาบาลบ้านสร้าง</t>
  </si>
  <si>
    <t>บ้านสร้าง</t>
  </si>
  <si>
    <t>001085900</t>
  </si>
  <si>
    <t>10860</t>
  </si>
  <si>
    <t>โรงพยาบาลประจันตคาม</t>
  </si>
  <si>
    <t>ประจันตคาม</t>
  </si>
  <si>
    <t>001086000</t>
  </si>
  <si>
    <t>10861</t>
  </si>
  <si>
    <t>โรงพยาบาลศรีมหาโพธิ</t>
  </si>
  <si>
    <t>ศรีมหาโพธิ</t>
  </si>
  <si>
    <t>001086100</t>
  </si>
  <si>
    <t>10862</t>
  </si>
  <si>
    <t>โรงพยาบาลศรีมโหสถ</t>
  </si>
  <si>
    <t>ศรีมโหสถ</t>
  </si>
  <si>
    <t>001086200</t>
  </si>
  <si>
    <t>10699</t>
  </si>
  <si>
    <t>โรงพยาบาลสมเด็จพระยุพราชสระแก้ว</t>
  </si>
  <si>
    <t>สมเด็จพระยุพราชสระแก้ว</t>
  </si>
  <si>
    <t>001069900</t>
  </si>
  <si>
    <t>10866</t>
  </si>
  <si>
    <t>โรงพยาบาลคลองหาด</t>
  </si>
  <si>
    <t>คลองหาด</t>
  </si>
  <si>
    <t>001086600</t>
  </si>
  <si>
    <t>10867</t>
  </si>
  <si>
    <t>โรงพยาบาลตาพระยา</t>
  </si>
  <si>
    <t>ตาพระยา</t>
  </si>
  <si>
    <t>001086700</t>
  </si>
  <si>
    <t>10868</t>
  </si>
  <si>
    <t>โรงพยาบาลวังน้ำเย็น</t>
  </si>
  <si>
    <t>วังน้ำเย็น</t>
  </si>
  <si>
    <t>001086800</t>
  </si>
  <si>
    <t>10869</t>
  </si>
  <si>
    <t>โรงพยาบาลวัฒนานคร</t>
  </si>
  <si>
    <t>วัฒนานคร</t>
  </si>
  <si>
    <t>001086900</t>
  </si>
  <si>
    <t>10870</t>
  </si>
  <si>
    <t>โรงพยาบาลอรัญประเทศ</t>
  </si>
  <si>
    <t>อรัญประเทศ</t>
  </si>
  <si>
    <t>001087000</t>
  </si>
  <si>
    <t>13817</t>
  </si>
  <si>
    <t>โรงพยาบาลเขาฉกรรจ์</t>
  </si>
  <si>
    <t>เขาฉกรรจ์</t>
  </si>
  <si>
    <t>001381700</t>
  </si>
  <si>
    <t>28849</t>
  </si>
  <si>
    <t>โรงพยาบาลวังสมบูรณ์</t>
  </si>
  <si>
    <t>วังสมบูรณ์</t>
  </si>
  <si>
    <t>002884900</t>
  </si>
  <si>
    <t>28850</t>
  </si>
  <si>
    <t>โรงพยาบาลโคกสูง</t>
  </si>
  <si>
    <t>โคกสูง</t>
  </si>
  <si>
    <t>002885000</t>
  </si>
  <si>
    <t>10670</t>
  </si>
  <si>
    <t>โรงพยาบาลขอนแก่น</t>
  </si>
  <si>
    <t>001067000</t>
  </si>
  <si>
    <t>10995</t>
  </si>
  <si>
    <t>โรงพยาบาลบ้านฝาง</t>
  </si>
  <si>
    <t>บ้านฝาง</t>
  </si>
  <si>
    <t>001099500</t>
  </si>
  <si>
    <t>10996</t>
  </si>
  <si>
    <t>โรงพยาบาลพระยืน</t>
  </si>
  <si>
    <t>พระยืน</t>
  </si>
  <si>
    <t>001099600</t>
  </si>
  <si>
    <t>10997</t>
  </si>
  <si>
    <t>โรงพยาบาลหนองเรือ</t>
  </si>
  <si>
    <t>หนองเรือ</t>
  </si>
  <si>
    <t>001099700</t>
  </si>
  <si>
    <t>10998</t>
  </si>
  <si>
    <t>โรงพยาบาลชุมแพ</t>
  </si>
  <si>
    <t>ชุมแพ</t>
  </si>
  <si>
    <t>001099800</t>
  </si>
  <si>
    <t>10999</t>
  </si>
  <si>
    <t>โรงพยาบาลสีชมพู</t>
  </si>
  <si>
    <t>สีชมพู</t>
  </si>
  <si>
    <t>001099900</t>
  </si>
  <si>
    <t>11000</t>
  </si>
  <si>
    <t>โรงพยาบาลน้ำพอง</t>
  </si>
  <si>
    <t>น้ำพอง</t>
  </si>
  <si>
    <t>001100000</t>
  </si>
  <si>
    <t>11001</t>
  </si>
  <si>
    <t>โรงพยาบาลอุบลรัตน์</t>
  </si>
  <si>
    <t>อุบลรัตน์</t>
  </si>
  <si>
    <t>001100100</t>
  </si>
  <si>
    <t>11002</t>
  </si>
  <si>
    <t>โรงพยาบาลบ้านไผ่</t>
  </si>
  <si>
    <t>บ้านไผ่</t>
  </si>
  <si>
    <t>001100200</t>
  </si>
  <si>
    <t>11003</t>
  </si>
  <si>
    <t>โรงพยาบาลเปือยน้อย</t>
  </si>
  <si>
    <t>เปือยน้อย</t>
  </si>
  <si>
    <t>001100300</t>
  </si>
  <si>
    <t>11004</t>
  </si>
  <si>
    <t>โรงพยาบาลพล</t>
  </si>
  <si>
    <t>พล</t>
  </si>
  <si>
    <t>001100400</t>
  </si>
  <si>
    <t>11005</t>
  </si>
  <si>
    <t>โรงพยาบาลแวงใหญ่</t>
  </si>
  <si>
    <t>แวงใหญ่</t>
  </si>
  <si>
    <t>001100500</t>
  </si>
  <si>
    <t>11006</t>
  </si>
  <si>
    <t>โรงพยาบาลแวงน้อย</t>
  </si>
  <si>
    <t>แวงน้อย</t>
  </si>
  <si>
    <t>001100600</t>
  </si>
  <si>
    <t>11007</t>
  </si>
  <si>
    <t>โรงพยาบาลหนองสองห้อง</t>
  </si>
  <si>
    <t>หนองสองห้อง</t>
  </si>
  <si>
    <t>001100700</t>
  </si>
  <si>
    <t>11008</t>
  </si>
  <si>
    <t>โรงพยาบาลภูเวียง</t>
  </si>
  <si>
    <t>ภูเวียง</t>
  </si>
  <si>
    <t>001100800</t>
  </si>
  <si>
    <t>11009</t>
  </si>
  <si>
    <t>โรงพยาบาลมัญจาคีรี</t>
  </si>
  <si>
    <t>มัญจาคีรี</t>
  </si>
  <si>
    <t>001100900</t>
  </si>
  <si>
    <t>11010</t>
  </si>
  <si>
    <t>โรงพยาบาลชนบท</t>
  </si>
  <si>
    <t>ชนบท</t>
  </si>
  <si>
    <t>001101000</t>
  </si>
  <si>
    <t>11011</t>
  </si>
  <si>
    <t>โรงพยาบาลเขาสวนกวาง</t>
  </si>
  <si>
    <t>เขาสวนกวาง</t>
  </si>
  <si>
    <t>001101100</t>
  </si>
  <si>
    <t>11012</t>
  </si>
  <si>
    <t>โรงพยาบาลภูผาม่าน</t>
  </si>
  <si>
    <t>ภูผาม่าน</t>
  </si>
  <si>
    <t>001101200</t>
  </si>
  <si>
    <t>11445</t>
  </si>
  <si>
    <t>โรงพยาบาลสมเด็จพระยุพราชกระนวน</t>
  </si>
  <si>
    <t>สมเด็จพระยุพราชกระนวน</t>
  </si>
  <si>
    <t>001144500</t>
  </si>
  <si>
    <t>12275</t>
  </si>
  <si>
    <t>โรงพยาบาลสิรินธร(ภาคตะวันออกเฉียงเหนือ)</t>
  </si>
  <si>
    <t>สิรินธร(ภาคตะวันออกเฉียงเหนือ)</t>
  </si>
  <si>
    <t>001227500</t>
  </si>
  <si>
    <t>14132</t>
  </si>
  <si>
    <t>โรงพยาบาลซำสูง</t>
  </si>
  <si>
    <t>ซำสูง</t>
  </si>
  <si>
    <t>001413200</t>
  </si>
  <si>
    <t>77649</t>
  </si>
  <si>
    <t>โรงพยาบาลหนองนาคำ</t>
  </si>
  <si>
    <t>หนองนาคำ</t>
  </si>
  <si>
    <t>007764900</t>
  </si>
  <si>
    <t>77650</t>
  </si>
  <si>
    <t>โรงพยาบาลเวียงเก่า</t>
  </si>
  <si>
    <t>เวียงเก่า</t>
  </si>
  <si>
    <t>007765000</t>
  </si>
  <si>
    <t>77651</t>
  </si>
  <si>
    <t>โรงพยาบาลโคกโพธิ์ไชย</t>
  </si>
  <si>
    <t>โคกโพธิ์ไชย</t>
  </si>
  <si>
    <t>007765100</t>
  </si>
  <si>
    <t>77652</t>
  </si>
  <si>
    <t>โรงพยาบาลโนนศิลา</t>
  </si>
  <si>
    <t>โนนศิลา</t>
  </si>
  <si>
    <t>007765200</t>
  </si>
  <si>
    <t>10707</t>
  </si>
  <si>
    <t>โรงพยาบาลมหาสารคาม</t>
  </si>
  <si>
    <t>001070700</t>
  </si>
  <si>
    <t>11051</t>
  </si>
  <si>
    <t>โรงพยาบาลแกดำ</t>
  </si>
  <si>
    <t>แกดำ</t>
  </si>
  <si>
    <t>001105100</t>
  </si>
  <si>
    <t>11052</t>
  </si>
  <si>
    <t>โรงพยาบาลโกสุมพิสัย</t>
  </si>
  <si>
    <t>โกสุมพิสัย</t>
  </si>
  <si>
    <t>001105200</t>
  </si>
  <si>
    <t>11053</t>
  </si>
  <si>
    <t>โรงพยาบาลกันทรวิชัย</t>
  </si>
  <si>
    <t>กันทรวิชัย</t>
  </si>
  <si>
    <t>001105300</t>
  </si>
  <si>
    <t>11054</t>
  </si>
  <si>
    <t>โรงพยาบาลเชียงยืน</t>
  </si>
  <si>
    <t>เชียงยืน</t>
  </si>
  <si>
    <t>001105400</t>
  </si>
  <si>
    <t>11055</t>
  </si>
  <si>
    <t>โรงพยาบาลบรบือ</t>
  </si>
  <si>
    <t>บรบือ</t>
  </si>
  <si>
    <t>001105500</t>
  </si>
  <si>
    <t>11056</t>
  </si>
  <si>
    <t>โรงพยาบาลนาเชือก</t>
  </si>
  <si>
    <t>นาเชือก</t>
  </si>
  <si>
    <t>001105600</t>
  </si>
  <si>
    <t>11057</t>
  </si>
  <si>
    <t>โรงพยาบาลพยัคฆภูมิพิสัย</t>
  </si>
  <si>
    <t>พยัคฆภูมิพิสัย</t>
  </si>
  <si>
    <t>001105700</t>
  </si>
  <si>
    <t>11058</t>
  </si>
  <si>
    <t>โรงพยาบาลวาปีปทุม</t>
  </si>
  <si>
    <t>วาปีปทุม</t>
  </si>
  <si>
    <t>001105800</t>
  </si>
  <si>
    <t>11059</t>
  </si>
  <si>
    <t>โรงพยาบาลนาดูน</t>
  </si>
  <si>
    <t>นาดูน</t>
  </si>
  <si>
    <t>001105900</t>
  </si>
  <si>
    <t>11060</t>
  </si>
  <si>
    <t>โรงพยาบาลยางสีสุราช</t>
  </si>
  <si>
    <t>ยางสีสุราช</t>
  </si>
  <si>
    <t>001106000</t>
  </si>
  <si>
    <t>24704</t>
  </si>
  <si>
    <t>โรงพยาบาลกุดรัง</t>
  </si>
  <si>
    <t>กุดรัง</t>
  </si>
  <si>
    <t>002470400</t>
  </si>
  <si>
    <t>28843</t>
  </si>
  <si>
    <t>โรงพยาบาลชื่นชม</t>
  </si>
  <si>
    <t>ชื่นชม</t>
  </si>
  <si>
    <t>002884300</t>
  </si>
  <si>
    <t>10708</t>
  </si>
  <si>
    <t>โรงพยาบาลร้อยเอ็ด</t>
  </si>
  <si>
    <t>ร้อยเอ็ด,รพศ.</t>
  </si>
  <si>
    <t>001070800</t>
  </si>
  <si>
    <t>11061</t>
  </si>
  <si>
    <t>โรงพยาบาลเกษตรวิสัย</t>
  </si>
  <si>
    <t>เกษตรวิสัย</t>
  </si>
  <si>
    <t>001106100</t>
  </si>
  <si>
    <t>11062</t>
  </si>
  <si>
    <t>โรงพยาบาลปทุมรัตต์</t>
  </si>
  <si>
    <t>ปทุมรัตต์</t>
  </si>
  <si>
    <t>001106200</t>
  </si>
  <si>
    <t>11063</t>
  </si>
  <si>
    <t>โรงพยาบาลจตุรพักตรพิมาน</t>
  </si>
  <si>
    <t>จตุรพักตรพิมาน</t>
  </si>
  <si>
    <t>001106300</t>
  </si>
  <si>
    <t>11064</t>
  </si>
  <si>
    <t>โรงพยาบาลธวัชบุรี</t>
  </si>
  <si>
    <t>ธวัชบุรี</t>
  </si>
  <si>
    <t>001106400</t>
  </si>
  <si>
    <t>11065</t>
  </si>
  <si>
    <t>โรงพยาบาลพนมไพร</t>
  </si>
  <si>
    <t>พนมไพร</t>
  </si>
  <si>
    <t>001106500</t>
  </si>
  <si>
    <t>11066</t>
  </si>
  <si>
    <t>โรงพยาบาลโพนทอง</t>
  </si>
  <si>
    <t>โพนทอง</t>
  </si>
  <si>
    <t>001106600</t>
  </si>
  <si>
    <t>11067</t>
  </si>
  <si>
    <t>โรงพยาบาลโพธิ์ชัย</t>
  </si>
  <si>
    <t>โพธิ์ชัย</t>
  </si>
  <si>
    <t>001106700</t>
  </si>
  <si>
    <t>11068</t>
  </si>
  <si>
    <t>โรงพยาบาลหนองพอก</t>
  </si>
  <si>
    <t>หนองพอก</t>
  </si>
  <si>
    <t>001106800</t>
  </si>
  <si>
    <t>11069</t>
  </si>
  <si>
    <t>โรงพยาบาลเสลภูมิ</t>
  </si>
  <si>
    <t>เสลภูมิ</t>
  </si>
  <si>
    <t>001106900</t>
  </si>
  <si>
    <t>11070</t>
  </si>
  <si>
    <t>โรงพยาบาลสุวรรณภูมิ</t>
  </si>
  <si>
    <t>สุวรรณภูมิ</t>
  </si>
  <si>
    <t>001107000</t>
  </si>
  <si>
    <t>11071</t>
  </si>
  <si>
    <t>โรงพยาบาลเมืองสรวง</t>
  </si>
  <si>
    <t>เมืองสรวง</t>
  </si>
  <si>
    <t>001107100</t>
  </si>
  <si>
    <t>11072</t>
  </si>
  <si>
    <t>โรงพยาบาลโพนทราย</t>
  </si>
  <si>
    <t>โพนทราย</t>
  </si>
  <si>
    <t>001107200</t>
  </si>
  <si>
    <t>11073</t>
  </si>
  <si>
    <t>โรงพยาบาลอาจสามารถ</t>
  </si>
  <si>
    <t>อาจสามารถ</t>
  </si>
  <si>
    <t>001107300</t>
  </si>
  <si>
    <t>11074</t>
  </si>
  <si>
    <t>โรงพยาบาลเมยวดี</t>
  </si>
  <si>
    <t>เมยวดี</t>
  </si>
  <si>
    <t>001107400</t>
  </si>
  <si>
    <t>11075</t>
  </si>
  <si>
    <t>โรงพยาบาลศรีสมเด็จ</t>
  </si>
  <si>
    <t>ศรีสมเด็จ</t>
  </si>
  <si>
    <t>001107500</t>
  </si>
  <si>
    <t>11076</t>
  </si>
  <si>
    <t>โรงพยาบาลจังหาร</t>
  </si>
  <si>
    <t>จังหาร</t>
  </si>
  <si>
    <t>001107600</t>
  </si>
  <si>
    <t>27988</t>
  </si>
  <si>
    <t>โรงพยาบาลทุ่งเขาหลวง</t>
  </si>
  <si>
    <t>ทุ่งเขาหลวง</t>
  </si>
  <si>
    <t>002798800</t>
  </si>
  <si>
    <t>27989</t>
  </si>
  <si>
    <t>โรงพยาบาลเชียงขวัญ</t>
  </si>
  <si>
    <t>เชียงขวัญ</t>
  </si>
  <si>
    <t>002798900</t>
  </si>
  <si>
    <t>27990</t>
  </si>
  <si>
    <t>โรงพยาบาลหนองฮี</t>
  </si>
  <si>
    <t>หนองฮี</t>
  </si>
  <si>
    <t>002799000</t>
  </si>
  <si>
    <t>10709</t>
  </si>
  <si>
    <t>โรงพยาบาลกาฬสินธุ์</t>
  </si>
  <si>
    <t>001070900</t>
  </si>
  <si>
    <t>11077</t>
  </si>
  <si>
    <t>โรงพยาบาลนามน</t>
  </si>
  <si>
    <t>นามน</t>
  </si>
  <si>
    <t>001107700</t>
  </si>
  <si>
    <t>11078</t>
  </si>
  <si>
    <t>โรงพยาบาลกมลาไสย</t>
  </si>
  <si>
    <t>กมลาไสย</t>
  </si>
  <si>
    <t>001107800</t>
  </si>
  <si>
    <t>11079</t>
  </si>
  <si>
    <t>โรงพยาบาลร่องคำ</t>
  </si>
  <si>
    <t>ร่องคำ</t>
  </si>
  <si>
    <t>001107900</t>
  </si>
  <si>
    <t>11080</t>
  </si>
  <si>
    <t>โรงพยาบาลเขาวง</t>
  </si>
  <si>
    <t>เขาวง</t>
  </si>
  <si>
    <t>001108000</t>
  </si>
  <si>
    <t>11081</t>
  </si>
  <si>
    <t>โรงพยาบาลยางตลาด</t>
  </si>
  <si>
    <t>ยางตลาด</t>
  </si>
  <si>
    <t>001108100</t>
  </si>
  <si>
    <t>11082</t>
  </si>
  <si>
    <t>โรงพยาบาลห้วยเม็ก</t>
  </si>
  <si>
    <t>ห้วยเม็ก</t>
  </si>
  <si>
    <t>001108200</t>
  </si>
  <si>
    <t>11083</t>
  </si>
  <si>
    <t>โรงพยาบาลสหัสขันธ์</t>
  </si>
  <si>
    <t>สหัสขันธ์</t>
  </si>
  <si>
    <t>001108300</t>
  </si>
  <si>
    <t>11084</t>
  </si>
  <si>
    <t>โรงพยาบาลคำม่วง</t>
  </si>
  <si>
    <t>คำม่วง</t>
  </si>
  <si>
    <t>001108400</t>
  </si>
  <si>
    <t>11085</t>
  </si>
  <si>
    <t>โรงพยาบาลท่าคันโท</t>
  </si>
  <si>
    <t>ท่าคันโท</t>
  </si>
  <si>
    <t>001108500</t>
  </si>
  <si>
    <t>11086</t>
  </si>
  <si>
    <t>โรงพยาบาลหนองกุงศรี</t>
  </si>
  <si>
    <t>หนองกุงศรี</t>
  </si>
  <si>
    <t>001108600</t>
  </si>
  <si>
    <t>11087</t>
  </si>
  <si>
    <t>โรงพยาบาลสมเด็จ</t>
  </si>
  <si>
    <t>สมเด็จ</t>
  </si>
  <si>
    <t>001108700</t>
  </si>
  <si>
    <t>11088</t>
  </si>
  <si>
    <t>โรงพยาบาลห้วยผึ้ง</t>
  </si>
  <si>
    <t>ห้วยผึ้ง</t>
  </si>
  <si>
    <t>001108800</t>
  </si>
  <si>
    <t>11449</t>
  </si>
  <si>
    <t>โรงพยาบาลสมเด็จพระยุพราชกุฉินารายณ์</t>
  </si>
  <si>
    <t>สมเด็จพระยุพราชกุฉินารายณ์</t>
  </si>
  <si>
    <t>001144900</t>
  </si>
  <si>
    <t>28017</t>
  </si>
  <si>
    <t>โรงพยาบาลนาคู</t>
  </si>
  <si>
    <t>นาคู</t>
  </si>
  <si>
    <t>002801700</t>
  </si>
  <si>
    <t>28789</t>
  </si>
  <si>
    <t>โรงพยาบาลฆ้องชัย</t>
  </si>
  <si>
    <t>ฆ้องชัย</t>
  </si>
  <si>
    <t>002878900</t>
  </si>
  <si>
    <t>28790</t>
  </si>
  <si>
    <t>โรงพยาบาลดอนจาน</t>
  </si>
  <si>
    <t>ดอนจาน</t>
  </si>
  <si>
    <t>002879000</t>
  </si>
  <si>
    <t>28791</t>
  </si>
  <si>
    <t>โรงพยาบาลสามชัย</t>
  </si>
  <si>
    <t>สามชัย</t>
  </si>
  <si>
    <t>002879100</t>
  </si>
  <si>
    <t>11040</t>
  </si>
  <si>
    <t>โรงพยาบาลบึงกาฬ</t>
  </si>
  <si>
    <t>001104000</t>
  </si>
  <si>
    <t>11041</t>
  </si>
  <si>
    <t>โรงพยาบาลพรเจริญ</t>
  </si>
  <si>
    <t>พรเจริญ</t>
  </si>
  <si>
    <t>001104100</t>
  </si>
  <si>
    <t>11043</t>
  </si>
  <si>
    <t>โรงพยาบาลโซ่พิสัย</t>
  </si>
  <si>
    <t>โซ่พิสัย</t>
  </si>
  <si>
    <t>001104300</t>
  </si>
  <si>
    <t>11046</t>
  </si>
  <si>
    <t>โรงพยาบาลเซกา</t>
  </si>
  <si>
    <t>เซกา</t>
  </si>
  <si>
    <t>001104600</t>
  </si>
  <si>
    <t>11047</t>
  </si>
  <si>
    <t>โรงพยาบาลปากคาด</t>
  </si>
  <si>
    <t>ปากคาด</t>
  </si>
  <si>
    <t>001104700</t>
  </si>
  <si>
    <t>11048</t>
  </si>
  <si>
    <t>โรงพยาบาลบึงโขงหลง</t>
  </si>
  <si>
    <t>บึงโขงหลง</t>
  </si>
  <si>
    <t>001104800</t>
  </si>
  <si>
    <t>11049</t>
  </si>
  <si>
    <t>โรงพยาบาลศรีวิไล</t>
  </si>
  <si>
    <t>ศรีวิไล</t>
  </si>
  <si>
    <t>001104900</t>
  </si>
  <si>
    <t>11050</t>
  </si>
  <si>
    <t>โรงพยาบาลบุ่งคล้า</t>
  </si>
  <si>
    <t>บุ่งคล้า</t>
  </si>
  <si>
    <t>001105000</t>
  </si>
  <si>
    <t>10704</t>
  </si>
  <si>
    <t>โรงพยาบาลหนองบัวลำภู</t>
  </si>
  <si>
    <t>001070400</t>
  </si>
  <si>
    <t>10991</t>
  </si>
  <si>
    <t>โรงพยาบาลนากลาง</t>
  </si>
  <si>
    <t>นากลาง</t>
  </si>
  <si>
    <t>001099100</t>
  </si>
  <si>
    <t>10992</t>
  </si>
  <si>
    <t>โรงพยาบาลโนนสัง</t>
  </si>
  <si>
    <t>โนนสัง</t>
  </si>
  <si>
    <t>001099200</t>
  </si>
  <si>
    <t>10993</t>
  </si>
  <si>
    <t>โรงพยาบาลศรีบุญเรือง</t>
  </si>
  <si>
    <t>ศรีบุญเรือง</t>
  </si>
  <si>
    <t>001099300</t>
  </si>
  <si>
    <t>10994</t>
  </si>
  <si>
    <t>โรงพยาบาลสุวรรณคูหา</t>
  </si>
  <si>
    <t>สุวรรณคูหา</t>
  </si>
  <si>
    <t>001099400</t>
  </si>
  <si>
    <t>23367</t>
  </si>
  <si>
    <t>โรงพยาบาลนาวัง เฉลิมพระเกียรติ 80 พรรษา</t>
  </si>
  <si>
    <t>นาวัง เฉลิมพระเกียรติ 80 พรรษา</t>
  </si>
  <si>
    <t>002336700</t>
  </si>
  <si>
    <t>10671</t>
  </si>
  <si>
    <t>โรงพยาบาลอุดรธานี</t>
  </si>
  <si>
    <t>001067100</t>
  </si>
  <si>
    <t>11013</t>
  </si>
  <si>
    <t>โรงพยาบาลกุดจับ</t>
  </si>
  <si>
    <t>กุดจับ</t>
  </si>
  <si>
    <t>001101300</t>
  </si>
  <si>
    <t>11014</t>
  </si>
  <si>
    <t>โรงพยาบาลหนองวัวซอ</t>
  </si>
  <si>
    <t>หนองวัวซอ</t>
  </si>
  <si>
    <t>001101400</t>
  </si>
  <si>
    <t>11015</t>
  </si>
  <si>
    <t>โรงพยาบาลกุมภวาปี</t>
  </si>
  <si>
    <t>กุมภวาปี</t>
  </si>
  <si>
    <t>001101500</t>
  </si>
  <si>
    <t>11016</t>
  </si>
  <si>
    <t>โรงพยาบาลห้วยเกิ้ง</t>
  </si>
  <si>
    <t>ห้วยเกิ้ง</t>
  </si>
  <si>
    <t>001101600</t>
  </si>
  <si>
    <t>11017</t>
  </si>
  <si>
    <t>โรงพยาบาลโนนสะอาด</t>
  </si>
  <si>
    <t>โนนสะอาด</t>
  </si>
  <si>
    <t>001101700</t>
  </si>
  <si>
    <t>11018</t>
  </si>
  <si>
    <t>โรงพยาบาลหนองหาน</t>
  </si>
  <si>
    <t>หนองหาน</t>
  </si>
  <si>
    <t>001101800</t>
  </si>
  <si>
    <t>11019</t>
  </si>
  <si>
    <t>โรงพยาบาลทุ่งฝน</t>
  </si>
  <si>
    <t>ทุ่งฝน</t>
  </si>
  <si>
    <t>001101900</t>
  </si>
  <si>
    <t>11020</t>
  </si>
  <si>
    <t>โรงพยาบาลไชยวาน</t>
  </si>
  <si>
    <t>ไชยวาน</t>
  </si>
  <si>
    <t>001102000</t>
  </si>
  <si>
    <t>11021</t>
  </si>
  <si>
    <t>โรงพยาบาลศรีธาตุ</t>
  </si>
  <si>
    <t>ศรีธาตุ</t>
  </si>
  <si>
    <t>001102100</t>
  </si>
  <si>
    <t>11022</t>
  </si>
  <si>
    <t>โรงพยาบาลวังสามหมอ</t>
  </si>
  <si>
    <t>วังสามหมอ</t>
  </si>
  <si>
    <t>001102200</t>
  </si>
  <si>
    <t>11023</t>
  </si>
  <si>
    <t>โรงพยาบาลบ้านผือ</t>
  </si>
  <si>
    <t>บ้านผือ</t>
  </si>
  <si>
    <t>001102300</t>
  </si>
  <si>
    <t>11024</t>
  </si>
  <si>
    <t>โรงพยาบาลน้ำโสม</t>
  </si>
  <si>
    <t>น้ำโสม</t>
  </si>
  <si>
    <t>001102400</t>
  </si>
  <si>
    <t>11025</t>
  </si>
  <si>
    <t>โรงพยาบาลเพ็ญ</t>
  </si>
  <si>
    <t>เพ็ญ</t>
  </si>
  <si>
    <t>001102500</t>
  </si>
  <si>
    <t>11026</t>
  </si>
  <si>
    <t>โรงพยาบาลสร้างคอม</t>
  </si>
  <si>
    <t>สร้างคอม</t>
  </si>
  <si>
    <t>001102600</t>
  </si>
  <si>
    <t>11027</t>
  </si>
  <si>
    <t>โรงพยาบาลหนองแสง</t>
  </si>
  <si>
    <t>หนองแสง</t>
  </si>
  <si>
    <t>001102700</t>
  </si>
  <si>
    <t>11028</t>
  </si>
  <si>
    <t>โรงพยาบาลนายูง</t>
  </si>
  <si>
    <t>นายูง</t>
  </si>
  <si>
    <t>001102800</t>
  </si>
  <si>
    <t>11029</t>
  </si>
  <si>
    <t>โรงพยาบาลพิบูลย์รักษ์</t>
  </si>
  <si>
    <t>พิบูลย์รักษ์</t>
  </si>
  <si>
    <t>001102900</t>
  </si>
  <si>
    <t>11446</t>
  </si>
  <si>
    <t>โรงพยาบาลสมเด็จพระยุพราชบ้านดุง</t>
  </si>
  <si>
    <t>สมเด็จพระยุพราชบ้านดุง</t>
  </si>
  <si>
    <t>001144600</t>
  </si>
  <si>
    <t>25058</t>
  </si>
  <si>
    <t>โรงพยาบาลกู่แก้ว</t>
  </si>
  <si>
    <t>กู่แก้ว</t>
  </si>
  <si>
    <t>002505800</t>
  </si>
  <si>
    <t>25059</t>
  </si>
  <si>
    <t>โรงพยาบาลประจักษ์ศิลปาคม</t>
  </si>
  <si>
    <t>ประจักษ์ศิลปาคม</t>
  </si>
  <si>
    <t>002505900</t>
  </si>
  <si>
    <t>10705</t>
  </si>
  <si>
    <t>โรงพยาบาลเลย</t>
  </si>
  <si>
    <t>001070500</t>
  </si>
  <si>
    <t>11030</t>
  </si>
  <si>
    <t>โรงพยาบาลนาด้วง</t>
  </si>
  <si>
    <t>นาด้วง</t>
  </si>
  <si>
    <t>001103000</t>
  </si>
  <si>
    <t>11031</t>
  </si>
  <si>
    <t>โรงพยาบาลเชียงคาน</t>
  </si>
  <si>
    <t>เชียงคาน</t>
  </si>
  <si>
    <t>001103100</t>
  </si>
  <si>
    <t>11032</t>
  </si>
  <si>
    <t>โรงพยาบาลปากชม</t>
  </si>
  <si>
    <t>ปากชม</t>
  </si>
  <si>
    <t>001103200</t>
  </si>
  <si>
    <t>11033</t>
  </si>
  <si>
    <t>โรงพยาบาลนาแห้ว</t>
  </si>
  <si>
    <t>นาแห้ว</t>
  </si>
  <si>
    <t>001103300</t>
  </si>
  <si>
    <t>11034</t>
  </si>
  <si>
    <t>โรงพยาบาลภูเรือ</t>
  </si>
  <si>
    <t>ภูเรือ</t>
  </si>
  <si>
    <t>001103400</t>
  </si>
  <si>
    <t>11035</t>
  </si>
  <si>
    <t>โรงพยาบาลท่าลี่</t>
  </si>
  <si>
    <t>ท่าลี่</t>
  </si>
  <si>
    <t>001103500</t>
  </si>
  <si>
    <t>11036</t>
  </si>
  <si>
    <t>โรงพยาบาลวังสะพุง</t>
  </si>
  <si>
    <t>วังสะพุง</t>
  </si>
  <si>
    <t>001103600</t>
  </si>
  <si>
    <t>11037</t>
  </si>
  <si>
    <t>โรงพยาบาลภูกระดึง</t>
  </si>
  <si>
    <t>ภูกระดึง</t>
  </si>
  <si>
    <t>001103700</t>
  </si>
  <si>
    <t>11038</t>
  </si>
  <si>
    <t>โรงพยาบาลภูหลวง</t>
  </si>
  <si>
    <t>ภูหลวง</t>
  </si>
  <si>
    <t>001103800</t>
  </si>
  <si>
    <t>11039</t>
  </si>
  <si>
    <t>โรงพยาบาลผาขาว</t>
  </si>
  <si>
    <t>ผาขาว</t>
  </si>
  <si>
    <t>001103900</t>
  </si>
  <si>
    <t>11447</t>
  </si>
  <si>
    <t>โรงพยาบาลสมเด็จพระยุพราชด่านซ้าย</t>
  </si>
  <si>
    <t>สมเด็จพระยุพราชด่านซ้าย</t>
  </si>
  <si>
    <t>001144700</t>
  </si>
  <si>
    <t>14133</t>
  </si>
  <si>
    <t>โรงพยาบาลเอราวัณ</t>
  </si>
  <si>
    <t>เอราวัณ</t>
  </si>
  <si>
    <t>001413300</t>
  </si>
  <si>
    <t>28861</t>
  </si>
  <si>
    <t>โรงพยาบาลหนองหิน</t>
  </si>
  <si>
    <t>หนองหิน</t>
  </si>
  <si>
    <t>002886100</t>
  </si>
  <si>
    <t>10706</t>
  </si>
  <si>
    <t>โรงพยาบาลหนองคาย</t>
  </si>
  <si>
    <t>001070600</t>
  </si>
  <si>
    <t>11042</t>
  </si>
  <si>
    <t>โรงพยาบาลโพนพิสัย</t>
  </si>
  <si>
    <t>โพนพิสัย</t>
  </si>
  <si>
    <t>001104200</t>
  </si>
  <si>
    <t>11044</t>
  </si>
  <si>
    <t>โรงพยาบาลศรีเชียงใหม่</t>
  </si>
  <si>
    <t>ศรีเชียงใหม่</t>
  </si>
  <si>
    <t>001104400</t>
  </si>
  <si>
    <t>11045</t>
  </si>
  <si>
    <t>โรงพยาบาลสังคม</t>
  </si>
  <si>
    <t>สังคม</t>
  </si>
  <si>
    <t>001104500</t>
  </si>
  <si>
    <t>11448</t>
  </si>
  <si>
    <t>โรงพยาบาลสมเด็จพระยุพราชท่าบ่อ</t>
  </si>
  <si>
    <t>สมเด็จพระยุพราชท่าบ่อ</t>
  </si>
  <si>
    <t>001144800</t>
  </si>
  <si>
    <t>21356</t>
  </si>
  <si>
    <t>โรงพยาบาลสระใคร</t>
  </si>
  <si>
    <t>สระใคร</t>
  </si>
  <si>
    <t>002135600</t>
  </si>
  <si>
    <t>28778</t>
  </si>
  <si>
    <t>โรงพยาบาลโพธิ์ตาก</t>
  </si>
  <si>
    <t>โพธิ์ตาก</t>
  </si>
  <si>
    <t>002877800</t>
  </si>
  <si>
    <t>28811</t>
  </si>
  <si>
    <t>โรงพยาบาลเฝ้าไร่</t>
  </si>
  <si>
    <t>เฝ้าไร่</t>
  </si>
  <si>
    <t>002881100</t>
  </si>
  <si>
    <t>28815</t>
  </si>
  <si>
    <t>โรงพยาบาลรัตนวาปี</t>
  </si>
  <si>
    <t>รัตนวาปี</t>
  </si>
  <si>
    <t>002881500</t>
  </si>
  <si>
    <t>10710</t>
  </si>
  <si>
    <t>โรงพยาบาลสกลนคร</t>
  </si>
  <si>
    <t>001071000</t>
  </si>
  <si>
    <t>11089</t>
  </si>
  <si>
    <t>โรงพยาบาลกุสุมาลย์</t>
  </si>
  <si>
    <t>กุสุมาลย์</t>
  </si>
  <si>
    <t>001108900</t>
  </si>
  <si>
    <t>11090</t>
  </si>
  <si>
    <t>โรงพยาบาลกุดบาก</t>
  </si>
  <si>
    <t>กุดบาก</t>
  </si>
  <si>
    <t>001109000</t>
  </si>
  <si>
    <t>11091</t>
  </si>
  <si>
    <t>โรงพยาบาลพระอาจารย์ฝั้นอาจาโร</t>
  </si>
  <si>
    <t>พระอาจารย์ฝั้นอาจาโร</t>
  </si>
  <si>
    <t>001109100</t>
  </si>
  <si>
    <t>11092</t>
  </si>
  <si>
    <t>โรงพยาบาลพังโคน</t>
  </si>
  <si>
    <t>พังโคน</t>
  </si>
  <si>
    <t>001109200</t>
  </si>
  <si>
    <t>11093</t>
  </si>
  <si>
    <t>โรงพยาบาลวาริชภูมิ</t>
  </si>
  <si>
    <t>วาริชภูมิ</t>
  </si>
  <si>
    <t>001109300</t>
  </si>
  <si>
    <t>11094</t>
  </si>
  <si>
    <t>โรงพยาบาลนิคมน้ำอูน</t>
  </si>
  <si>
    <t>นิคมน้ำอูน</t>
  </si>
  <si>
    <t>001109400</t>
  </si>
  <si>
    <t>11095</t>
  </si>
  <si>
    <t>โรงพยาบาลวานรนิวาส</t>
  </si>
  <si>
    <t>วานรนิวาส</t>
  </si>
  <si>
    <t>001109500</t>
  </si>
  <si>
    <t>11096</t>
  </si>
  <si>
    <t>โรงพยาบาลคำตากล้า</t>
  </si>
  <si>
    <t>คำตากล้า</t>
  </si>
  <si>
    <t>001109600</t>
  </si>
  <si>
    <t>11097</t>
  </si>
  <si>
    <t>โรงพยาบาลบ้านม่วง</t>
  </si>
  <si>
    <t>บ้านม่วง</t>
  </si>
  <si>
    <t>001109700</t>
  </si>
  <si>
    <t>11098</t>
  </si>
  <si>
    <t>โรงพยาบาลอากาศอำนวย</t>
  </si>
  <si>
    <t>อากาศอำนวย</t>
  </si>
  <si>
    <t>001109800</t>
  </si>
  <si>
    <t>11099</t>
  </si>
  <si>
    <t>โรงพยาบาลส่องดาว</t>
  </si>
  <si>
    <t>ส่องดาว</t>
  </si>
  <si>
    <t>001109900</t>
  </si>
  <si>
    <t>11100</t>
  </si>
  <si>
    <t>โรงพยาบาลเต่างอย</t>
  </si>
  <si>
    <t>เต่างอย</t>
  </si>
  <si>
    <t>001110000</t>
  </si>
  <si>
    <t>11101</t>
  </si>
  <si>
    <t>โรงพยาบาลโคกศรีสุพรรณ</t>
  </si>
  <si>
    <t>โคกศรีสุพรรณ</t>
  </si>
  <si>
    <t>001110100</t>
  </si>
  <si>
    <t>11102</t>
  </si>
  <si>
    <t>โรงพยาบาลเจริญศิลป์</t>
  </si>
  <si>
    <t>เจริญศิลป์</t>
  </si>
  <si>
    <t>001110200</t>
  </si>
  <si>
    <t>11103</t>
  </si>
  <si>
    <t>โรงพยาบาลโพนนาแก้ว</t>
  </si>
  <si>
    <t>โพนนาแก้ว</t>
  </si>
  <si>
    <t>001110300</t>
  </si>
  <si>
    <t>11450</t>
  </si>
  <si>
    <t>โรงพยาบาลสมเด็จพระยุพราชสว่างแดนดิน</t>
  </si>
  <si>
    <t>สมเด็จพระยุพราชสว่างแดนดิน</t>
  </si>
  <si>
    <t>001145000</t>
  </si>
  <si>
    <t>21323</t>
  </si>
  <si>
    <t>โรงพยาบาลพระอาจารย์แบน  ธนากโร</t>
  </si>
  <si>
    <t>พระอาจารย์แบน  ธนากโร</t>
  </si>
  <si>
    <t>002132300</t>
  </si>
  <si>
    <t>10711</t>
  </si>
  <si>
    <t>โรงพยาบาลนครพนม</t>
  </si>
  <si>
    <t>001071100</t>
  </si>
  <si>
    <t>11104</t>
  </si>
  <si>
    <t>โรงพยาบาลปลาปาก</t>
  </si>
  <si>
    <t>ปลาปาก</t>
  </si>
  <si>
    <t>001110400</t>
  </si>
  <si>
    <t>11105</t>
  </si>
  <si>
    <t>โรงพยาบาลท่าอุเทน</t>
  </si>
  <si>
    <t>ท่าอุเทน</t>
  </si>
  <si>
    <t>001110500</t>
  </si>
  <si>
    <t>11106</t>
  </si>
  <si>
    <t>โรงพยาบาลบ้านแพง</t>
  </si>
  <si>
    <t>บ้านแพง</t>
  </si>
  <si>
    <t>001110600</t>
  </si>
  <si>
    <t>11107</t>
  </si>
  <si>
    <t>โรงพยาบาลนาทม</t>
  </si>
  <si>
    <t>นาทม</t>
  </si>
  <si>
    <t>001110700</t>
  </si>
  <si>
    <t>11108</t>
  </si>
  <si>
    <t>โรงพยาบาลเรณูนคร</t>
  </si>
  <si>
    <t>เรณูนคร</t>
  </si>
  <si>
    <t>001110800</t>
  </si>
  <si>
    <t>11109</t>
  </si>
  <si>
    <t>โรงพยาบาลนาแก</t>
  </si>
  <si>
    <t>นาแก</t>
  </si>
  <si>
    <t>001110900</t>
  </si>
  <si>
    <t>11110</t>
  </si>
  <si>
    <t>โรงพยาบาลศรีสงคราม</t>
  </si>
  <si>
    <t>ศรีสงคราม</t>
  </si>
  <si>
    <t>001111000</t>
  </si>
  <si>
    <t>11111</t>
  </si>
  <si>
    <t>โรงพยาบาลนาหว้า</t>
  </si>
  <si>
    <t>นาหว้า</t>
  </si>
  <si>
    <t>001111100</t>
  </si>
  <si>
    <t>11112</t>
  </si>
  <si>
    <t>โรงพยาบาลโพนสวรรค์</t>
  </si>
  <si>
    <t>โพนสวรรค์</t>
  </si>
  <si>
    <t>001111200</t>
  </si>
  <si>
    <t>11451</t>
  </si>
  <si>
    <t>โรงพยาบาลสมเด็จพระยุพราชธาตุพนม</t>
  </si>
  <si>
    <t>สมเด็จพระยุพราชธาตุพนม</t>
  </si>
  <si>
    <t>001145100</t>
  </si>
  <si>
    <t>40840</t>
  </si>
  <si>
    <t>โรงพยาบาลวังยาง</t>
  </si>
  <si>
    <t>วังยาง</t>
  </si>
  <si>
    <t>004084000</t>
  </si>
  <si>
    <t>10666</t>
  </si>
  <si>
    <t>โรงพยาบาลมหาราชนครราชสีมา</t>
  </si>
  <si>
    <t>มหาราชนครราชสีมา</t>
  </si>
  <si>
    <t>001066600</t>
  </si>
  <si>
    <t>10871</t>
  </si>
  <si>
    <t>โรงพยาบาลครบุรี</t>
  </si>
  <si>
    <t>ครบุรี</t>
  </si>
  <si>
    <t>001087100</t>
  </si>
  <si>
    <t>10872</t>
  </si>
  <si>
    <t>โรงพยาบาลเสิงสาง</t>
  </si>
  <si>
    <t>เสิงสาง</t>
  </si>
  <si>
    <t>001087200</t>
  </si>
  <si>
    <t>10873</t>
  </si>
  <si>
    <t>โรงพยาบาลคง</t>
  </si>
  <si>
    <t>คง</t>
  </si>
  <si>
    <t>001087300</t>
  </si>
  <si>
    <t>10874</t>
  </si>
  <si>
    <t>โรงพยาบาลบ้านเหลื่อม</t>
  </si>
  <si>
    <t>บ้านเหลื่อม</t>
  </si>
  <si>
    <t>001087400</t>
  </si>
  <si>
    <t>10875</t>
  </si>
  <si>
    <t>โรงพยาบาลจักราช</t>
  </si>
  <si>
    <t>จักราช</t>
  </si>
  <si>
    <t>001087500</t>
  </si>
  <si>
    <t>10876</t>
  </si>
  <si>
    <t>โรงพยาบาลโชคชัย</t>
  </si>
  <si>
    <t>โชคชัย</t>
  </si>
  <si>
    <t>001087600</t>
  </si>
  <si>
    <t>10877</t>
  </si>
  <si>
    <t>โรงพยาบาลด่านขุนทด</t>
  </si>
  <si>
    <t>ด่านขุนทด</t>
  </si>
  <si>
    <t>001087700</t>
  </si>
  <si>
    <t>10878</t>
  </si>
  <si>
    <t>โรงพยาบาลโนนไทย</t>
  </si>
  <si>
    <t>โนนไทย</t>
  </si>
  <si>
    <t>001087800</t>
  </si>
  <si>
    <t>10879</t>
  </si>
  <si>
    <t>โรงพยาบาลโนนสูง</t>
  </si>
  <si>
    <t>โนนสูง</t>
  </si>
  <si>
    <t>001087900</t>
  </si>
  <si>
    <t>10880</t>
  </si>
  <si>
    <t>โรงพยาบาลขามสะแกแสง</t>
  </si>
  <si>
    <t>ขามสะแกแสง</t>
  </si>
  <si>
    <t>001088000</t>
  </si>
  <si>
    <t>10881</t>
  </si>
  <si>
    <t>โรงพยาบาลบัวใหญ่</t>
  </si>
  <si>
    <t>บัวใหญ่</t>
  </si>
  <si>
    <t>001088100</t>
  </si>
  <si>
    <t>10882</t>
  </si>
  <si>
    <t>โรงพยาบาลประทาย</t>
  </si>
  <si>
    <t>ประทาย</t>
  </si>
  <si>
    <t>001088200</t>
  </si>
  <si>
    <t>10883</t>
  </si>
  <si>
    <t>โรงพยาบาลปักธงชัย</t>
  </si>
  <si>
    <t>ปักธงชัย</t>
  </si>
  <si>
    <t>001088300</t>
  </si>
  <si>
    <t>10884</t>
  </si>
  <si>
    <t>โรงพยาบาลพิมาย</t>
  </si>
  <si>
    <t>พิมาย</t>
  </si>
  <si>
    <t>001088400</t>
  </si>
  <si>
    <t>10885</t>
  </si>
  <si>
    <t>โรงพยาบาลห้วยแถลง</t>
  </si>
  <si>
    <t>ห้วยแถลง</t>
  </si>
  <si>
    <t>001088500</t>
  </si>
  <si>
    <t>10886</t>
  </si>
  <si>
    <t>โรงพยาบาลชุมพวง</t>
  </si>
  <si>
    <t>ชุมพวง</t>
  </si>
  <si>
    <t>001088600</t>
  </si>
  <si>
    <t>10887</t>
  </si>
  <si>
    <t>โรงพยาบาลสูงเนิน</t>
  </si>
  <si>
    <t>สูงเนิน</t>
  </si>
  <si>
    <t>001088700</t>
  </si>
  <si>
    <t>10888</t>
  </si>
  <si>
    <t>โรงพยาบาลขามทะเลสอ</t>
  </si>
  <si>
    <t>ขามทะเลสอ</t>
  </si>
  <si>
    <t>001088800</t>
  </si>
  <si>
    <t>10889</t>
  </si>
  <si>
    <t>โรงพยาบาลสีคิ้ว</t>
  </si>
  <si>
    <t>สีคิ้ว</t>
  </si>
  <si>
    <t>001088900</t>
  </si>
  <si>
    <t>10890</t>
  </si>
  <si>
    <t>โรงพยาบาลปากช่องนานา</t>
  </si>
  <si>
    <t>ปากช่องนานา</t>
  </si>
  <si>
    <t>001089000</t>
  </si>
  <si>
    <t>10891</t>
  </si>
  <si>
    <t>โรงพยาบาลหนองบุญมาก</t>
  </si>
  <si>
    <t>หนองบุญมาก</t>
  </si>
  <si>
    <t>001089100</t>
  </si>
  <si>
    <t>10892</t>
  </si>
  <si>
    <t>โรงพยาบาลแก้งสนามนาง</t>
  </si>
  <si>
    <t>แก้งสนามนาง</t>
  </si>
  <si>
    <t>001089200</t>
  </si>
  <si>
    <t>10893</t>
  </si>
  <si>
    <t>โรงพยาบาลโนนแดง</t>
  </si>
  <si>
    <t>โนนแดง</t>
  </si>
  <si>
    <t>001089300</t>
  </si>
  <si>
    <t>10894</t>
  </si>
  <si>
    <t>โรงพยาบาลวังน้ำเขียว</t>
  </si>
  <si>
    <t>วังน้ำเขียว</t>
  </si>
  <si>
    <t>001089400</t>
  </si>
  <si>
    <t>11602</t>
  </si>
  <si>
    <t>โรงพยาบาลเฉลิมพระเกียรติสมเด็จย่า 100 ปี</t>
  </si>
  <si>
    <t>เฉลิมพระเกียรติสมเด็จย่า 100 ปี</t>
  </si>
  <si>
    <t>001160200</t>
  </si>
  <si>
    <t>11608</t>
  </si>
  <si>
    <t>โรงพยาบาลลำทะเมนชัย</t>
  </si>
  <si>
    <t>ลำทะเมนชัย</t>
  </si>
  <si>
    <t>001160800</t>
  </si>
  <si>
    <t>22456</t>
  </si>
  <si>
    <t>โรงพยาบาลพระทองคำ เฉลิมพระเกียรติ 80 พรรษา</t>
  </si>
  <si>
    <t>พระทองคำ เฉลิมพระเกียรติ 80 พรรษา</t>
  </si>
  <si>
    <t>002245600</t>
  </si>
  <si>
    <t>23839</t>
  </si>
  <si>
    <t>โรงพยาบาลเทพรัตน์นครราชสีมา</t>
  </si>
  <si>
    <t>เทพรัตน์นครราชสีมา</t>
  </si>
  <si>
    <t>002383900</t>
  </si>
  <si>
    <t>24692</t>
  </si>
  <si>
    <t>เฉลิมพระเกียรติ</t>
  </si>
  <si>
    <t>002469200</t>
  </si>
  <si>
    <t>27839</t>
  </si>
  <si>
    <t>โรงพยาบาลบัวลาย</t>
  </si>
  <si>
    <t>บัวลาย</t>
  </si>
  <si>
    <t>002783900</t>
  </si>
  <si>
    <t>27840</t>
  </si>
  <si>
    <t>โรงพยาบาลสีดา</t>
  </si>
  <si>
    <t>สีดา</t>
  </si>
  <si>
    <t>002784000</t>
  </si>
  <si>
    <t>27841</t>
  </si>
  <si>
    <t>โรงพยาบาลเทพารักษ์</t>
  </si>
  <si>
    <t>เทพารักษ์</t>
  </si>
  <si>
    <t>002784100</t>
  </si>
  <si>
    <t>10667</t>
  </si>
  <si>
    <t>โรงพยาบาลบุรีรัมย์</t>
  </si>
  <si>
    <t>001066700</t>
  </si>
  <si>
    <t>10895</t>
  </si>
  <si>
    <t>โรงพยาบาลคูเมือง</t>
  </si>
  <si>
    <t>คูเมือง</t>
  </si>
  <si>
    <t>001089500</t>
  </si>
  <si>
    <t>10896</t>
  </si>
  <si>
    <t>โรงพยาบาลกระสัง</t>
  </si>
  <si>
    <t>กระสัง</t>
  </si>
  <si>
    <t>001089600</t>
  </si>
  <si>
    <t>10897</t>
  </si>
  <si>
    <t>โรงพยาบาลนางรอง</t>
  </si>
  <si>
    <t>นางรอง</t>
  </si>
  <si>
    <t>001089700</t>
  </si>
  <si>
    <t>10898</t>
  </si>
  <si>
    <t>โรงพยาบาลหนองกี่</t>
  </si>
  <si>
    <t>หนองกี่</t>
  </si>
  <si>
    <t>001089800</t>
  </si>
  <si>
    <t>10899</t>
  </si>
  <si>
    <t>โรงพยาบาลละหานทราย</t>
  </si>
  <si>
    <t>ละหานทราย</t>
  </si>
  <si>
    <t>001089900</t>
  </si>
  <si>
    <t>10900</t>
  </si>
  <si>
    <t>โรงพยาบาลประโคนชัย</t>
  </si>
  <si>
    <t>ประโคนชัย</t>
  </si>
  <si>
    <t>001090000</t>
  </si>
  <si>
    <t>10901</t>
  </si>
  <si>
    <t>โรงพยาบาลบ้านกรวด</t>
  </si>
  <si>
    <t>บ้านกรวด</t>
  </si>
  <si>
    <t>001090100</t>
  </si>
  <si>
    <t>10902</t>
  </si>
  <si>
    <t>โรงพยาบาลพุทไธสง</t>
  </si>
  <si>
    <t>พุทไธสง</t>
  </si>
  <si>
    <t>001090200</t>
  </si>
  <si>
    <t>10904</t>
  </si>
  <si>
    <t>โรงพยาบาลลำปลายมาศ</t>
  </si>
  <si>
    <t>ลำปลายมาศ</t>
  </si>
  <si>
    <t>001090400</t>
  </si>
  <si>
    <t>10905</t>
  </si>
  <si>
    <t>โรงพยาบาลสตึก</t>
  </si>
  <si>
    <t>สตึก</t>
  </si>
  <si>
    <t>001090500</t>
  </si>
  <si>
    <t>10906</t>
  </si>
  <si>
    <t>โรงพยาบาลปะคำ</t>
  </si>
  <si>
    <t>ปะคำ</t>
  </si>
  <si>
    <t>001090600</t>
  </si>
  <si>
    <t>10907</t>
  </si>
  <si>
    <t>โรงพยาบาลนาโพธิ์</t>
  </si>
  <si>
    <t>นาโพธิ์</t>
  </si>
  <si>
    <t>001090700</t>
  </si>
  <si>
    <t>10908</t>
  </si>
  <si>
    <t>โรงพยาบาลหนองหงส์</t>
  </si>
  <si>
    <t>หนองหงส์</t>
  </si>
  <si>
    <t>001090800</t>
  </si>
  <si>
    <t>10909</t>
  </si>
  <si>
    <t>โรงพยาบาลพลับพลาชัย</t>
  </si>
  <si>
    <t>พลับพลาชัย</t>
  </si>
  <si>
    <t>001090900</t>
  </si>
  <si>
    <t>10910</t>
  </si>
  <si>
    <t>โรงพยาบาลห้วยราช</t>
  </si>
  <si>
    <t>ห้วยราช</t>
  </si>
  <si>
    <t>001091000</t>
  </si>
  <si>
    <t>10911</t>
  </si>
  <si>
    <t>โรงพยาบาลโนนสุวรรณ</t>
  </si>
  <si>
    <t>โนนสุวรรณ</t>
  </si>
  <si>
    <t>001091100</t>
  </si>
  <si>
    <t>10912</t>
  </si>
  <si>
    <t>โรงพยาบาลชำนิ</t>
  </si>
  <si>
    <t>ชำนิ</t>
  </si>
  <si>
    <t>001091200</t>
  </si>
  <si>
    <t>10913</t>
  </si>
  <si>
    <t>โรงพยาบาลบ้านใหม่ไชยพจน์</t>
  </si>
  <si>
    <t>บ้านใหม่ไชยพจน์</t>
  </si>
  <si>
    <t>001091300</t>
  </si>
  <si>
    <t>10914</t>
  </si>
  <si>
    <t>โรงพยาบาลโนนดินแดง</t>
  </si>
  <si>
    <t>โนนดินแดง</t>
  </si>
  <si>
    <t>001091400</t>
  </si>
  <si>
    <t>11619</t>
  </si>
  <si>
    <t>เฉลิมพระเกียรติ(บุรีรัมย์)</t>
  </si>
  <si>
    <t>001161900</t>
  </si>
  <si>
    <t>23578</t>
  </si>
  <si>
    <t>โรงพยาบาลแคนดง</t>
  </si>
  <si>
    <t>แคนดง</t>
  </si>
  <si>
    <t>002357800</t>
  </si>
  <si>
    <t>28020</t>
  </si>
  <si>
    <t>โรงพยาบาลบ้านด่าน</t>
  </si>
  <si>
    <t>บ้านด่าน</t>
  </si>
  <si>
    <t>002802000</t>
  </si>
  <si>
    <t>10668</t>
  </si>
  <si>
    <t>โรงพยาบาลสุรินทร์</t>
  </si>
  <si>
    <t>001066800</t>
  </si>
  <si>
    <t>10915</t>
  </si>
  <si>
    <t>โรงพยาบาลชุมพลบุรี</t>
  </si>
  <si>
    <t>ชุมพลบุรี</t>
  </si>
  <si>
    <t>001091500</t>
  </si>
  <si>
    <t>10916</t>
  </si>
  <si>
    <t>โรงพยาบาลท่าตูม</t>
  </si>
  <si>
    <t>ท่าตูม</t>
  </si>
  <si>
    <t>001091600</t>
  </si>
  <si>
    <t>10917</t>
  </si>
  <si>
    <t>โรงพยาบาลจอมพระ</t>
  </si>
  <si>
    <t>จอมพระ</t>
  </si>
  <si>
    <t>001091700</t>
  </si>
  <si>
    <t>10918</t>
  </si>
  <si>
    <t>โรงพยาบาลปราสาท</t>
  </si>
  <si>
    <t>ปราสาท</t>
  </si>
  <si>
    <t>001091800</t>
  </si>
  <si>
    <t>10919</t>
  </si>
  <si>
    <t>โรงพยาบาลกาบเชิง</t>
  </si>
  <si>
    <t>กาบเชิง</t>
  </si>
  <si>
    <t>001091900</t>
  </si>
  <si>
    <t>10920</t>
  </si>
  <si>
    <t>โรงพยาบาลรัตนบุรี</t>
  </si>
  <si>
    <t>รัตนบุรี</t>
  </si>
  <si>
    <t>001092000</t>
  </si>
  <si>
    <t>10921</t>
  </si>
  <si>
    <t>โรงพยาบาลสนม</t>
  </si>
  <si>
    <t>สนม</t>
  </si>
  <si>
    <t>001092100</t>
  </si>
  <si>
    <t>10922</t>
  </si>
  <si>
    <t>โรงพยาบาลศีขรภูมิ</t>
  </si>
  <si>
    <t>ศีขรภูมิ</t>
  </si>
  <si>
    <t>001092200</t>
  </si>
  <si>
    <t>10923</t>
  </si>
  <si>
    <t>โรงพยาบาลสังขะ</t>
  </si>
  <si>
    <t>สังขะ</t>
  </si>
  <si>
    <t>001092300</t>
  </si>
  <si>
    <t>10924</t>
  </si>
  <si>
    <t>โรงพยาบาลลำดวน</t>
  </si>
  <si>
    <t>ลำดวน</t>
  </si>
  <si>
    <t>001092400</t>
  </si>
  <si>
    <t>10925</t>
  </si>
  <si>
    <t>โรงพยาบาลสำโรงทาบ</t>
  </si>
  <si>
    <t>สำโรงทาบ</t>
  </si>
  <si>
    <t>001092500</t>
  </si>
  <si>
    <t>10926</t>
  </si>
  <si>
    <t>โรงพยาบาลบัวเชด</t>
  </si>
  <si>
    <t>บัวเชด</t>
  </si>
  <si>
    <t>001092600</t>
  </si>
  <si>
    <t>22302</t>
  </si>
  <si>
    <t>โรงพยาบาลพนมดงรัก เฉลิมพระเกียรติ 80 พรรษา</t>
  </si>
  <si>
    <t>พนมดงรัก เฉลิมพระเกียรติ 80 พรรษา</t>
  </si>
  <si>
    <t>002230200</t>
  </si>
  <si>
    <t>27842</t>
  </si>
  <si>
    <t>โรงพยาบาลเขวาสินรินทร์</t>
  </si>
  <si>
    <t>เขวาสินรินทร์</t>
  </si>
  <si>
    <t>002784200</t>
  </si>
  <si>
    <t>27843</t>
  </si>
  <si>
    <t>โรงพยาบาลศรีณรงค์</t>
  </si>
  <si>
    <t>ศรีณรงค์</t>
  </si>
  <si>
    <t>002784300</t>
  </si>
  <si>
    <t>27844</t>
  </si>
  <si>
    <t>โรงพยาบาลโนนนารายณ์</t>
  </si>
  <si>
    <t>โนนนารายณ์</t>
  </si>
  <si>
    <t>002784400</t>
  </si>
  <si>
    <t>04007</t>
  </si>
  <si>
    <t>โรงพยาบาลซับใหญ่</t>
  </si>
  <si>
    <t>ซับใหญ่</t>
  </si>
  <si>
    <t>000400700</t>
  </si>
  <si>
    <t>10702</t>
  </si>
  <si>
    <t>โรงพยาบาลชัยภูมิ</t>
  </si>
  <si>
    <t>001070200</t>
  </si>
  <si>
    <t>10970</t>
  </si>
  <si>
    <t>โรงพยาบาลบ้านเขว้า</t>
  </si>
  <si>
    <t>บ้านเขว้า</t>
  </si>
  <si>
    <t>001097000</t>
  </si>
  <si>
    <t>10971</t>
  </si>
  <si>
    <t>โรงพยาบาลคอนสวรรค์</t>
  </si>
  <si>
    <t>คอนสวรรค์</t>
  </si>
  <si>
    <t>001097100</t>
  </si>
  <si>
    <t>10972</t>
  </si>
  <si>
    <t>โรงพยาบาลเกษตรสมบูรณ์</t>
  </si>
  <si>
    <t>เกษตรสมบูรณ์</t>
  </si>
  <si>
    <t>001097200</t>
  </si>
  <si>
    <t>10973</t>
  </si>
  <si>
    <t>โรงพยาบาลหนองบัวแดง</t>
  </si>
  <si>
    <t>หนองบัวแดง</t>
  </si>
  <si>
    <t>001097300</t>
  </si>
  <si>
    <t>10974</t>
  </si>
  <si>
    <t>โรงพยาบาลจัตุรัส</t>
  </si>
  <si>
    <t>จัตุรัส</t>
  </si>
  <si>
    <t>001097400</t>
  </si>
  <si>
    <t>10975</t>
  </si>
  <si>
    <t>โรงพยาบาลบำเหน็จณรงค์</t>
  </si>
  <si>
    <t>บำเหน็จณรงค์</t>
  </si>
  <si>
    <t>001097500</t>
  </si>
  <si>
    <t>10976</t>
  </si>
  <si>
    <t>โรงพยาบาลหนองบัวระเหว</t>
  </si>
  <si>
    <t>หนองบัวระเหว</t>
  </si>
  <si>
    <t>001097600</t>
  </si>
  <si>
    <t>10977</t>
  </si>
  <si>
    <t>โรงพยาบาลเทพสถิต</t>
  </si>
  <si>
    <t>เทพสถิต</t>
  </si>
  <si>
    <t>001097700</t>
  </si>
  <si>
    <t>10978</t>
  </si>
  <si>
    <t>โรงพยาบาลภูเขียวเฉลิมพระเกียรติ</t>
  </si>
  <si>
    <t>ภูเขียวเฉลิมพระเกียรติ</t>
  </si>
  <si>
    <t>001097800</t>
  </si>
  <si>
    <t>10979</t>
  </si>
  <si>
    <t>โรงพยาบาลบ้านแท่น</t>
  </si>
  <si>
    <t>บ้านแท่น</t>
  </si>
  <si>
    <t>001097900</t>
  </si>
  <si>
    <t>10980</t>
  </si>
  <si>
    <t>โรงพยาบาลแก้งคร้อ</t>
  </si>
  <si>
    <t>แก้งคร้อ</t>
  </si>
  <si>
    <t>001098000</t>
  </si>
  <si>
    <t>10981</t>
  </si>
  <si>
    <t>โรงพยาบาลคอนสาร</t>
  </si>
  <si>
    <t>คอนสาร</t>
  </si>
  <si>
    <t>001098100</t>
  </si>
  <si>
    <t>10982</t>
  </si>
  <si>
    <t>โรงพยาบาลภักดีชุมพล</t>
  </si>
  <si>
    <t>ภักดีชุมพล</t>
  </si>
  <si>
    <t>001098200</t>
  </si>
  <si>
    <t>10983</t>
  </si>
  <si>
    <t>โรงพยาบาลเนินสง่า</t>
  </si>
  <si>
    <t>เนินสง่า</t>
  </si>
  <si>
    <t>001098300</t>
  </si>
  <si>
    <t>10700</t>
  </si>
  <si>
    <t>โรงพยาบาลศรีสะเกษ</t>
  </si>
  <si>
    <t>ศรีสะเกษ,รพศ.</t>
  </si>
  <si>
    <t>001070000</t>
  </si>
  <si>
    <t>10927</t>
  </si>
  <si>
    <t>โรงพยาบาลยางชุมน้อย</t>
  </si>
  <si>
    <t>ยางชุมน้อย</t>
  </si>
  <si>
    <t>001092700</t>
  </si>
  <si>
    <t>10928</t>
  </si>
  <si>
    <t>โรงพยาบาลกันทรารมย์</t>
  </si>
  <si>
    <t>กันทรารมย์</t>
  </si>
  <si>
    <t>001092800</t>
  </si>
  <si>
    <t>10929</t>
  </si>
  <si>
    <t>โรงพยาบาลกันทรลักษ์</t>
  </si>
  <si>
    <t>กันทรลักษ์</t>
  </si>
  <si>
    <t>001092900</t>
  </si>
  <si>
    <t>10930</t>
  </si>
  <si>
    <t>โรงพยาบาลขุขันธ์</t>
  </si>
  <si>
    <t>ขุขันธ์</t>
  </si>
  <si>
    <t>001093000</t>
  </si>
  <si>
    <t>10931</t>
  </si>
  <si>
    <t>โรงพยาบาลไพรบึง</t>
  </si>
  <si>
    <t>ไพรบึง</t>
  </si>
  <si>
    <t>001093100</t>
  </si>
  <si>
    <t>10932</t>
  </si>
  <si>
    <t>โรงพยาบาลปรางค์กู่</t>
  </si>
  <si>
    <t>ปรางค์กู่</t>
  </si>
  <si>
    <t>001093200</t>
  </si>
  <si>
    <t>10933</t>
  </si>
  <si>
    <t>โรงพยาบาลขุนหาญ</t>
  </si>
  <si>
    <t>ขุนหาญ</t>
  </si>
  <si>
    <t>001093300</t>
  </si>
  <si>
    <t>10934</t>
  </si>
  <si>
    <t>โรงพยาบาลราษีไศล</t>
  </si>
  <si>
    <t>ราษีไศล</t>
  </si>
  <si>
    <t>001093400</t>
  </si>
  <si>
    <t>10935</t>
  </si>
  <si>
    <t>โรงพยาบาลอุทุมพรพิสัย</t>
  </si>
  <si>
    <t>อุทุมพรพิสัย</t>
  </si>
  <si>
    <t>001093500</t>
  </si>
  <si>
    <t>10936</t>
  </si>
  <si>
    <t>โรงพยาบาลบึงบูรพ์</t>
  </si>
  <si>
    <t>บึงบูรพ์</t>
  </si>
  <si>
    <t>001093600</t>
  </si>
  <si>
    <t>10937</t>
  </si>
  <si>
    <t>โรงพยาบาลห้วยทับทัน</t>
  </si>
  <si>
    <t>ห้วยทับทัน</t>
  </si>
  <si>
    <t>001093700</t>
  </si>
  <si>
    <t>10938</t>
  </si>
  <si>
    <t>โรงพยาบาลโนนคูณ</t>
  </si>
  <si>
    <t>โนนคูณ</t>
  </si>
  <si>
    <t>001093800</t>
  </si>
  <si>
    <t>10939</t>
  </si>
  <si>
    <t>โรงพยาบาลศรีรัตนะ</t>
  </si>
  <si>
    <t>ศรีรัตนะ</t>
  </si>
  <si>
    <t>001093900</t>
  </si>
  <si>
    <t>10940</t>
  </si>
  <si>
    <t>โรงพยาบาลวังหิน</t>
  </si>
  <si>
    <t>วังหิน</t>
  </si>
  <si>
    <t>001094000</t>
  </si>
  <si>
    <t>10941</t>
  </si>
  <si>
    <t>โรงพยาบาลน้ำเกลี้ยง</t>
  </si>
  <si>
    <t>น้ำเกลี้ยง</t>
  </si>
  <si>
    <t>001094100</t>
  </si>
  <si>
    <t>10942</t>
  </si>
  <si>
    <t>โรงพยาบาลภูสิงห์</t>
  </si>
  <si>
    <t>ภูสิงห์</t>
  </si>
  <si>
    <t>001094200</t>
  </si>
  <si>
    <t>10943</t>
  </si>
  <si>
    <t>โรงพยาบาลเมืองจันทร์</t>
  </si>
  <si>
    <t>เมืองจันทร์</t>
  </si>
  <si>
    <t>001094300</t>
  </si>
  <si>
    <t>23125</t>
  </si>
  <si>
    <t>โรงพยาบาลเบญจลักษ์เฉลิมพระเกียรติ 80 พรรษา</t>
  </si>
  <si>
    <t>เบญจลักษ์เฉลิมพระเกียรติ 80 พรรษา</t>
  </si>
  <si>
    <t>002312500</t>
  </si>
  <si>
    <t>28014</t>
  </si>
  <si>
    <t>โรงพยาบาลพยุห์</t>
  </si>
  <si>
    <t>พยุห์</t>
  </si>
  <si>
    <t>002801400</t>
  </si>
  <si>
    <t>28015</t>
  </si>
  <si>
    <t>โรงพยาบาลโพธิ์ศรีสุวรรณ</t>
  </si>
  <si>
    <t>โพธิ์ศรีสุวรรณ</t>
  </si>
  <si>
    <t>002801500</t>
  </si>
  <si>
    <t>28016</t>
  </si>
  <si>
    <t>โรงพยาบาลศิลาลาด</t>
  </si>
  <si>
    <t>ศิลาลาด</t>
  </si>
  <si>
    <t>002801600</t>
  </si>
  <si>
    <t>10669</t>
  </si>
  <si>
    <t>โรงพยาบาลสรรพสิทธิประสงค์</t>
  </si>
  <si>
    <t>สรรพสิทธิประสงค์</t>
  </si>
  <si>
    <t>001066900</t>
  </si>
  <si>
    <t>10944</t>
  </si>
  <si>
    <t>โรงพยาบาลศรีเมืองใหม่</t>
  </si>
  <si>
    <t>ศรีเมืองใหม่</t>
  </si>
  <si>
    <t>001094400</t>
  </si>
  <si>
    <t>10945</t>
  </si>
  <si>
    <t>โรงพยาบาลโขงเจียม</t>
  </si>
  <si>
    <t>โขงเจียม</t>
  </si>
  <si>
    <t>001094500</t>
  </si>
  <si>
    <t>10946</t>
  </si>
  <si>
    <t>โรงพยาบาลเขื่องใน</t>
  </si>
  <si>
    <t>เขื่องใน</t>
  </si>
  <si>
    <t>001094600</t>
  </si>
  <si>
    <t>10947</t>
  </si>
  <si>
    <t>โรงพยาบาลเขมราฐ</t>
  </si>
  <si>
    <t>เขมราฐ</t>
  </si>
  <si>
    <t>001094700</t>
  </si>
  <si>
    <t>10948</t>
  </si>
  <si>
    <t>โรงพยาบาลนาจะหลวย</t>
  </si>
  <si>
    <t>นาจะหลวย</t>
  </si>
  <si>
    <t>001094800</t>
  </si>
  <si>
    <t>10949</t>
  </si>
  <si>
    <t>โรงพยาบาลน้ำยืน</t>
  </si>
  <si>
    <t>น้ำยืน</t>
  </si>
  <si>
    <t>001094900</t>
  </si>
  <si>
    <t>10950</t>
  </si>
  <si>
    <t>โรงพยาบาลบุณฑริก</t>
  </si>
  <si>
    <t>บุณฑริก</t>
  </si>
  <si>
    <t>001095000</t>
  </si>
  <si>
    <t>10951</t>
  </si>
  <si>
    <t>โรงพยาบาลตระการพืชผล</t>
  </si>
  <si>
    <t>ตระการพืชผล</t>
  </si>
  <si>
    <t>001095100</t>
  </si>
  <si>
    <t>10952</t>
  </si>
  <si>
    <t>โรงพยาบาลกุดข้าวปุ้น</t>
  </si>
  <si>
    <t>กุดข้าวปุ้น</t>
  </si>
  <si>
    <t>001095200</t>
  </si>
  <si>
    <t>10953</t>
  </si>
  <si>
    <t>โรงพยาบาลม่วงสามสิบ</t>
  </si>
  <si>
    <t>ม่วงสามสิบ</t>
  </si>
  <si>
    <t>001095300</t>
  </si>
  <si>
    <t>10954</t>
  </si>
  <si>
    <t>โรงพยาบาลวารินชำราบ</t>
  </si>
  <si>
    <t>วารินชำราบ</t>
  </si>
  <si>
    <t>001095400</t>
  </si>
  <si>
    <t>10956</t>
  </si>
  <si>
    <t>โรงพยาบาลพิบูลมังสาหาร</t>
  </si>
  <si>
    <t>พิบูลมังสาหาร</t>
  </si>
  <si>
    <t>001095600</t>
  </si>
  <si>
    <t>10957</t>
  </si>
  <si>
    <t>โรงพยาบาลตาลสุม</t>
  </si>
  <si>
    <t>ตาลสุม</t>
  </si>
  <si>
    <t>001095700</t>
  </si>
  <si>
    <t>10958</t>
  </si>
  <si>
    <t>โรงพยาบาลโพธิ์ไทร</t>
  </si>
  <si>
    <t>โพธิ์ไทร</t>
  </si>
  <si>
    <t>001095800</t>
  </si>
  <si>
    <t>10959</t>
  </si>
  <si>
    <t>โรงพยาบาลสำโรง</t>
  </si>
  <si>
    <t>สำโรง</t>
  </si>
  <si>
    <t>001095900</t>
  </si>
  <si>
    <t>10960</t>
  </si>
  <si>
    <t>โรงพยาบาลดอนมดแดง</t>
  </si>
  <si>
    <t>ดอนมดแดง</t>
  </si>
  <si>
    <t>001096000</t>
  </si>
  <si>
    <t>10961</t>
  </si>
  <si>
    <t>โรงพยาบาลสิรินธร</t>
  </si>
  <si>
    <t>สิรินธร</t>
  </si>
  <si>
    <t>001096100</t>
  </si>
  <si>
    <t>10962</t>
  </si>
  <si>
    <t>โรงพยาบาลทุ่งศรีอุดม</t>
  </si>
  <si>
    <t>ทุ่งศรีอุดม</t>
  </si>
  <si>
    <t>001096200</t>
  </si>
  <si>
    <t>11443</t>
  </si>
  <si>
    <t>โรงพยาบาลสมเด็จพระยุพราชเดชอุดม</t>
  </si>
  <si>
    <t>สมเด็จพระยุพราชเดชอุดม</t>
  </si>
  <si>
    <t>001144300</t>
  </si>
  <si>
    <t>21984</t>
  </si>
  <si>
    <t>โรงพยาบาล๕๐ พรรษา มหาวชิราลงกรณ์</t>
  </si>
  <si>
    <t>๕๐ พรรษา มหาวชิราลงกรณ์</t>
  </si>
  <si>
    <t>002198400</t>
  </si>
  <si>
    <t>24032</t>
  </si>
  <si>
    <t>โรงพยาบาลนาตาล</t>
  </si>
  <si>
    <t>นาตาล</t>
  </si>
  <si>
    <t>002403200</t>
  </si>
  <si>
    <t>24821</t>
  </si>
  <si>
    <t>โรงพยาบาลนาเยีย</t>
  </si>
  <si>
    <t>นาเยีย</t>
  </si>
  <si>
    <t>002482100</t>
  </si>
  <si>
    <t>27967</t>
  </si>
  <si>
    <t>โรงพยาบาลสว่างวีระวงศ์</t>
  </si>
  <si>
    <t>สว่างวีระวงศ์</t>
  </si>
  <si>
    <t>002796700</t>
  </si>
  <si>
    <t>27968</t>
  </si>
  <si>
    <t>โรงพยาบาลน้ำขุ่น</t>
  </si>
  <si>
    <t>น้ำขุ่น</t>
  </si>
  <si>
    <t>002796800</t>
  </si>
  <si>
    <t>27976</t>
  </si>
  <si>
    <t>โรงพยาบาลเหล่าเสือโก้ก</t>
  </si>
  <si>
    <t>เหล่าเสือโก้ก</t>
  </si>
  <si>
    <t>002797600</t>
  </si>
  <si>
    <t>10701</t>
  </si>
  <si>
    <t>โรงพยาบาลยโสธร</t>
  </si>
  <si>
    <t>001070100</t>
  </si>
  <si>
    <t>10963</t>
  </si>
  <si>
    <t>โรงพยาบาลทรายมูล</t>
  </si>
  <si>
    <t>ทรายมูล</t>
  </si>
  <si>
    <t>001096300</t>
  </si>
  <si>
    <t>10964</t>
  </si>
  <si>
    <t>โรงพยาบาลกุดชุม</t>
  </si>
  <si>
    <t>กุดชุม</t>
  </si>
  <si>
    <t>001096400</t>
  </si>
  <si>
    <t>10965</t>
  </si>
  <si>
    <t>โรงพยาบาลคำเขื่อนแก้ว</t>
  </si>
  <si>
    <t>คำเขื่อนแก้ว</t>
  </si>
  <si>
    <t>001096500</t>
  </si>
  <si>
    <t>10966</t>
  </si>
  <si>
    <t>โรงพยาบาลป่าติ้ว</t>
  </si>
  <si>
    <t>ป่าติ้ว</t>
  </si>
  <si>
    <t>001096600</t>
  </si>
  <si>
    <t>10967</t>
  </si>
  <si>
    <t>โรงพยาบาลมหาชนะชัย</t>
  </si>
  <si>
    <t>มหาชนะชัย</t>
  </si>
  <si>
    <t>001096700</t>
  </si>
  <si>
    <t>10968</t>
  </si>
  <si>
    <t>โรงพยาบาลค้อวัง</t>
  </si>
  <si>
    <t>ค้อวัง</t>
  </si>
  <si>
    <t>001096800</t>
  </si>
  <si>
    <t>10969</t>
  </si>
  <si>
    <t>โรงพยาบาลไทยเจริญ</t>
  </si>
  <si>
    <t>ไทยเจริญ</t>
  </si>
  <si>
    <t>001096900</t>
  </si>
  <si>
    <t>11444</t>
  </si>
  <si>
    <t>โรงพยาบาลสมเด็จพระยุพราชเลิงนกทา</t>
  </si>
  <si>
    <t>สมเด็จพระยุพราชเลิงนกทา</t>
  </si>
  <si>
    <t>001144400</t>
  </si>
  <si>
    <t>10703</t>
  </si>
  <si>
    <t>โรงพยาบาลอำนาจเจริญ</t>
  </si>
  <si>
    <t>001070300</t>
  </si>
  <si>
    <t>10985</t>
  </si>
  <si>
    <t>โรงพยาบาลชานุมาน</t>
  </si>
  <si>
    <t>ชานุมาน</t>
  </si>
  <si>
    <t>001098500</t>
  </si>
  <si>
    <t>10986</t>
  </si>
  <si>
    <t>โรงพยาบาลปทุมราชวงศา</t>
  </si>
  <si>
    <t>ปทุมราชวงศา</t>
  </si>
  <si>
    <t>001098600</t>
  </si>
  <si>
    <t>10987</t>
  </si>
  <si>
    <t>โรงพยาบาลพนา</t>
  </si>
  <si>
    <t>พนา</t>
  </si>
  <si>
    <t>001098700</t>
  </si>
  <si>
    <t>10988</t>
  </si>
  <si>
    <t>โรงพยาบาลเสนางคนิคม</t>
  </si>
  <si>
    <t>เสนางคนิคม</t>
  </si>
  <si>
    <t>001098800</t>
  </si>
  <si>
    <t>10989</t>
  </si>
  <si>
    <t>โรงพยาบาลหัวตะพาน</t>
  </si>
  <si>
    <t>หัวตะพาน</t>
  </si>
  <si>
    <t>001098900</t>
  </si>
  <si>
    <t>10990</t>
  </si>
  <si>
    <t>โรงพยาบาลลืออำนาจ</t>
  </si>
  <si>
    <t>ลืออำนาจ</t>
  </si>
  <si>
    <t>001099000</t>
  </si>
  <si>
    <t>10712</t>
  </si>
  <si>
    <t>โรงพยาบาลมุกดาหาร</t>
  </si>
  <si>
    <t>001071200</t>
  </si>
  <si>
    <t>11113</t>
  </si>
  <si>
    <t>โรงพยาบาลนิคมคำสร้อย</t>
  </si>
  <si>
    <t>นิคมคำสร้อย</t>
  </si>
  <si>
    <t>001111300</t>
  </si>
  <si>
    <t>11114</t>
  </si>
  <si>
    <t>โรงพยาบาลดอนตาล</t>
  </si>
  <si>
    <t>ดอนตาล</t>
  </si>
  <si>
    <t>001111400</t>
  </si>
  <si>
    <t>11115</t>
  </si>
  <si>
    <t>โรงพยาบาลดงหลวง</t>
  </si>
  <si>
    <t>ดงหลวง</t>
  </si>
  <si>
    <t>001111500</t>
  </si>
  <si>
    <t>11116</t>
  </si>
  <si>
    <t>โรงพยาบาลคำชะอี</t>
  </si>
  <si>
    <t>คำชะอี</t>
  </si>
  <si>
    <t>001111600</t>
  </si>
  <si>
    <t>11117</t>
  </si>
  <si>
    <t>โรงพยาบาลหว้านใหญ่</t>
  </si>
  <si>
    <t>หว้านใหญ่</t>
  </si>
  <si>
    <t>001111700</t>
  </si>
  <si>
    <t>11118</t>
  </si>
  <si>
    <t>โรงพยาบาลหนองสูง</t>
  </si>
  <si>
    <t>หนองสูง</t>
  </si>
  <si>
    <t>001111800</t>
  </si>
  <si>
    <t>10680</t>
  </si>
  <si>
    <t>โรงพยาบาลมหาราชนครศรีธรรมราช</t>
  </si>
  <si>
    <t>มหาราชนครศรีธรรมราช</t>
  </si>
  <si>
    <t>001068000</t>
  </si>
  <si>
    <t>11322</t>
  </si>
  <si>
    <t>โรงพยาบาลพรหมคีรี</t>
  </si>
  <si>
    <t>พรหมคีรี</t>
  </si>
  <si>
    <t>001132200</t>
  </si>
  <si>
    <t>11324</t>
  </si>
  <si>
    <t>โรงพยาบาลลานสะกา</t>
  </si>
  <si>
    <t>ลานสะกา</t>
  </si>
  <si>
    <t>001132400</t>
  </si>
  <si>
    <t>11325</t>
  </si>
  <si>
    <t>โรงพยาบาลสมเด็จพระยุพราชฉวาง</t>
  </si>
  <si>
    <t>สมเด็จพระยุพราชฉวาง</t>
  </si>
  <si>
    <t>001132500</t>
  </si>
  <si>
    <t>11326</t>
  </si>
  <si>
    <t>โรงพยาบาลพิปูน</t>
  </si>
  <si>
    <t>พิปูน</t>
  </si>
  <si>
    <t>001132600</t>
  </si>
  <si>
    <t>11327</t>
  </si>
  <si>
    <t>โรงพยาบาลเชียรใหญ่</t>
  </si>
  <si>
    <t>เชียรใหญ่</t>
  </si>
  <si>
    <t>001132700</t>
  </si>
  <si>
    <t>11328</t>
  </si>
  <si>
    <t>โรงพยาบาลชะอวด</t>
  </si>
  <si>
    <t>ชะอวด</t>
  </si>
  <si>
    <t>001132800</t>
  </si>
  <si>
    <t>11329</t>
  </si>
  <si>
    <t>โรงพยาบาลท่าศาลา</t>
  </si>
  <si>
    <t>ท่าศาลา</t>
  </si>
  <si>
    <t>001132900</t>
  </si>
  <si>
    <t>11330</t>
  </si>
  <si>
    <t>โรงพยาบาลทุ่งสง</t>
  </si>
  <si>
    <t>ทุ่งสง</t>
  </si>
  <si>
    <t>001133000</t>
  </si>
  <si>
    <t>11331</t>
  </si>
  <si>
    <t>โรงพยาบาลนาบอน</t>
  </si>
  <si>
    <t>นาบอน</t>
  </si>
  <si>
    <t>001133100</t>
  </si>
  <si>
    <t>11332</t>
  </si>
  <si>
    <t>โรงพยาบาลทุ่งใหญ่</t>
  </si>
  <si>
    <t>ทุ่งใหญ่</t>
  </si>
  <si>
    <t>001133200</t>
  </si>
  <si>
    <t>11333</t>
  </si>
  <si>
    <t>โรงพยาบาลปากพนัง</t>
  </si>
  <si>
    <t>ปากพนัง</t>
  </si>
  <si>
    <t>001133300</t>
  </si>
  <si>
    <t>11334</t>
  </si>
  <si>
    <t>โรงพยาบาลร่อนพิบูลย์</t>
  </si>
  <si>
    <t>ร่อนพิบูลย์</t>
  </si>
  <si>
    <t>001133400</t>
  </si>
  <si>
    <t>11335</t>
  </si>
  <si>
    <t>โรงพยาบาลสิชล</t>
  </si>
  <si>
    <t>สิชล</t>
  </si>
  <si>
    <t>001133500</t>
  </si>
  <si>
    <t>11336</t>
  </si>
  <si>
    <t>โรงพยาบาลขนอม</t>
  </si>
  <si>
    <t>ขนอม</t>
  </si>
  <si>
    <t>001133600</t>
  </si>
  <si>
    <t>11337</t>
  </si>
  <si>
    <t>โรงพยาบาลหัวไทร</t>
  </si>
  <si>
    <t>หัวไทร</t>
  </si>
  <si>
    <t>001133700</t>
  </si>
  <si>
    <t>11338</t>
  </si>
  <si>
    <t>โรงพยาบาลบางขัน</t>
  </si>
  <si>
    <t>บางขัน</t>
  </si>
  <si>
    <t>001133800</t>
  </si>
  <si>
    <t>11339</t>
  </si>
  <si>
    <t>โรงพยาบาลถ้ำพรรณรา</t>
  </si>
  <si>
    <t>ถ้ำพรรณรา</t>
  </si>
  <si>
    <t>001133900</t>
  </si>
  <si>
    <t>11660</t>
  </si>
  <si>
    <t>โรงพยาบาลจุฬาภรณ์</t>
  </si>
  <si>
    <t>จุฬาภรณ์</t>
  </si>
  <si>
    <t>001166000</t>
  </si>
  <si>
    <t>40491</t>
  </si>
  <si>
    <t>004049100</t>
  </si>
  <si>
    <t>40492</t>
  </si>
  <si>
    <t>โรงพยาบาลพ่อท่านคล้ายวาจาสิทธิ์</t>
  </si>
  <si>
    <t>พ่อท่านคล้ายวาจาสิทธิ์</t>
  </si>
  <si>
    <t>004049200</t>
  </si>
  <si>
    <t>40742</t>
  </si>
  <si>
    <t>โรงพยาบาลนบพิตำ</t>
  </si>
  <si>
    <t>นบพิตำ</t>
  </si>
  <si>
    <t>004074200</t>
  </si>
  <si>
    <t>40743</t>
  </si>
  <si>
    <t>โรงพยาบาลพระพรหม</t>
  </si>
  <si>
    <t>พระพรหม</t>
  </si>
  <si>
    <t>004074300</t>
  </si>
  <si>
    <t>10738</t>
  </si>
  <si>
    <t>โรงพยาบาลกระบี่</t>
  </si>
  <si>
    <t>001073800</t>
  </si>
  <si>
    <t>11340</t>
  </si>
  <si>
    <t>โรงพยาบาลเขาพนม</t>
  </si>
  <si>
    <t>เขาพนม</t>
  </si>
  <si>
    <t>001134000</t>
  </si>
  <si>
    <t>11341</t>
  </si>
  <si>
    <t>โรงพยาบาลเกาะลันตา</t>
  </si>
  <si>
    <t>เกาะลันตา</t>
  </si>
  <si>
    <t>001134100</t>
  </si>
  <si>
    <t>11342</t>
  </si>
  <si>
    <t>โรงพยาบาลคลองท่อม</t>
  </si>
  <si>
    <t>คลองท่อม</t>
  </si>
  <si>
    <t>001134200</t>
  </si>
  <si>
    <t>11343</t>
  </si>
  <si>
    <t>โรงพยาบาลอ่าวลึก</t>
  </si>
  <si>
    <t>อ่าวลึก</t>
  </si>
  <si>
    <t>001134300</t>
  </si>
  <si>
    <t>11344</t>
  </si>
  <si>
    <t>โรงพยาบาลปลายพระยา</t>
  </si>
  <si>
    <t>ปลายพระยา</t>
  </si>
  <si>
    <t>001134400</t>
  </si>
  <si>
    <t>11345</t>
  </si>
  <si>
    <t>โรงพยาบาลลำทับ</t>
  </si>
  <si>
    <t>ลำทับ</t>
  </si>
  <si>
    <t>001134500</t>
  </si>
  <si>
    <t>11346</t>
  </si>
  <si>
    <t>โรงพยาบาลเหนือคลอง</t>
  </si>
  <si>
    <t>เหนือคลอง</t>
  </si>
  <si>
    <t>001134600</t>
  </si>
  <si>
    <t>77753</t>
  </si>
  <si>
    <t>โรงพยาบาลเกาะพีพี</t>
  </si>
  <si>
    <t>เกาะพีพี</t>
  </si>
  <si>
    <t>007775300</t>
  </si>
  <si>
    <t>10739</t>
  </si>
  <si>
    <t>โรงพยาบาลพังงา</t>
  </si>
  <si>
    <t>001073900</t>
  </si>
  <si>
    <t>10740</t>
  </si>
  <si>
    <t>โรงพยาบาลตะกั่วป่า</t>
  </si>
  <si>
    <t>ตะกั่วป่า</t>
  </si>
  <si>
    <t>001074000</t>
  </si>
  <si>
    <t>11347</t>
  </si>
  <si>
    <t>โรงพยาบาลเกาะยาวชัยพัฒน์</t>
  </si>
  <si>
    <t>เกาะยาวชัยพัฒน์</t>
  </si>
  <si>
    <t>001134700</t>
  </si>
  <si>
    <t>11348</t>
  </si>
  <si>
    <t>โรงพยาบาลกะปงชัยพัฒน์</t>
  </si>
  <si>
    <t>กะปงชัยพัฒน์</t>
  </si>
  <si>
    <t>001134800</t>
  </si>
  <si>
    <t>11349</t>
  </si>
  <si>
    <t>โรงพยาบาลตะกั่วทุ่ง</t>
  </si>
  <si>
    <t>ตะกั่วทุ่ง</t>
  </si>
  <si>
    <t>001134900</t>
  </si>
  <si>
    <t>11350</t>
  </si>
  <si>
    <t>001135000</t>
  </si>
  <si>
    <t>11352</t>
  </si>
  <si>
    <t>โรงพยาบาลคุระบุรีชัยพัฒน์</t>
  </si>
  <si>
    <t>คุระบุรีชัยพัฒน์</t>
  </si>
  <si>
    <t>001135200</t>
  </si>
  <si>
    <t>11353</t>
  </si>
  <si>
    <t>โรงพยาบาลทับปุด</t>
  </si>
  <si>
    <t>ทับปุด</t>
  </si>
  <si>
    <t>001135300</t>
  </si>
  <si>
    <t>11354</t>
  </si>
  <si>
    <t>โรงพยาบาลท้ายเหมืองชัยพัฒน์</t>
  </si>
  <si>
    <t>ท้ายเหมืองชัยพัฒน์</t>
  </si>
  <si>
    <t>001135400</t>
  </si>
  <si>
    <t>10741</t>
  </si>
  <si>
    <t>โรงพยาบาลวชิระภูเก็ต</t>
  </si>
  <si>
    <t>วชิระภูเก็ต</t>
  </si>
  <si>
    <t>001074100</t>
  </si>
  <si>
    <t>11355</t>
  </si>
  <si>
    <t>โรงพยาบาลป่าตอง</t>
  </si>
  <si>
    <t>ป่าตอง</t>
  </si>
  <si>
    <t>001135500</t>
  </si>
  <si>
    <t>11356</t>
  </si>
  <si>
    <t>โรงพยาบาลถลาง</t>
  </si>
  <si>
    <t>ถลาง</t>
  </si>
  <si>
    <t>001135600</t>
  </si>
  <si>
    <t>10681</t>
  </si>
  <si>
    <t>โรงพยาบาลสุราษฎร์ธานี</t>
  </si>
  <si>
    <t>001068100</t>
  </si>
  <si>
    <t>10742</t>
  </si>
  <si>
    <t>โรงพยาบาลเกาะสมุย</t>
  </si>
  <si>
    <t>เกาะสมุย</t>
  </si>
  <si>
    <t>001074200</t>
  </si>
  <si>
    <t>11357</t>
  </si>
  <si>
    <t>โรงพยาบาลกาญจนดิษฐ์</t>
  </si>
  <si>
    <t>กาญจนดิษฐ์</t>
  </si>
  <si>
    <t>001135700</t>
  </si>
  <si>
    <t>11358</t>
  </si>
  <si>
    <t>โรงพยาบาลดอนสัก</t>
  </si>
  <si>
    <t>ดอนสัก</t>
  </si>
  <si>
    <t>001135800</t>
  </si>
  <si>
    <t>11359</t>
  </si>
  <si>
    <t>โรงพยาบาลเกาะพงัน</t>
  </si>
  <si>
    <t>เกาะพงัน</t>
  </si>
  <si>
    <t>001135900</t>
  </si>
  <si>
    <t>11360</t>
  </si>
  <si>
    <t>โรงพยาบาลไชยา</t>
  </si>
  <si>
    <t>ไชยา</t>
  </si>
  <si>
    <t>001136000</t>
  </si>
  <si>
    <t>11361</t>
  </si>
  <si>
    <t>โรงพยาบาลท่าชนะ</t>
  </si>
  <si>
    <t>ท่าชนะ</t>
  </si>
  <si>
    <t>001136100</t>
  </si>
  <si>
    <t>11362</t>
  </si>
  <si>
    <t>โรงพยาบาลคีรีรัฐนิคม</t>
  </si>
  <si>
    <t>คีรีรัฐนิคม</t>
  </si>
  <si>
    <t>001136200</t>
  </si>
  <si>
    <t>11363</t>
  </si>
  <si>
    <t>โรงพยาบาลบ้านตาขุน</t>
  </si>
  <si>
    <t>บ้านตาขุน</t>
  </si>
  <si>
    <t>001136300</t>
  </si>
  <si>
    <t>11364</t>
  </si>
  <si>
    <t>โรงพยาบาลพนม</t>
  </si>
  <si>
    <t>พนม</t>
  </si>
  <si>
    <t>001136400</t>
  </si>
  <si>
    <t>11365</t>
  </si>
  <si>
    <t>โรงพยาบาลท่าฉาง</t>
  </si>
  <si>
    <t>ท่าฉาง</t>
  </si>
  <si>
    <t>001136500</t>
  </si>
  <si>
    <t>11366</t>
  </si>
  <si>
    <t>โรงพยาบาลบ้านนาสาร</t>
  </si>
  <si>
    <t>บ้านนาสาร</t>
  </si>
  <si>
    <t>001136600</t>
  </si>
  <si>
    <t>11367</t>
  </si>
  <si>
    <t>โรงพยาบาลบ้านนาเดิม</t>
  </si>
  <si>
    <t>บ้านนาเดิม</t>
  </si>
  <si>
    <t>001136700</t>
  </si>
  <si>
    <t>11368</t>
  </si>
  <si>
    <t>โรงพยาบาลเคียนซา</t>
  </si>
  <si>
    <t>เคียนซา</t>
  </si>
  <si>
    <t>001136800</t>
  </si>
  <si>
    <t>11369</t>
  </si>
  <si>
    <t>โรงพยาบาลพระแสง</t>
  </si>
  <si>
    <t>พระแสง</t>
  </si>
  <si>
    <t>001136900</t>
  </si>
  <si>
    <t>11370</t>
  </si>
  <si>
    <t>โรงพยาบาลพุนพิน</t>
  </si>
  <si>
    <t>พุนพิน</t>
  </si>
  <si>
    <t>001137000</t>
  </si>
  <si>
    <t>11371</t>
  </si>
  <si>
    <t>โรงพยาบาลชัยบุรี</t>
  </si>
  <si>
    <t>ชัยบุรี</t>
  </si>
  <si>
    <t>001137100</t>
  </si>
  <si>
    <t>11459</t>
  </si>
  <si>
    <t>โรงพยาบาลสมเด็จพระยุพราชเวียงสระ</t>
  </si>
  <si>
    <t>สมเด็จพระยุพราชเวียงสระ</t>
  </si>
  <si>
    <t>001145900</t>
  </si>
  <si>
    <t>11654</t>
  </si>
  <si>
    <t>โรงพยาบาลวิภาวดี</t>
  </si>
  <si>
    <t>วิภาวดี</t>
  </si>
  <si>
    <t>001165400</t>
  </si>
  <si>
    <t>14138</t>
  </si>
  <si>
    <t>โรงพยาบาลท่าโรงช้าง</t>
  </si>
  <si>
    <t>ท่าโรงช้าง</t>
  </si>
  <si>
    <t>001413800</t>
  </si>
  <si>
    <t>10743</t>
  </si>
  <si>
    <t>โรงพยาบาลระนอง</t>
  </si>
  <si>
    <t>001074300</t>
  </si>
  <si>
    <t>11323</t>
  </si>
  <si>
    <t>โรงพยาบาลละอุ่น</t>
  </si>
  <si>
    <t>ละอุ่น</t>
  </si>
  <si>
    <t>001132300</t>
  </si>
  <si>
    <t>11372</t>
  </si>
  <si>
    <t>โรงพยาบาลกะเปอร์</t>
  </si>
  <si>
    <t>กะเปอร์</t>
  </si>
  <si>
    <t>001137200</t>
  </si>
  <si>
    <t>11373</t>
  </si>
  <si>
    <t>โรงพยาบาลกระบุรี</t>
  </si>
  <si>
    <t>กระบุรี</t>
  </si>
  <si>
    <t>001137300</t>
  </si>
  <si>
    <t>11374</t>
  </si>
  <si>
    <t>โรงพยาบาลสุขสำราญ</t>
  </si>
  <si>
    <t>สุขสำราญ</t>
  </si>
  <si>
    <t>001137400</t>
  </si>
  <si>
    <t>10744</t>
  </si>
  <si>
    <t>โรงพยาบาลชุมพรเขตรอุดมศักดิ์</t>
  </si>
  <si>
    <t>ชุมพรเขตรอุดมศักดิ์</t>
  </si>
  <si>
    <t>001074400</t>
  </si>
  <si>
    <t>11375</t>
  </si>
  <si>
    <t>โรงพยาบาลปากน้ำชุมพร</t>
  </si>
  <si>
    <t>ปากน้ำชุมพร</t>
  </si>
  <si>
    <t>001137500</t>
  </si>
  <si>
    <t>11376</t>
  </si>
  <si>
    <t>โรงพยาบาลท่าแซะ</t>
  </si>
  <si>
    <t>ท่าแซะ</t>
  </si>
  <si>
    <t>001137600</t>
  </si>
  <si>
    <t>11377</t>
  </si>
  <si>
    <t>โรงพยาบาลปะทิว</t>
  </si>
  <si>
    <t>ปะทิว</t>
  </si>
  <si>
    <t>001137700</t>
  </si>
  <si>
    <t>11378</t>
  </si>
  <si>
    <t>โรงพยาบาลมาบอำมฤต</t>
  </si>
  <si>
    <t>มาบอำมฤต</t>
  </si>
  <si>
    <t>001137800</t>
  </si>
  <si>
    <t>11379</t>
  </si>
  <si>
    <t>โรงพยาบาลหลังสวน</t>
  </si>
  <si>
    <t>หลังสวน</t>
  </si>
  <si>
    <t>001137900</t>
  </si>
  <si>
    <t>11380</t>
  </si>
  <si>
    <t>โรงพยาบาลปากน้ำหลังสวน</t>
  </si>
  <si>
    <t>ปากน้ำหลังสวน</t>
  </si>
  <si>
    <t>001138000</t>
  </si>
  <si>
    <t>11381</t>
  </si>
  <si>
    <t>โรงพยาบาลละแม</t>
  </si>
  <si>
    <t>ละแม</t>
  </si>
  <si>
    <t>001138100</t>
  </si>
  <si>
    <t>11382</t>
  </si>
  <si>
    <t>โรงพยาบาลพะโต๊ะ</t>
  </si>
  <si>
    <t>พะโต๊ะ</t>
  </si>
  <si>
    <t>001138200</t>
  </si>
  <si>
    <t>11383</t>
  </si>
  <si>
    <t>โรงพยาบาลสวี</t>
  </si>
  <si>
    <t>สวี</t>
  </si>
  <si>
    <t>001138300</t>
  </si>
  <si>
    <t>11385</t>
  </si>
  <si>
    <t>โรงพยาบาลทุ่งตะโก</t>
  </si>
  <si>
    <t>ทุ่งตะโก</t>
  </si>
  <si>
    <t>001138500</t>
  </si>
  <si>
    <t>10682</t>
  </si>
  <si>
    <t>โรงพยาบาลหาดใหญ่</t>
  </si>
  <si>
    <t>หาดใหญ่</t>
  </si>
  <si>
    <t>001068200</t>
  </si>
  <si>
    <t>10745</t>
  </si>
  <si>
    <t>โรงพยาบาลสงขลา</t>
  </si>
  <si>
    <t>001074500</t>
  </si>
  <si>
    <t>11386</t>
  </si>
  <si>
    <t>โรงพยาบาลสทิงพระ</t>
  </si>
  <si>
    <t>สทิงพระ</t>
  </si>
  <si>
    <t>001138600</t>
  </si>
  <si>
    <t>11387</t>
  </si>
  <si>
    <t>โรงพยาบาลจะนะ</t>
  </si>
  <si>
    <t>จะนะ</t>
  </si>
  <si>
    <t>001138700</t>
  </si>
  <si>
    <t>11388</t>
  </si>
  <si>
    <t>โรงพยาบาลสมเด็จพระบรมราชินีนาถ ณ  อำเภอนาทวี</t>
  </si>
  <si>
    <t>สมเด็จพระบรมราชินีนาถ ณ  อำเภอนาทวี</t>
  </si>
  <si>
    <t>001138800</t>
  </si>
  <si>
    <t>11390</t>
  </si>
  <si>
    <t>โรงพยาบาลเทพา</t>
  </si>
  <si>
    <t>เทพา</t>
  </si>
  <si>
    <t>001139000</t>
  </si>
  <si>
    <t>11391</t>
  </si>
  <si>
    <t>โรงพยาบาลสะบ้าย้อย</t>
  </si>
  <si>
    <t>สะบ้าย้อย</t>
  </si>
  <si>
    <t>001139100</t>
  </si>
  <si>
    <t>11392</t>
  </si>
  <si>
    <t>โรงพยาบาลระโนด</t>
  </si>
  <si>
    <t>ระโนด</t>
  </si>
  <si>
    <t>001139200</t>
  </si>
  <si>
    <t>11393</t>
  </si>
  <si>
    <t>โรงพยาบาลกระแสสินธุ์</t>
  </si>
  <si>
    <t>กระแสสินธุ์</t>
  </si>
  <si>
    <t>001139300</t>
  </si>
  <si>
    <t>11394</t>
  </si>
  <si>
    <t>โรงพยาบาลรัตภูมิ</t>
  </si>
  <si>
    <t>รัตภูมิ</t>
  </si>
  <si>
    <t>001139400</t>
  </si>
  <si>
    <t>11395</t>
  </si>
  <si>
    <t>โรงพยาบาลสะเดา</t>
  </si>
  <si>
    <t>สะเดา</t>
  </si>
  <si>
    <t>001139500</t>
  </si>
  <si>
    <t>11396</t>
  </si>
  <si>
    <t>โรงพยาบาลนาหม่อม</t>
  </si>
  <si>
    <t>นาหม่อม</t>
  </si>
  <si>
    <t>001139600</t>
  </si>
  <si>
    <t>11397</t>
  </si>
  <si>
    <t>โรงพยาบาลควนเนียง</t>
  </si>
  <si>
    <t>ควนเนียง</t>
  </si>
  <si>
    <t>001139700</t>
  </si>
  <si>
    <t>11398</t>
  </si>
  <si>
    <t>โรงพยาบาลปาดังเบซาร์</t>
  </si>
  <si>
    <t>ปาดังเบซาร์</t>
  </si>
  <si>
    <t>001139800</t>
  </si>
  <si>
    <t>11399</t>
  </si>
  <si>
    <t>โรงพยาบาลบางกล่ำ</t>
  </si>
  <si>
    <t>บางกล่ำ</t>
  </si>
  <si>
    <t>001139900</t>
  </si>
  <si>
    <t>11400</t>
  </si>
  <si>
    <t>โรงพยาบาลสิงหนคร</t>
  </si>
  <si>
    <t>สิงหนคร</t>
  </si>
  <si>
    <t>001140000</t>
  </si>
  <si>
    <t>11401</t>
  </si>
  <si>
    <t>โรงพยาบาลคลองหอยโข่ง</t>
  </si>
  <si>
    <t>คลองหอยโข่ง</t>
  </si>
  <si>
    <t>001140100</t>
  </si>
  <si>
    <t>10746</t>
  </si>
  <si>
    <t>โรงพยาบาลสตูล</t>
  </si>
  <si>
    <t>001074600</t>
  </si>
  <si>
    <t>11402</t>
  </si>
  <si>
    <t>โรงพยาบาลควนโดน</t>
  </si>
  <si>
    <t>ควนโดน</t>
  </si>
  <si>
    <t>001140200</t>
  </si>
  <si>
    <t>11403</t>
  </si>
  <si>
    <t>โรงพยาบาลควนกาหลง</t>
  </si>
  <si>
    <t>ควนกาหลง</t>
  </si>
  <si>
    <t>001140300</t>
  </si>
  <si>
    <t>11404</t>
  </si>
  <si>
    <t>โรงพยาบาลท่าแพ</t>
  </si>
  <si>
    <t>ท่าแพ</t>
  </si>
  <si>
    <t>001140400</t>
  </si>
  <si>
    <t>11405</t>
  </si>
  <si>
    <t>โรงพยาบาลละงู</t>
  </si>
  <si>
    <t>ละงู</t>
  </si>
  <si>
    <t>001140500</t>
  </si>
  <si>
    <t>11406</t>
  </si>
  <si>
    <t>โรงพยาบาลทุ่งหว้า</t>
  </si>
  <si>
    <t>ทุ่งหว้า</t>
  </si>
  <si>
    <t>001140600</t>
  </si>
  <si>
    <t>28786</t>
  </si>
  <si>
    <t>โรงพยาบาลมะนัง</t>
  </si>
  <si>
    <t>มะนัง</t>
  </si>
  <si>
    <t>002878600</t>
  </si>
  <si>
    <t>10683</t>
  </si>
  <si>
    <t>โรงพยาบาลตรัง</t>
  </si>
  <si>
    <t>001068300</t>
  </si>
  <si>
    <t>11407</t>
  </si>
  <si>
    <t>โรงพยาบาลกันตัง</t>
  </si>
  <si>
    <t>กันตัง</t>
  </si>
  <si>
    <t>001140700</t>
  </si>
  <si>
    <t>11408</t>
  </si>
  <si>
    <t>โรงพยาบาลย่านตาขาว</t>
  </si>
  <si>
    <t>ย่านตาขาว</t>
  </si>
  <si>
    <t>001140800</t>
  </si>
  <si>
    <t>11409</t>
  </si>
  <si>
    <t>โรงพยาบาลปะเหลียน</t>
  </si>
  <si>
    <t>ปะเหลียน</t>
  </si>
  <si>
    <t>001140900</t>
  </si>
  <si>
    <t>11410</t>
  </si>
  <si>
    <t>โรงพยาบาลสิเกา</t>
  </si>
  <si>
    <t>สิเกา</t>
  </si>
  <si>
    <t>001141000</t>
  </si>
  <si>
    <t>11411</t>
  </si>
  <si>
    <t>โรงพยาบาลห้วยยอด</t>
  </si>
  <si>
    <t>ห้วยยอด</t>
  </si>
  <si>
    <t>001141100</t>
  </si>
  <si>
    <t>11412</t>
  </si>
  <si>
    <t>โรงพยาบาลวังวิเศษ</t>
  </si>
  <si>
    <t>วังวิเศษ</t>
  </si>
  <si>
    <t>001141200</t>
  </si>
  <si>
    <t>11413</t>
  </si>
  <si>
    <t>โรงพยาบาลนาโยง</t>
  </si>
  <si>
    <t>นาโยง</t>
  </si>
  <si>
    <t>001141300</t>
  </si>
  <si>
    <t>14139</t>
  </si>
  <si>
    <t>โรงพยาบาลรัษฎา</t>
  </si>
  <si>
    <t>รัษฎา</t>
  </si>
  <si>
    <t>001413900</t>
  </si>
  <si>
    <t>28817</t>
  </si>
  <si>
    <t>โรงพยาบาลหาดสำราญเฉลิมพระเกียรติ 80 พรรษา</t>
  </si>
  <si>
    <t>หาดสำราญเฉลิมพระเกียรติ 80 พรรษา</t>
  </si>
  <si>
    <t>002881700</t>
  </si>
  <si>
    <t>10747</t>
  </si>
  <si>
    <t>โรงพยาบาลพัทลุง</t>
  </si>
  <si>
    <t>001074700</t>
  </si>
  <si>
    <t>11414</t>
  </si>
  <si>
    <t>โรงพยาบาลกงหรา</t>
  </si>
  <si>
    <t>กงหรา</t>
  </si>
  <si>
    <t>001141400</t>
  </si>
  <si>
    <t>11415</t>
  </si>
  <si>
    <t>โรงพยาบาลเขาชัยสน</t>
  </si>
  <si>
    <t>เขาชัยสน</t>
  </si>
  <si>
    <t>001141500</t>
  </si>
  <si>
    <t>11416</t>
  </si>
  <si>
    <t>โรงพยาบาลตะโหมด</t>
  </si>
  <si>
    <t>ตะโหมด</t>
  </si>
  <si>
    <t>001141600</t>
  </si>
  <si>
    <t>11417</t>
  </si>
  <si>
    <t>โรงพยาบาลควนขนุน</t>
  </si>
  <si>
    <t>ควนขนุน</t>
  </si>
  <si>
    <t>001141700</t>
  </si>
  <si>
    <t>11418</t>
  </si>
  <si>
    <t>โรงพยาบาลปากพะยูน</t>
  </si>
  <si>
    <t>ปากพะยูน</t>
  </si>
  <si>
    <t>001141800</t>
  </si>
  <si>
    <t>11419</t>
  </si>
  <si>
    <t>โรงพยาบาลศรีบรรพต</t>
  </si>
  <si>
    <t>ศรีบรรพต</t>
  </si>
  <si>
    <t>001141900</t>
  </si>
  <si>
    <t>11420</t>
  </si>
  <si>
    <t>โรงพยาบาลป่าบอน</t>
  </si>
  <si>
    <t>ป่าบอน</t>
  </si>
  <si>
    <t>001142000</t>
  </si>
  <si>
    <t>11421</t>
  </si>
  <si>
    <t>โรงพยาบาลบางแก้ว</t>
  </si>
  <si>
    <t>บางแก้ว</t>
  </si>
  <si>
    <t>001142100</t>
  </si>
  <si>
    <t>11422</t>
  </si>
  <si>
    <t>โรงพยาบาลป่าพะยอม</t>
  </si>
  <si>
    <t>ป่าพะยอม</t>
  </si>
  <si>
    <t>001142200</t>
  </si>
  <si>
    <t>24673</t>
  </si>
  <si>
    <t>โรงพยาบาลศรีนครินทร์(ปัญญานันทภิขุ)</t>
  </si>
  <si>
    <t>ศรีนครินทร์(ปัญญานันทภิขุ)</t>
  </si>
  <si>
    <t>002467300</t>
  </si>
  <si>
    <t>10748</t>
  </si>
  <si>
    <t>โรงพยาบาลปัตตานี</t>
  </si>
  <si>
    <t>001074800</t>
  </si>
  <si>
    <t>11423</t>
  </si>
  <si>
    <t>โรงพยาบาลโคกโพธิ์</t>
  </si>
  <si>
    <t>โคกโพธิ์</t>
  </si>
  <si>
    <t>001142300</t>
  </si>
  <si>
    <t>11424</t>
  </si>
  <si>
    <t>โรงพยาบาลหนองจิก</t>
  </si>
  <si>
    <t>หนองจิก</t>
  </si>
  <si>
    <t>001142400</t>
  </si>
  <si>
    <t>11425</t>
  </si>
  <si>
    <t>โรงพยาบาลปะนาเระ</t>
  </si>
  <si>
    <t>ปะนาเระ</t>
  </si>
  <si>
    <t>001142500</t>
  </si>
  <si>
    <t>11426</t>
  </si>
  <si>
    <t>โรงพยาบาลมายอ</t>
  </si>
  <si>
    <t>มายอ</t>
  </si>
  <si>
    <t>001142600</t>
  </si>
  <si>
    <t>11427</t>
  </si>
  <si>
    <t>โรงพยาบาลทุ่งยางแดง</t>
  </si>
  <si>
    <t>ทุ่งยางแดง</t>
  </si>
  <si>
    <t>001142700</t>
  </si>
  <si>
    <t>11428</t>
  </si>
  <si>
    <t>โรงพยาบาลไม้แก่น</t>
  </si>
  <si>
    <t>ไม้แก่น</t>
  </si>
  <si>
    <t>001142800</t>
  </si>
  <si>
    <t>11429</t>
  </si>
  <si>
    <t>โรงพยาบาลยะหริ่ง</t>
  </si>
  <si>
    <t>ยะหริ่ง</t>
  </si>
  <si>
    <t>001142900</t>
  </si>
  <si>
    <t>11430</t>
  </si>
  <si>
    <t>โรงพยาบาลยะรัง</t>
  </si>
  <si>
    <t>ยะรัง</t>
  </si>
  <si>
    <t>001143000</t>
  </si>
  <si>
    <t>11431</t>
  </si>
  <si>
    <t>โรงพยาบาลแม่ลาน</t>
  </si>
  <si>
    <t>แม่ลาน</t>
  </si>
  <si>
    <t>001143100</t>
  </si>
  <si>
    <t>11460</t>
  </si>
  <si>
    <t>โรงพยาบาลสมเด็จพระยุพราชสายบุรี</t>
  </si>
  <si>
    <t>สมเด็จพระยุพราชสายบุรี</t>
  </si>
  <si>
    <t>001146000</t>
  </si>
  <si>
    <t>11464</t>
  </si>
  <si>
    <t>โรงพยาบาลกะพ้อ</t>
  </si>
  <si>
    <t>กะพ้อ</t>
  </si>
  <si>
    <t>001146400</t>
  </si>
  <si>
    <t>10684</t>
  </si>
  <si>
    <t>โรงพยาบาลยะลา</t>
  </si>
  <si>
    <t>001068400</t>
  </si>
  <si>
    <t>10749</t>
  </si>
  <si>
    <t>โรงพยาบาลเบตง</t>
  </si>
  <si>
    <t>เบตง</t>
  </si>
  <si>
    <t>001074900</t>
  </si>
  <si>
    <t>11432</t>
  </si>
  <si>
    <t>โรงพยาบาลบันนังสตา</t>
  </si>
  <si>
    <t>บันนังสตา</t>
  </si>
  <si>
    <t>001143200</t>
  </si>
  <si>
    <t>11433</t>
  </si>
  <si>
    <t>โรงพยาบาลธารโต</t>
  </si>
  <si>
    <t>ธารโต</t>
  </si>
  <si>
    <t>001143300</t>
  </si>
  <si>
    <t>11434</t>
  </si>
  <si>
    <t>โรงพยาบาลรามัน</t>
  </si>
  <si>
    <t>รามัน</t>
  </si>
  <si>
    <t>001143400</t>
  </si>
  <si>
    <t>11461</t>
  </si>
  <si>
    <t>โรงพยาบาลสมเด็จพระยุพราชยะหา</t>
  </si>
  <si>
    <t>สมเด็จพระยุพราชยะหา</t>
  </si>
  <si>
    <t>001146100</t>
  </si>
  <si>
    <t>13806</t>
  </si>
  <si>
    <t>โรงพยาบาลกาบัง</t>
  </si>
  <si>
    <t>กาบัง</t>
  </si>
  <si>
    <t>001380600</t>
  </si>
  <si>
    <t>24689</t>
  </si>
  <si>
    <t>โรงพยาบาลกรงปินัง</t>
  </si>
  <si>
    <t>กรงปินัง</t>
  </si>
  <si>
    <t>002468900</t>
  </si>
  <si>
    <t>10750</t>
  </si>
  <si>
    <t>โรงพยาบาลนราธิวาสราชนครินทร์</t>
  </si>
  <si>
    <t>นราธิวาสราชนครินทร์</t>
  </si>
  <si>
    <t>001075000</t>
  </si>
  <si>
    <t>10751</t>
  </si>
  <si>
    <t>โรงพยาบาลสุไหงโก-ลก</t>
  </si>
  <si>
    <t>สุไหงโก-ลก</t>
  </si>
  <si>
    <t>001075100</t>
  </si>
  <si>
    <t>11435</t>
  </si>
  <si>
    <t>โรงพยาบาลตากใบ</t>
  </si>
  <si>
    <t>ตากใบ</t>
  </si>
  <si>
    <t>001143500</t>
  </si>
  <si>
    <t>11436</t>
  </si>
  <si>
    <t>โรงพยาบาลบาเจาะ</t>
  </si>
  <si>
    <t>บาเจาะ</t>
  </si>
  <si>
    <t>001143600</t>
  </si>
  <si>
    <t>11437</t>
  </si>
  <si>
    <t>โรงพยาบาลระแงะ</t>
  </si>
  <si>
    <t>ระแงะ</t>
  </si>
  <si>
    <t>001143700</t>
  </si>
  <si>
    <t>11438</t>
  </si>
  <si>
    <t>โรงพยาบาลรือเสาะ</t>
  </si>
  <si>
    <t>รือเสาะ</t>
  </si>
  <si>
    <t>001143800</t>
  </si>
  <si>
    <t>11439</t>
  </si>
  <si>
    <t>โรงพยาบาลศรีสาคร</t>
  </si>
  <si>
    <t>ศรีสาคร</t>
  </si>
  <si>
    <t>001143900</t>
  </si>
  <si>
    <t>11440</t>
  </si>
  <si>
    <t>โรงพยาบาลแว้ง</t>
  </si>
  <si>
    <t>แว้ง</t>
  </si>
  <si>
    <t>001144000</t>
  </si>
  <si>
    <t>11441</t>
  </si>
  <si>
    <t>โรงพยาบาลสุคิริน</t>
  </si>
  <si>
    <t>สุคิริน</t>
  </si>
  <si>
    <t>001144100</t>
  </si>
  <si>
    <t>11442</t>
  </si>
  <si>
    <t>โรงพยาบาลสุไหงปาดี</t>
  </si>
  <si>
    <t>สุไหงปาดี</t>
  </si>
  <si>
    <t>001144200</t>
  </si>
  <si>
    <t>13818</t>
  </si>
  <si>
    <t>โรงพยาบาลจะแนะ</t>
  </si>
  <si>
    <t>จะแนะ</t>
  </si>
  <si>
    <t>001381800</t>
  </si>
  <si>
    <t>15010</t>
  </si>
  <si>
    <t>โรงพยาบาลเจาะไอร้อง</t>
  </si>
  <si>
    <t>เจาะไอร้อง</t>
  </si>
  <si>
    <t>001501000</t>
  </si>
  <si>
    <t>23771</t>
  </si>
  <si>
    <t>โรงพยาบาลยี่งอเฉลิมพระเกียรติ 80 พรรษา</t>
  </si>
  <si>
    <t>ยี่งอเฉลิมพระเกียรติ 80 พรรษา</t>
  </si>
  <si>
    <t>002377100</t>
  </si>
  <si>
    <t>ลำดับ</t>
  </si>
  <si>
    <t>กรอกรหัสหน่วยบริการของท่านตรงช่องสีเหลือง</t>
  </si>
  <si>
    <t>ผลรวมทั้งหมด</t>
  </si>
  <si>
    <t>Ordering</t>
  </si>
  <si>
    <t>รวมรายได้ ผลรวม</t>
  </si>
  <si>
    <t>รวมค่าใช้จ่าย ผลรวม</t>
  </si>
  <si>
    <t>สรุป ทุนสำรองสุทธิ (NWC) ผลรวม</t>
  </si>
  <si>
    <t>เงินบำรุงคงเหลือ(หักภาระผูกพัน) ผลรวม</t>
  </si>
  <si>
    <t>TypeID</t>
  </si>
  <si>
    <t>ProvinceID</t>
  </si>
  <si>
    <t>HospGroup_20 G</t>
  </si>
  <si>
    <t>HospGroup_20Name</t>
  </si>
  <si>
    <t>Group20Name</t>
  </si>
  <si>
    <t>ค่าเฉลี่ย ของ PlanAmt</t>
  </si>
  <si>
    <t>ส่วนเบี่ยงเบนมาตรฐาน ของ PlanAmt</t>
  </si>
  <si>
    <t>กลุ่ม รพ.</t>
  </si>
  <si>
    <t>ผลรวม ของ AmtY</t>
  </si>
  <si>
    <t>ID.GroupID</t>
  </si>
  <si>
    <t>GroupName</t>
  </si>
  <si>
    <t>DATA2563Forplanfin.GroupID</t>
  </si>
  <si>
    <t>รพช.Is. any Pop</t>
  </si>
  <si>
    <t>รพช.</t>
  </si>
  <si>
    <t>F3</t>
  </si>
  <si>
    <t>รพศ.</t>
  </si>
  <si>
    <t>A</t>
  </si>
  <si>
    <t>รพท.</t>
  </si>
  <si>
    <t>M1</t>
  </si>
  <si>
    <t>M2</t>
  </si>
  <si>
    <t>F1</t>
  </si>
  <si>
    <t>F2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</si>
</sst>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_ ;[Red]\-#,##0.00\ 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color indexed="8"/>
      <name val="Tahoma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20"/>
      <color theme="1"/>
      <name val="TH SarabunPSK"/>
      <family val="2"/>
    </font>
    <font>
      <b/>
      <u/>
      <sz val="16"/>
      <color rgb="FFFF0000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22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indexed="8"/>
      <name val="TH SarabunPSK"/>
      <family val="2"/>
    </font>
    <font>
      <sz val="18"/>
      <color theme="1"/>
      <name val="TH SarabunPSK"/>
      <family val="2"/>
    </font>
    <font>
      <b/>
      <u/>
      <sz val="18"/>
      <color theme="1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rgb="FFFFFF00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187" fontId="0" fillId="0" borderId="0" xfId="0" applyNumberFormat="1"/>
    <xf numFmtId="0" fontId="4" fillId="0" borderId="0" xfId="0" applyFont="1"/>
    <xf numFmtId="0" fontId="4" fillId="0" borderId="0" xfId="0" applyFont="1" applyAlignment="1">
      <alignment horizontal="center"/>
    </xf>
    <xf numFmtId="43" fontId="4" fillId="0" borderId="0" xfId="1" applyFont="1"/>
    <xf numFmtId="0" fontId="5" fillId="2" borderId="0" xfId="0" applyFont="1" applyFill="1"/>
    <xf numFmtId="0" fontId="4" fillId="0" borderId="0" xfId="2" applyFont="1"/>
    <xf numFmtId="0" fontId="4" fillId="0" borderId="0" xfId="2" applyFont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5" fillId="0" borderId="0" xfId="0" applyFont="1"/>
    <xf numFmtId="187" fontId="4" fillId="0" borderId="0" xfId="0" applyNumberFormat="1" applyFont="1"/>
    <xf numFmtId="187" fontId="5" fillId="0" borderId="0" xfId="0" applyNumberFormat="1" applyFont="1"/>
    <xf numFmtId="40" fontId="4" fillId="0" borderId="0" xfId="2" applyNumberFormat="1" applyFont="1"/>
    <xf numFmtId="0" fontId="5" fillId="0" borderId="0" xfId="0" applyFont="1" applyAlignment="1">
      <alignment horizontal="center"/>
    </xf>
    <xf numFmtId="40" fontId="4" fillId="0" borderId="0" xfId="2" applyNumberFormat="1" applyFont="1" applyAlignment="1">
      <alignment horizontal="center"/>
    </xf>
    <xf numFmtId="0" fontId="5" fillId="5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43" fontId="6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/>
    <xf numFmtId="0" fontId="5" fillId="2" borderId="0" xfId="0" applyFont="1" applyFill="1" applyBorder="1" applyAlignment="1">
      <alignment horizontal="center" vertical="center" wrapText="1"/>
    </xf>
    <xf numFmtId="0" fontId="10" fillId="0" borderId="0" xfId="0" applyFont="1"/>
    <xf numFmtId="187" fontId="10" fillId="6" borderId="0" xfId="0" applyNumberFormat="1" applyFont="1" applyFill="1" applyAlignment="1"/>
    <xf numFmtId="187" fontId="10" fillId="6" borderId="4" xfId="0" applyNumberFormat="1" applyFont="1" applyFill="1" applyBorder="1" applyAlignment="1"/>
    <xf numFmtId="0" fontId="9" fillId="8" borderId="0" xfId="0" applyFont="1" applyFill="1" applyAlignment="1">
      <alignment horizontal="center"/>
    </xf>
    <xf numFmtId="43" fontId="9" fillId="8" borderId="0" xfId="1" applyFont="1" applyFill="1" applyAlignment="1">
      <alignment horizontal="center"/>
    </xf>
    <xf numFmtId="0" fontId="7" fillId="0" borderId="0" xfId="0" applyFont="1" applyAlignment="1">
      <alignment horizontal="right"/>
    </xf>
    <xf numFmtId="0" fontId="9" fillId="0" borderId="0" xfId="0" applyFont="1" applyAlignment="1" applyProtection="1">
      <alignment horizontal="center" vertical="center"/>
      <protection hidden="1"/>
    </xf>
    <xf numFmtId="49" fontId="9" fillId="7" borderId="0" xfId="0" applyNumberFormat="1" applyFont="1" applyFill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  <protection hidden="1"/>
    </xf>
    <xf numFmtId="187" fontId="4" fillId="6" borderId="0" xfId="0" applyNumberFormat="1" applyFont="1" applyFill="1" applyAlignment="1" applyProtection="1">
      <protection hidden="1"/>
    </xf>
    <xf numFmtId="0" fontId="8" fillId="2" borderId="0" xfId="0" applyFont="1" applyFill="1"/>
    <xf numFmtId="0" fontId="8" fillId="2" borderId="1" xfId="0" applyFont="1" applyFill="1" applyBorder="1"/>
    <xf numFmtId="0" fontId="8" fillId="0" borderId="1" xfId="0" applyFont="1" applyBorder="1"/>
    <xf numFmtId="0" fontId="0" fillId="0" borderId="0" xfId="0" applyAlignment="1"/>
    <xf numFmtId="0" fontId="4" fillId="0" borderId="0" xfId="2" applyFont="1" applyAlignment="1"/>
    <xf numFmtId="0" fontId="5" fillId="0" borderId="0" xfId="0" applyFont="1" applyAlignment="1"/>
    <xf numFmtId="49" fontId="11" fillId="4" borderId="5" xfId="3" applyNumberFormat="1" applyFont="1" applyFill="1" applyBorder="1" applyAlignment="1">
      <alignment horizontal="center"/>
    </xf>
    <xf numFmtId="0" fontId="11" fillId="3" borderId="5" xfId="3" applyFont="1" applyFill="1" applyBorder="1" applyAlignment="1">
      <alignment horizontal="center"/>
    </xf>
    <xf numFmtId="0" fontId="11" fillId="4" borderId="5" xfId="3" applyFont="1" applyFill="1" applyBorder="1" applyAlignment="1">
      <alignment horizontal="center"/>
    </xf>
    <xf numFmtId="1" fontId="11" fillId="4" borderId="5" xfId="3" applyNumberFormat="1" applyFont="1" applyFill="1" applyBorder="1" applyAlignment="1">
      <alignment horizontal="center"/>
    </xf>
    <xf numFmtId="0" fontId="11" fillId="3" borderId="2" xfId="3" applyFont="1" applyFill="1" applyBorder="1" applyAlignment="1">
      <alignment horizontal="center"/>
    </xf>
    <xf numFmtId="0" fontId="12" fillId="0" borderId="0" xfId="0" applyFont="1"/>
    <xf numFmtId="0" fontId="11" fillId="0" borderId="3" xfId="3" applyFont="1" applyBorder="1"/>
    <xf numFmtId="0" fontId="11" fillId="0" borderId="3" xfId="3" applyFont="1" applyBorder="1" applyAlignment="1">
      <alignment horizontal="right"/>
    </xf>
    <xf numFmtId="1" fontId="11" fillId="0" borderId="3" xfId="3" applyNumberFormat="1" applyFont="1" applyBorder="1" applyAlignment="1">
      <alignment horizontal="right"/>
    </xf>
    <xf numFmtId="22" fontId="11" fillId="0" borderId="3" xfId="3" applyNumberFormat="1" applyFont="1" applyBorder="1" applyAlignment="1">
      <alignment horizontal="right"/>
    </xf>
    <xf numFmtId="49" fontId="11" fillId="0" borderId="6" xfId="3" applyNumberFormat="1" applyFont="1" applyBorder="1"/>
    <xf numFmtId="0" fontId="11" fillId="0" borderId="6" xfId="3" applyFont="1" applyBorder="1"/>
    <xf numFmtId="0" fontId="11" fillId="0" borderId="6" xfId="3" applyFont="1" applyBorder="1" applyAlignment="1">
      <alignment horizontal="right"/>
    </xf>
    <xf numFmtId="1" fontId="11" fillId="0" borderId="6" xfId="3" applyNumberFormat="1" applyFont="1" applyBorder="1" applyAlignment="1">
      <alignment horizontal="right"/>
    </xf>
    <xf numFmtId="0" fontId="11" fillId="0" borderId="6" xfId="0" applyFont="1" applyBorder="1"/>
    <xf numFmtId="49" fontId="12" fillId="0" borderId="0" xfId="0" applyNumberFormat="1" applyFont="1"/>
    <xf numFmtId="1" fontId="12" fillId="0" borderId="0" xfId="0" applyNumberFormat="1" applyFont="1"/>
    <xf numFmtId="0" fontId="13" fillId="0" borderId="0" xfId="0" applyFont="1" applyFill="1" applyAlignment="1">
      <alignment horizontal="center"/>
    </xf>
  </cellXfs>
  <cellStyles count="4">
    <cellStyle name="Normal 2" xfId="2" xr:uid="{00000000-0005-0000-0000-000002000000}"/>
    <cellStyle name="จุลภาค" xfId="1" builtinId="3"/>
    <cellStyle name="ปกติ" xfId="0" builtinId="0"/>
    <cellStyle name="ปกติ_Sheet1" xfId="3" xr:uid="{00000000-0005-0000-0000-000003000000}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TH SarabunPSK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TH SarabunPSK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TH SarabunPSK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TH SarabunPSK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border outline="0">
        <top style="thin">
          <color indexed="22"/>
        </top>
      </border>
    </dxf>
    <dxf>
      <border outline="0">
        <top style="thin">
          <color indexed="8"/>
        </top>
        <bottom style="thin">
          <color indexed="22"/>
        </bottom>
      </border>
    </dxf>
    <dxf>
      <font>
        <strike val="0"/>
        <outline val="0"/>
        <shadow val="0"/>
        <u val="none"/>
        <vertAlign val="baseline"/>
        <sz val="18"/>
        <name val="TH SarabunPSK"/>
        <scheme val="none"/>
      </font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TH SarabunPSK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</dxfs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644524</xdr:colOff>
      <xdr:row>0</xdr:row>
      <xdr:rowOff>118534</xdr:rowOff>
    </xdr:from>
    <xdr:to>
      <xdr:col>7</xdr:col>
      <xdr:colOff>1492036</xdr:colOff>
      <xdr:row>1</xdr:row>
      <xdr:rowOff>230188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470187F0-13CC-4685-A718-0719104AB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9791" y="118534"/>
          <a:ext cx="845607" cy="5688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D_IT/&#3600;&#3634;&#3609;&#3586;&#3657;&#3629;&#3617;&#3641;&#3621;&#3585;&#3621;&#3634;&#3591;/&#3586;&#3657;&#3629;&#3617;&#3641;&#3621;&#3619;&#3627;&#3633;&#3626;&#3627;&#3621;&#3633;&#3585;_&#3611;&#3637;2545-55/&#3619;&#3627;&#3633;&#3626;&#3627;&#3621;&#3633;&#3585;5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_DriveD_IT/1&#3600;&#3634;&#3609;&#3586;&#3657;&#3629;&#3617;&#3641;&#3621;&#3585;&#3621;&#3634;&#3591;/&#3586;&#3657;&#3629;&#3617;&#3641;&#3621;&#3607;&#3635;&#3648;&#3609;&#3637;&#3618;&#3610;&#3626;&#3606;&#3634;&#3609;&#3610;&#3619;&#3636;&#3585;&#3634;&#3619;_&#3611;&#3637;2551-59/&#3648;&#3605;&#3619;&#3637;&#3618;&#3617;&#3586;&#3657;&#3629;&#3617;&#3641;&#3621;&#3619;&#3614;&#3611;&#3637;2560_18&#3605;&#3588;59/&#3586;&#3657;&#3629;&#3617;&#3641;&#3621;&#3607;&#3635;&#3648;&#3609;&#3637;&#3618;&#3610;&#3626;&#3606;&#3634;&#3609;&#3610;&#3619;&#3636;&#3585;&#3634;&#3619;&#3626;&#3640;&#3586;&#3616;&#3634;&#3614;_download&#3592;&#3634;&#3585;&#3626;&#3609;&#3618;_3_2&#3617;&#3636;&#3618;57/healthoffice_2&#3617;&#3636;&#3618;5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2564/Q1Y2564/Risk7plusDataQ1Y64NN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ศ_รพท_รพช"/>
      <sheetName val="หมายเหตุ"/>
      <sheetName val="จำนวนสถานบริการปี55"/>
    </sheetNames>
    <sheetDataSet>
      <sheetData sheetId="0">
        <row r="1">
          <cell r="A1" t="str">
            <v>เขต</v>
          </cell>
          <cell r="B1" t="str">
            <v>รหัสสังกัด</v>
          </cell>
          <cell r="C1" t="str">
            <v>สังกัด</v>
          </cell>
          <cell r="D1" t="str">
            <v>รหัส9หลัก</v>
          </cell>
          <cell r="E1" t="str">
            <v>รหัส5หลัก</v>
          </cell>
          <cell r="F1" t="str">
            <v>ชื่อหน่วยงานบริการสุขภาพ</v>
          </cell>
          <cell r="G1" t="str">
            <v>ชื่อเต็มหน่วยงานบริการสุขภาพ</v>
          </cell>
          <cell r="H1" t="str">
            <v>รหัสพื้นที่</v>
          </cell>
          <cell r="I1" t="str">
            <v>รหัสจังหวัด</v>
          </cell>
          <cell r="J1" t="str">
            <v>จังหวัด</v>
          </cell>
          <cell r="K1" t="str">
            <v>รหัสอำเภอ</v>
          </cell>
          <cell r="L1" t="str">
            <v>อำเภอ</v>
          </cell>
          <cell r="M1" t="str">
            <v>รหัสตำบล</v>
          </cell>
          <cell r="N1" t="str">
            <v>ตำบล</v>
          </cell>
          <cell r="O1" t="str">
            <v>ภาค</v>
          </cell>
          <cell r="P1" t="str">
            <v>รหัสประเภท</v>
          </cell>
          <cell r="Q1" t="str">
            <v>ประเภท</v>
          </cell>
          <cell r="R1" t="str">
            <v>ประเภทรพ</v>
          </cell>
          <cell r="S1" t="str">
            <v>จำนวนเตียงจริง</v>
          </cell>
          <cell r="T1" t="str">
            <v>จำนวนเตียงตามกรอบ</v>
          </cell>
          <cell r="U1" t="str">
            <v>รหัสระดับการบริการ</v>
          </cell>
          <cell r="V1" t="str">
            <v>ระดับการบริการ</v>
          </cell>
        </row>
        <row r="2">
          <cell r="A2" t="str">
            <v>01</v>
          </cell>
          <cell r="B2" t="str">
            <v>21002</v>
          </cell>
          <cell r="C2" t="str">
            <v>กระทรวงสาธารณสุข สำนักงานปลัดกระทรวงสาธารณสุข</v>
          </cell>
          <cell r="D2" t="str">
            <v>001068600</v>
          </cell>
          <cell r="E2" t="str">
            <v>10686</v>
          </cell>
          <cell r="F2" t="str">
            <v>รพท.พระนั่งเกล้า</v>
          </cell>
          <cell r="G2" t="str">
            <v>โรงพยาบาลทั่วไปพระนั่งเกล้า</v>
          </cell>
          <cell r="H2" t="str">
            <v>12010400</v>
          </cell>
          <cell r="I2">
            <v>12</v>
          </cell>
          <cell r="J2" t="str">
            <v>จังหวัดนนทบุรี</v>
          </cell>
          <cell r="K2">
            <v>1201</v>
          </cell>
          <cell r="L2" t="str">
            <v>เมืองนนทบุรี</v>
          </cell>
          <cell r="M2">
            <v>120104</v>
          </cell>
          <cell r="N2" t="str">
            <v>บางกระสอ</v>
          </cell>
          <cell r="O2" t="str">
            <v>กลาง</v>
          </cell>
          <cell r="P2" t="str">
            <v>06</v>
          </cell>
          <cell r="Q2" t="str">
            <v>โรงพยาบาลทั่วไป</v>
          </cell>
          <cell r="R2">
            <v>2</v>
          </cell>
          <cell r="S2">
            <v>446</v>
          </cell>
          <cell r="T2" t="str">
            <v>446</v>
          </cell>
          <cell r="U2" t="str">
            <v>23</v>
          </cell>
          <cell r="V2" t="str">
            <v>2.3 ทุติยภูมิระดับสูง</v>
          </cell>
        </row>
        <row r="3">
          <cell r="A3" t="str">
            <v>01</v>
          </cell>
          <cell r="B3" t="str">
            <v>21002</v>
          </cell>
          <cell r="C3" t="str">
            <v>กระทรวงสาธารณสุข สำนักงานปลัดกระทรวงสาธารณสุข</v>
          </cell>
          <cell r="D3" t="str">
            <v>001075600</v>
          </cell>
          <cell r="E3" t="str">
            <v>10756</v>
          </cell>
          <cell r="F3" t="str">
            <v>รพช.บางกรวย</v>
          </cell>
          <cell r="G3" t="str">
            <v>โรงพยาบาลชุมชนบางกรวย</v>
          </cell>
          <cell r="H3" t="str">
            <v>12020108</v>
          </cell>
          <cell r="I3">
            <v>12</v>
          </cell>
          <cell r="J3" t="str">
            <v>จังหวัดนนทบุรี</v>
          </cell>
          <cell r="K3">
            <v>1202</v>
          </cell>
          <cell r="L3" t="str">
            <v>บางกรวย</v>
          </cell>
          <cell r="M3">
            <v>120201</v>
          </cell>
          <cell r="N3" t="str">
            <v>วัดชลอ</v>
          </cell>
          <cell r="O3" t="str">
            <v>กลาง</v>
          </cell>
          <cell r="P3" t="str">
            <v>07</v>
          </cell>
          <cell r="Q3" t="str">
            <v>โรงพยาบาลชุมชน</v>
          </cell>
          <cell r="R3">
            <v>5</v>
          </cell>
          <cell r="S3">
            <v>30</v>
          </cell>
          <cell r="T3" t="str">
            <v>30</v>
          </cell>
          <cell r="U3" t="str">
            <v>21</v>
          </cell>
          <cell r="V3" t="str">
            <v>2.1 ทุติยภูมิระดับต้น</v>
          </cell>
        </row>
        <row r="4">
          <cell r="A4" t="str">
            <v>01</v>
          </cell>
          <cell r="B4" t="str">
            <v>21002</v>
          </cell>
          <cell r="C4" t="str">
            <v>กระทรวงสาธารณสุข สำนักงานปลัดกระทรวงสาธารณสุข</v>
          </cell>
          <cell r="D4" t="str">
            <v>001075700</v>
          </cell>
          <cell r="E4" t="str">
            <v>10757</v>
          </cell>
          <cell r="F4" t="str">
            <v>รพช.บางใหญ่</v>
          </cell>
          <cell r="G4" t="str">
            <v>โรงพยาบาลชุมชนบางใหญ่</v>
          </cell>
          <cell r="H4" t="str">
            <v>12030103</v>
          </cell>
          <cell r="I4">
            <v>12</v>
          </cell>
          <cell r="J4" t="str">
            <v>จังหวัดนนทบุรี</v>
          </cell>
          <cell r="K4">
            <v>1203</v>
          </cell>
          <cell r="L4" t="str">
            <v>บางใหญ่</v>
          </cell>
          <cell r="M4">
            <v>120301</v>
          </cell>
          <cell r="N4" t="str">
            <v>บางม่วง</v>
          </cell>
          <cell r="O4" t="str">
            <v>กลาง</v>
          </cell>
          <cell r="P4" t="str">
            <v>07</v>
          </cell>
          <cell r="Q4" t="str">
            <v>โรงพยาบาลชุมชน</v>
          </cell>
          <cell r="R4">
            <v>5</v>
          </cell>
          <cell r="S4">
            <v>30</v>
          </cell>
          <cell r="T4" t="str">
            <v>30</v>
          </cell>
          <cell r="U4" t="str">
            <v>22</v>
          </cell>
          <cell r="V4" t="str">
            <v>2.2 ทุติยภูมิระดับกลาง</v>
          </cell>
        </row>
        <row r="5">
          <cell r="A5" t="str">
            <v>01</v>
          </cell>
          <cell r="B5" t="str">
            <v>21002</v>
          </cell>
          <cell r="C5" t="str">
            <v>กระทรวงสาธารณสุข สำนักงานปลัดกระทรวงสาธารณสุข</v>
          </cell>
          <cell r="D5" t="str">
            <v>001075800</v>
          </cell>
          <cell r="E5" t="str">
            <v>10758</v>
          </cell>
          <cell r="F5" t="str">
            <v>รพช.บางบัวทอง</v>
          </cell>
          <cell r="G5" t="str">
            <v>โรงพยาบาลชุมชนบางบัวทอง</v>
          </cell>
          <cell r="H5" t="str">
            <v>12040103</v>
          </cell>
          <cell r="I5">
            <v>12</v>
          </cell>
          <cell r="J5" t="str">
            <v>จังหวัดนนทบุรี</v>
          </cell>
          <cell r="K5">
            <v>1204</v>
          </cell>
          <cell r="L5" t="str">
            <v>บางบัวทอง</v>
          </cell>
          <cell r="M5">
            <v>120401</v>
          </cell>
          <cell r="N5" t="str">
            <v>โสนลอย</v>
          </cell>
          <cell r="O5" t="str">
            <v>กลาง</v>
          </cell>
          <cell r="P5" t="str">
            <v>07</v>
          </cell>
          <cell r="Q5" t="str">
            <v>โรงพยาบาลชุมชน</v>
          </cell>
          <cell r="R5">
            <v>5</v>
          </cell>
          <cell r="S5">
            <v>30</v>
          </cell>
          <cell r="T5" t="str">
            <v>30</v>
          </cell>
          <cell r="U5" t="str">
            <v>22</v>
          </cell>
          <cell r="V5" t="str">
            <v>2.2 ทุติยภูมิระดับกลาง</v>
          </cell>
        </row>
        <row r="6">
          <cell r="A6" t="str">
            <v>01</v>
          </cell>
          <cell r="B6" t="str">
            <v>21002</v>
          </cell>
          <cell r="C6" t="str">
            <v>กระทรวงสาธารณสุข สำนักงานปลัดกระทรวงสาธารณสุข</v>
          </cell>
          <cell r="D6" t="str">
            <v>001075900</v>
          </cell>
          <cell r="E6" t="str">
            <v>10759</v>
          </cell>
          <cell r="F6" t="str">
            <v>รพช.ไทรน้อย</v>
          </cell>
          <cell r="G6" t="str">
            <v>โรงพยาบาลชุมชนไทรน้อย</v>
          </cell>
          <cell r="H6" t="str">
            <v>12050105</v>
          </cell>
          <cell r="I6">
            <v>12</v>
          </cell>
          <cell r="J6" t="str">
            <v>จังหวัดนนทบุรี</v>
          </cell>
          <cell r="K6">
            <v>1205</v>
          </cell>
          <cell r="L6" t="str">
            <v>ไทรน้อย</v>
          </cell>
          <cell r="M6">
            <v>120501</v>
          </cell>
          <cell r="N6" t="str">
            <v>ไทรน้อย</v>
          </cell>
          <cell r="O6" t="str">
            <v>กลาง</v>
          </cell>
          <cell r="P6" t="str">
            <v>07</v>
          </cell>
          <cell r="Q6" t="str">
            <v>โรงพยาบาลชุมชน</v>
          </cell>
          <cell r="R6">
            <v>4</v>
          </cell>
          <cell r="S6">
            <v>55</v>
          </cell>
          <cell r="T6" t="str">
            <v>30</v>
          </cell>
          <cell r="U6" t="str">
            <v>21</v>
          </cell>
          <cell r="V6" t="str">
            <v>2.1 ทุติยภูมิระดับต้น</v>
          </cell>
        </row>
        <row r="7">
          <cell r="A7" t="str">
            <v>01</v>
          </cell>
          <cell r="B7" t="str">
            <v>21002</v>
          </cell>
          <cell r="C7" t="str">
            <v>กระทรวงสาธารณสุข สำนักงานปลัดกระทรวงสาธารณสุข</v>
          </cell>
          <cell r="D7" t="str">
            <v>001076000</v>
          </cell>
          <cell r="E7" t="str">
            <v>10760</v>
          </cell>
          <cell r="F7" t="str">
            <v>รพช.ปากเกร็ด</v>
          </cell>
          <cell r="G7" t="str">
            <v>โรงพยาบาลชุมชนปากเกร็ด</v>
          </cell>
          <cell r="H7" t="str">
            <v>12060105</v>
          </cell>
          <cell r="I7">
            <v>12</v>
          </cell>
          <cell r="J7" t="str">
            <v>จังหวัดนนทบุรี</v>
          </cell>
          <cell r="K7">
            <v>1206</v>
          </cell>
          <cell r="L7" t="str">
            <v>ปากเกร็ด</v>
          </cell>
          <cell r="M7">
            <v>120601</v>
          </cell>
          <cell r="N7" t="str">
            <v>ปากเกร็ด</v>
          </cell>
          <cell r="O7" t="str">
            <v>กลาง</v>
          </cell>
          <cell r="P7" t="str">
            <v>07</v>
          </cell>
          <cell r="Q7" t="str">
            <v>โรงพยาบาลชุมชน</v>
          </cell>
          <cell r="R7">
            <v>5</v>
          </cell>
          <cell r="S7">
            <v>30</v>
          </cell>
          <cell r="T7" t="str">
            <v>30</v>
          </cell>
          <cell r="U7" t="str">
            <v>22</v>
          </cell>
          <cell r="V7" t="str">
            <v>2.2 ทุติยภูมิระดับกลาง</v>
          </cell>
        </row>
        <row r="8">
          <cell r="A8" t="str">
            <v>01</v>
          </cell>
          <cell r="B8" t="str">
            <v>21002</v>
          </cell>
          <cell r="C8" t="str">
            <v>กระทรวงสาธารณสุข สำนักงานปลัดกระทรวงสาธารณสุข</v>
          </cell>
          <cell r="D8" t="str">
            <v>001068700</v>
          </cell>
          <cell r="E8" t="str">
            <v>10687</v>
          </cell>
          <cell r="F8" t="str">
            <v>รพท.ปทุมธานี</v>
          </cell>
          <cell r="G8" t="str">
            <v>โรงพยาบาลทั่วไปปทุมธานี</v>
          </cell>
          <cell r="H8" t="str">
            <v>13010105</v>
          </cell>
          <cell r="I8">
            <v>13</v>
          </cell>
          <cell r="J8" t="str">
            <v>จังหวัดปทุมธานี</v>
          </cell>
          <cell r="K8">
            <v>1301</v>
          </cell>
          <cell r="L8" t="str">
            <v>เมืองปทุมธานี</v>
          </cell>
          <cell r="M8">
            <v>130101</v>
          </cell>
          <cell r="N8" t="str">
            <v>บางปรอก</v>
          </cell>
          <cell r="O8" t="str">
            <v>กลาง</v>
          </cell>
          <cell r="P8" t="str">
            <v>06</v>
          </cell>
          <cell r="Q8" t="str">
            <v>โรงพยาบาลทั่วไป</v>
          </cell>
          <cell r="R8">
            <v>2</v>
          </cell>
          <cell r="S8">
            <v>385</v>
          </cell>
          <cell r="T8" t="str">
            <v>312</v>
          </cell>
          <cell r="U8" t="str">
            <v>31</v>
          </cell>
          <cell r="V8" t="str">
            <v>3.1 ตติยภูมิ</v>
          </cell>
        </row>
        <row r="9">
          <cell r="A9" t="str">
            <v>01</v>
          </cell>
          <cell r="B9" t="str">
            <v>21002</v>
          </cell>
          <cell r="C9" t="str">
            <v>กระทรวงสาธารณสุข สำนักงานปลัดกระทรวงสาธารณสุข</v>
          </cell>
          <cell r="D9" t="str">
            <v>001076100</v>
          </cell>
          <cell r="E9" t="str">
            <v>10761</v>
          </cell>
          <cell r="F9" t="str">
            <v>รพช.คลองหลวง</v>
          </cell>
          <cell r="G9" t="str">
            <v>โรงพยาบาลชุมชนคลองหลวง</v>
          </cell>
          <cell r="H9" t="str">
            <v>13020607</v>
          </cell>
          <cell r="I9">
            <v>13</v>
          </cell>
          <cell r="J9" t="str">
            <v>จังหวัดปทุมธานี</v>
          </cell>
          <cell r="K9">
            <v>1302</v>
          </cell>
          <cell r="L9" t="str">
            <v>คลองหลวง</v>
          </cell>
          <cell r="M9">
            <v>130206</v>
          </cell>
          <cell r="N9" t="str">
            <v>คลองหก</v>
          </cell>
          <cell r="O9" t="str">
            <v>กลาง</v>
          </cell>
          <cell r="P9" t="str">
            <v>07</v>
          </cell>
          <cell r="Q9" t="str">
            <v>โรงพยาบาลชุมชน</v>
          </cell>
          <cell r="R9">
            <v>5</v>
          </cell>
          <cell r="S9">
            <v>30</v>
          </cell>
          <cell r="T9" t="str">
            <v>30</v>
          </cell>
          <cell r="U9" t="str">
            <v>22</v>
          </cell>
          <cell r="V9" t="str">
            <v>2.2 ทุติยภูมิระดับกลาง</v>
          </cell>
        </row>
        <row r="10">
          <cell r="A10" t="str">
            <v>01</v>
          </cell>
          <cell r="B10" t="str">
            <v>21002</v>
          </cell>
          <cell r="C10" t="str">
            <v>กระทรวงสาธารณสุข สำนักงานปลัดกระทรวงสาธารณสุข</v>
          </cell>
          <cell r="D10" t="str">
            <v>001076200</v>
          </cell>
          <cell r="E10" t="str">
            <v>10762</v>
          </cell>
          <cell r="F10" t="str">
            <v>รพช.ธัญบุรี</v>
          </cell>
          <cell r="G10" t="str">
            <v>โรงพยาบาลชุมชนธัญบุรี</v>
          </cell>
          <cell r="H10" t="str">
            <v>13030302</v>
          </cell>
          <cell r="I10">
            <v>13</v>
          </cell>
          <cell r="J10" t="str">
            <v>จังหวัดปทุมธานี</v>
          </cell>
          <cell r="K10">
            <v>1303</v>
          </cell>
          <cell r="L10" t="str">
            <v>ธัญบุรี</v>
          </cell>
          <cell r="M10">
            <v>130303</v>
          </cell>
          <cell r="N10" t="str">
            <v>รังสิต</v>
          </cell>
          <cell r="O10" t="str">
            <v>กลาง</v>
          </cell>
          <cell r="P10" t="str">
            <v>07</v>
          </cell>
          <cell r="Q10" t="str">
            <v>โรงพยาบาลชุมชน</v>
          </cell>
          <cell r="R10">
            <v>4</v>
          </cell>
          <cell r="S10">
            <v>60</v>
          </cell>
          <cell r="T10" t="str">
            <v>60</v>
          </cell>
          <cell r="U10" t="str">
            <v>22</v>
          </cell>
          <cell r="V10" t="str">
            <v>2.2 ทุติยภูมิระดับกลาง</v>
          </cell>
        </row>
        <row r="11">
          <cell r="A11" t="str">
            <v>01</v>
          </cell>
          <cell r="B11" t="str">
            <v>21002</v>
          </cell>
          <cell r="C11" t="str">
            <v>กระทรวงสาธารณสุข สำนักงานปลัดกระทรวงสาธารณสุข</v>
          </cell>
          <cell r="D11" t="str">
            <v>001076300</v>
          </cell>
          <cell r="E11" t="str">
            <v>10763</v>
          </cell>
          <cell r="F11" t="str">
            <v>รพช.ประชาธิปัตย์</v>
          </cell>
          <cell r="G11" t="str">
            <v>โรงพยาบาลชุมชนประชาธิปัตย์</v>
          </cell>
          <cell r="H11" t="str">
            <v>13030102</v>
          </cell>
          <cell r="I11">
            <v>13</v>
          </cell>
          <cell r="J11" t="str">
            <v>จังหวัดปทุมธานี</v>
          </cell>
          <cell r="K11">
            <v>1303</v>
          </cell>
          <cell r="L11" t="str">
            <v>ธัญบุรี</v>
          </cell>
          <cell r="M11">
            <v>130301</v>
          </cell>
          <cell r="N11" t="str">
            <v>ประชาธิปัตย์</v>
          </cell>
          <cell r="O11" t="str">
            <v>กลาง</v>
          </cell>
          <cell r="P11" t="str">
            <v>07</v>
          </cell>
          <cell r="Q11" t="str">
            <v>โรงพยาบาลชุมชน</v>
          </cell>
          <cell r="R11">
            <v>5</v>
          </cell>
          <cell r="S11">
            <v>30</v>
          </cell>
          <cell r="T11" t="str">
            <v>30</v>
          </cell>
          <cell r="U11" t="str">
            <v>22</v>
          </cell>
          <cell r="V11" t="str">
            <v>2.2 ทุติยภูมิระดับกลาง</v>
          </cell>
        </row>
        <row r="12">
          <cell r="A12" t="str">
            <v>01</v>
          </cell>
          <cell r="B12" t="str">
            <v>21002</v>
          </cell>
          <cell r="C12" t="str">
            <v>กระทรวงสาธารณสุข สำนักงานปลัดกระทรวงสาธารณสุข</v>
          </cell>
          <cell r="D12" t="str">
            <v>001076400</v>
          </cell>
          <cell r="E12" t="str">
            <v>10764</v>
          </cell>
          <cell r="F12" t="str">
            <v>รพช.หนองเสือ</v>
          </cell>
          <cell r="G12" t="str">
            <v>โรงพยาบาลชุมชนหนองเสือ</v>
          </cell>
          <cell r="H12" t="str">
            <v>13040106</v>
          </cell>
          <cell r="I12">
            <v>13</v>
          </cell>
          <cell r="J12" t="str">
            <v>จังหวัดปทุมธานี</v>
          </cell>
          <cell r="K12">
            <v>1304</v>
          </cell>
          <cell r="L12" t="str">
            <v>หนองเสือ</v>
          </cell>
          <cell r="M12">
            <v>130401</v>
          </cell>
          <cell r="N12" t="str">
            <v>บึงบา</v>
          </cell>
          <cell r="O12" t="str">
            <v>กลาง</v>
          </cell>
          <cell r="P12" t="str">
            <v>07</v>
          </cell>
          <cell r="Q12" t="str">
            <v>โรงพยาบาลชุมชน</v>
          </cell>
          <cell r="R12">
            <v>5</v>
          </cell>
          <cell r="S12">
            <v>30</v>
          </cell>
          <cell r="T12" t="str">
            <v>30</v>
          </cell>
          <cell r="U12" t="str">
            <v>22</v>
          </cell>
          <cell r="V12" t="str">
            <v>2.2 ทุติยภูมิระดับกลาง</v>
          </cell>
        </row>
        <row r="13">
          <cell r="A13" t="str">
            <v>01</v>
          </cell>
          <cell r="B13" t="str">
            <v>21002</v>
          </cell>
          <cell r="C13" t="str">
            <v>กระทรวงสาธารณสุข สำนักงานปลัดกระทรวงสาธารณสุข</v>
          </cell>
          <cell r="D13" t="str">
            <v>001076500</v>
          </cell>
          <cell r="E13" t="str">
            <v>10765</v>
          </cell>
          <cell r="F13" t="str">
            <v>รพช.ลาดหลุมแก้ว</v>
          </cell>
          <cell r="G13" t="str">
            <v>โรงพยาบาลชุมชนลาดหลุมแก้ว</v>
          </cell>
          <cell r="H13" t="str">
            <v>13050104</v>
          </cell>
          <cell r="I13">
            <v>13</v>
          </cell>
          <cell r="J13" t="str">
            <v>จังหวัดปทุมธานี</v>
          </cell>
          <cell r="K13">
            <v>1305</v>
          </cell>
          <cell r="L13" t="str">
            <v>ลาดหลุมแก้ว</v>
          </cell>
          <cell r="M13">
            <v>130501</v>
          </cell>
          <cell r="N13" t="str">
            <v>ระแหง</v>
          </cell>
          <cell r="O13" t="str">
            <v>กลาง</v>
          </cell>
          <cell r="P13" t="str">
            <v>07</v>
          </cell>
          <cell r="Q13" t="str">
            <v>โรงพยาบาลชุมชน</v>
          </cell>
          <cell r="R13">
            <v>5</v>
          </cell>
          <cell r="S13">
            <v>30</v>
          </cell>
          <cell r="T13" t="str">
            <v>30</v>
          </cell>
          <cell r="U13" t="str">
            <v>22</v>
          </cell>
          <cell r="V13" t="str">
            <v>2.2 ทุติยภูมิระดับกลาง</v>
          </cell>
        </row>
        <row r="14">
          <cell r="A14" t="str">
            <v>01</v>
          </cell>
          <cell r="B14" t="str">
            <v>21002</v>
          </cell>
          <cell r="C14" t="str">
            <v>กระทรวงสาธารณสุข สำนักงานปลัดกระทรวงสาธารณสุข</v>
          </cell>
          <cell r="D14" t="str">
            <v>001076600</v>
          </cell>
          <cell r="E14" t="str">
            <v>10766</v>
          </cell>
          <cell r="F14" t="str">
            <v>รพช.ลำลูกกา</v>
          </cell>
          <cell r="G14" t="str">
            <v>โรงพยาบาลชุมชนลำลูกกา</v>
          </cell>
          <cell r="H14" t="str">
            <v>13060606</v>
          </cell>
          <cell r="I14">
            <v>13</v>
          </cell>
          <cell r="J14" t="str">
            <v>จังหวัดปทุมธานี</v>
          </cell>
          <cell r="K14">
            <v>1306</v>
          </cell>
          <cell r="L14" t="str">
            <v>ลำลูกกา</v>
          </cell>
          <cell r="M14">
            <v>130606</v>
          </cell>
          <cell r="N14" t="str">
            <v>ลำไทร</v>
          </cell>
          <cell r="O14" t="str">
            <v>กลาง</v>
          </cell>
          <cell r="P14" t="str">
            <v>07</v>
          </cell>
          <cell r="Q14" t="str">
            <v>โรงพยาบาลชุมชน</v>
          </cell>
          <cell r="R14">
            <v>5</v>
          </cell>
          <cell r="S14">
            <v>30</v>
          </cell>
          <cell r="T14" t="str">
            <v>30</v>
          </cell>
          <cell r="U14" t="str">
            <v>22</v>
          </cell>
          <cell r="V14" t="str">
            <v>2.2 ทุติยภูมิระดับกลาง</v>
          </cell>
        </row>
        <row r="15">
          <cell r="A15" t="str">
            <v>01</v>
          </cell>
          <cell r="B15" t="str">
            <v>21002</v>
          </cell>
          <cell r="C15" t="str">
            <v>กระทรวงสาธารณสุข สำนักงานปลัดกระทรวงสาธารณสุข</v>
          </cell>
          <cell r="D15" t="str">
            <v>001076700</v>
          </cell>
          <cell r="E15" t="str">
            <v>10767</v>
          </cell>
          <cell r="F15" t="str">
            <v>รพช.สามโคก</v>
          </cell>
          <cell r="G15" t="str">
            <v>โรงพยาบาลชุมชนสามโคก</v>
          </cell>
          <cell r="H15" t="str">
            <v>13070706</v>
          </cell>
          <cell r="I15">
            <v>13</v>
          </cell>
          <cell r="J15" t="str">
            <v>จังหวัดปทุมธานี</v>
          </cell>
          <cell r="K15">
            <v>1307</v>
          </cell>
          <cell r="L15" t="str">
            <v>สามโคก</v>
          </cell>
          <cell r="M15">
            <v>130707</v>
          </cell>
          <cell r="N15" t="str">
            <v>บ้านปทุม</v>
          </cell>
          <cell r="O15" t="str">
            <v>กลาง</v>
          </cell>
          <cell r="P15" t="str">
            <v>07</v>
          </cell>
          <cell r="Q15" t="str">
            <v>โรงพยาบาลชุมชน</v>
          </cell>
          <cell r="R15">
            <v>5</v>
          </cell>
          <cell r="S15">
            <v>10</v>
          </cell>
          <cell r="T15" t="str">
            <v>30</v>
          </cell>
          <cell r="U15" t="str">
            <v>22</v>
          </cell>
          <cell r="V15" t="str">
            <v>2.2 ทุติยภูมิระดับกลาง</v>
          </cell>
        </row>
        <row r="16">
          <cell r="A16" t="str">
            <v>01</v>
          </cell>
          <cell r="B16" t="str">
            <v>21002</v>
          </cell>
          <cell r="C16" t="str">
            <v>กระทรวงสาธารณสุข สำนักงานปลัดกระทรวงสาธารณสุข</v>
          </cell>
          <cell r="D16" t="str">
            <v>001066000</v>
          </cell>
          <cell r="E16" t="str">
            <v>10660</v>
          </cell>
          <cell r="F16" t="str">
            <v>รพศ.พระนครศรีอยุธยา</v>
          </cell>
          <cell r="G16" t="str">
            <v>โรงพยาบาลศูนย์พระนครศรีอยุธยา</v>
          </cell>
          <cell r="H16" t="str">
            <v>14010104</v>
          </cell>
          <cell r="I16">
            <v>14</v>
          </cell>
          <cell r="J16" t="str">
            <v>จังหวัดพระนครศรีอยุธยา</v>
          </cell>
          <cell r="K16">
            <v>1401</v>
          </cell>
          <cell r="L16" t="str">
            <v>พระนครศรีอยุธยา</v>
          </cell>
          <cell r="M16">
            <v>140101</v>
          </cell>
          <cell r="N16" t="str">
            <v>ประตูชัย</v>
          </cell>
          <cell r="O16" t="str">
            <v>กลาง</v>
          </cell>
          <cell r="P16" t="str">
            <v>05</v>
          </cell>
          <cell r="Q16" t="str">
            <v>โรงพยาบาลศูนย์</v>
          </cell>
          <cell r="R16">
            <v>1</v>
          </cell>
          <cell r="S16">
            <v>445</v>
          </cell>
          <cell r="T16" t="str">
            <v>522</v>
          </cell>
          <cell r="U16" t="str">
            <v>31</v>
          </cell>
          <cell r="V16" t="str">
            <v>3.1 ตติยภูมิ</v>
          </cell>
        </row>
        <row r="17">
          <cell r="A17" t="str">
            <v>01</v>
          </cell>
          <cell r="B17" t="str">
            <v>21002</v>
          </cell>
          <cell r="C17" t="str">
            <v>กระทรวงสาธารณสุข สำนักงานปลัดกระทรวงสาธารณสุข</v>
          </cell>
          <cell r="D17" t="str">
            <v>001068800</v>
          </cell>
          <cell r="E17" t="str">
            <v>10688</v>
          </cell>
          <cell r="F17" t="str">
            <v>รพท.เสนา</v>
          </cell>
          <cell r="G17" t="str">
            <v>โรงพยาบาลทั่วไปเสนา</v>
          </cell>
          <cell r="H17" t="str">
            <v>14120101</v>
          </cell>
          <cell r="I17">
            <v>14</v>
          </cell>
          <cell r="J17" t="str">
            <v>จังหวัดพระนครศรีอยุธยา</v>
          </cell>
          <cell r="K17">
            <v>1412</v>
          </cell>
          <cell r="L17" t="str">
            <v>เสนา</v>
          </cell>
          <cell r="M17">
            <v>141203</v>
          </cell>
          <cell r="N17" t="str">
            <v>เจ้าเจ็ด</v>
          </cell>
          <cell r="O17" t="str">
            <v>กลาง</v>
          </cell>
          <cell r="P17" t="str">
            <v>06</v>
          </cell>
          <cell r="Q17" t="str">
            <v>โรงพยาบาลทั่วไป</v>
          </cell>
          <cell r="R17">
            <v>3</v>
          </cell>
          <cell r="S17">
            <v>160</v>
          </cell>
          <cell r="T17" t="str">
            <v>180</v>
          </cell>
          <cell r="U17" t="str">
            <v>23</v>
          </cell>
          <cell r="V17" t="str">
            <v>2.3 ทุติยภูมิระดับสูง</v>
          </cell>
        </row>
        <row r="18">
          <cell r="A18" t="str">
            <v>01</v>
          </cell>
          <cell r="B18" t="str">
            <v>21002</v>
          </cell>
          <cell r="C18" t="str">
            <v>กระทรวงสาธารณสุข สำนักงานปลัดกระทรวงสาธารณสุข</v>
          </cell>
          <cell r="D18" t="str">
            <v>001076800</v>
          </cell>
          <cell r="E18" t="str">
            <v>10768</v>
          </cell>
          <cell r="F18" t="str">
            <v>รพช.ท่าเรือ</v>
          </cell>
          <cell r="G18" t="str">
            <v>โรงพยาบาลชุมชนท่าเรือ</v>
          </cell>
          <cell r="H18" t="str">
            <v>14020102</v>
          </cell>
          <cell r="I18">
            <v>14</v>
          </cell>
          <cell r="J18" t="str">
            <v>จังหวัดพระนครศรีอยุธยา</v>
          </cell>
          <cell r="K18">
            <v>1402</v>
          </cell>
          <cell r="L18" t="str">
            <v>ท่าเรือ</v>
          </cell>
          <cell r="M18">
            <v>140201</v>
          </cell>
          <cell r="N18" t="str">
            <v>ท่าเรือ</v>
          </cell>
          <cell r="O18" t="str">
            <v>กลาง</v>
          </cell>
          <cell r="P18" t="str">
            <v>07</v>
          </cell>
          <cell r="Q18" t="str">
            <v>โรงพยาบาลชุมชน</v>
          </cell>
          <cell r="R18">
            <v>5</v>
          </cell>
          <cell r="S18">
            <v>30</v>
          </cell>
          <cell r="T18" t="str">
            <v>30</v>
          </cell>
          <cell r="U18" t="str">
            <v>21</v>
          </cell>
          <cell r="V18" t="str">
            <v>2.1 ทุติยภูมิระดับต้น</v>
          </cell>
        </row>
        <row r="19">
          <cell r="A19" t="str">
            <v>01</v>
          </cell>
          <cell r="B19" t="str">
            <v>21002</v>
          </cell>
          <cell r="C19" t="str">
            <v>กระทรวงสาธารณสุข สำนักงานปลัดกระทรวงสาธารณสุข</v>
          </cell>
          <cell r="D19" t="str">
            <v>001076900</v>
          </cell>
          <cell r="E19" t="str">
            <v>10769</v>
          </cell>
          <cell r="F19" t="str">
            <v>รพช.สมเด็จพระสังฆราช(นครหลวง)</v>
          </cell>
          <cell r="G19" t="str">
            <v>โรงพยาบาลชุมชนสมเด็จพระสังฆราช(นครหลวง)</v>
          </cell>
          <cell r="H19" t="str">
            <v>14030102</v>
          </cell>
          <cell r="I19">
            <v>14</v>
          </cell>
          <cell r="J19" t="str">
            <v>จังหวัดพระนครศรีอยุธยา</v>
          </cell>
          <cell r="K19">
            <v>1403</v>
          </cell>
          <cell r="L19" t="str">
            <v>นครหลวง</v>
          </cell>
          <cell r="M19">
            <v>140301</v>
          </cell>
          <cell r="N19" t="str">
            <v>นครหลวง</v>
          </cell>
          <cell r="O19" t="str">
            <v>กลาง</v>
          </cell>
          <cell r="P19" t="str">
            <v>07</v>
          </cell>
          <cell r="Q19" t="str">
            <v>โรงพยาบาลชุมชน</v>
          </cell>
          <cell r="R19">
            <v>4</v>
          </cell>
          <cell r="S19">
            <v>60</v>
          </cell>
          <cell r="T19" t="str">
            <v>60</v>
          </cell>
          <cell r="U19" t="str">
            <v>21</v>
          </cell>
          <cell r="V19" t="str">
            <v>2.1 ทุติยภูมิระดับต้น</v>
          </cell>
        </row>
        <row r="20">
          <cell r="A20" t="str">
            <v>01</v>
          </cell>
          <cell r="B20" t="str">
            <v>21002</v>
          </cell>
          <cell r="C20" t="str">
            <v>กระทรวงสาธารณสุข สำนักงานปลัดกระทรวงสาธารณสุข</v>
          </cell>
          <cell r="D20" t="str">
            <v>001077000</v>
          </cell>
          <cell r="E20" t="str">
            <v>10770</v>
          </cell>
          <cell r="F20" t="str">
            <v>รพช.บางไทร</v>
          </cell>
          <cell r="G20" t="str">
            <v>โรงพยาบาลชุมชนบางไทร</v>
          </cell>
          <cell r="H20" t="str">
            <v>14040102</v>
          </cell>
          <cell r="I20">
            <v>14</v>
          </cell>
          <cell r="J20" t="str">
            <v>จังหวัดพระนครศรีอยุธยา</v>
          </cell>
          <cell r="K20">
            <v>1404</v>
          </cell>
          <cell r="L20" t="str">
            <v>บางไทร</v>
          </cell>
          <cell r="M20">
            <v>140401</v>
          </cell>
          <cell r="N20" t="str">
            <v>บางไทร</v>
          </cell>
          <cell r="O20" t="str">
            <v>กลาง</v>
          </cell>
          <cell r="P20" t="str">
            <v>07</v>
          </cell>
          <cell r="Q20" t="str">
            <v>โรงพยาบาลชุมชน</v>
          </cell>
          <cell r="R20">
            <v>5</v>
          </cell>
          <cell r="S20">
            <v>30</v>
          </cell>
          <cell r="T20" t="str">
            <v>30</v>
          </cell>
          <cell r="U20" t="str">
            <v>21</v>
          </cell>
          <cell r="V20" t="str">
            <v>2.1 ทุติยภูมิระดับต้น</v>
          </cell>
        </row>
        <row r="21">
          <cell r="A21" t="str">
            <v>01</v>
          </cell>
          <cell r="B21" t="str">
            <v>21002</v>
          </cell>
          <cell r="C21" t="str">
            <v>กระทรวงสาธารณสุข สำนักงานปลัดกระทรวงสาธารณสุข</v>
          </cell>
          <cell r="D21" t="str">
            <v>001077100</v>
          </cell>
          <cell r="E21" t="str">
            <v>10771</v>
          </cell>
          <cell r="F21" t="str">
            <v>รพช.บางบาล</v>
          </cell>
          <cell r="G21" t="str">
            <v>โรงพยาบาลชุมชนบางบาล</v>
          </cell>
          <cell r="H21" t="str">
            <v>14050402</v>
          </cell>
          <cell r="I21">
            <v>14</v>
          </cell>
          <cell r="J21" t="str">
            <v>จังหวัดพระนครศรีอยุธยา</v>
          </cell>
          <cell r="K21">
            <v>1405</v>
          </cell>
          <cell r="L21" t="str">
            <v>บางบาล</v>
          </cell>
          <cell r="M21">
            <v>140504</v>
          </cell>
          <cell r="N21" t="str">
            <v>สะพานไทย</v>
          </cell>
          <cell r="O21" t="str">
            <v>กลาง</v>
          </cell>
          <cell r="P21" t="str">
            <v>07</v>
          </cell>
          <cell r="Q21" t="str">
            <v>โรงพยาบาลชุมชน</v>
          </cell>
          <cell r="R21">
            <v>5</v>
          </cell>
          <cell r="S21">
            <v>30</v>
          </cell>
          <cell r="T21" t="str">
            <v>30</v>
          </cell>
          <cell r="U21" t="str">
            <v>21</v>
          </cell>
          <cell r="V21" t="str">
            <v>2.1 ทุติยภูมิระดับต้น</v>
          </cell>
        </row>
        <row r="22">
          <cell r="A22" t="str">
            <v>01</v>
          </cell>
          <cell r="B22" t="str">
            <v>21002</v>
          </cell>
          <cell r="C22" t="str">
            <v>กระทรวงสาธารณสุข สำนักงานปลัดกระทรวงสาธารณสุข</v>
          </cell>
          <cell r="D22" t="str">
            <v>001077200</v>
          </cell>
          <cell r="E22" t="str">
            <v>10772</v>
          </cell>
          <cell r="F22" t="str">
            <v>รพช.บางปะอิน</v>
          </cell>
          <cell r="G22" t="str">
            <v>โรงพยาบาลชุมชนบางปะอิน</v>
          </cell>
          <cell r="H22" t="str">
            <v>14060111</v>
          </cell>
          <cell r="I22">
            <v>14</v>
          </cell>
          <cell r="J22" t="str">
            <v>จังหวัดพระนครศรีอยุธยา</v>
          </cell>
          <cell r="K22">
            <v>1406</v>
          </cell>
          <cell r="L22" t="str">
            <v>บางปะอิน</v>
          </cell>
          <cell r="M22">
            <v>140601</v>
          </cell>
          <cell r="N22" t="str">
            <v>บ้านเลน</v>
          </cell>
          <cell r="O22" t="str">
            <v>กลาง</v>
          </cell>
          <cell r="P22" t="str">
            <v>07</v>
          </cell>
          <cell r="Q22" t="str">
            <v>โรงพยาบาลชุมชน</v>
          </cell>
          <cell r="R22">
            <v>4</v>
          </cell>
          <cell r="S22">
            <v>60</v>
          </cell>
          <cell r="T22" t="str">
            <v>60</v>
          </cell>
          <cell r="U22" t="str">
            <v>21</v>
          </cell>
          <cell r="V22" t="str">
            <v>2.1 ทุติยภูมิระดับต้น</v>
          </cell>
        </row>
        <row r="23">
          <cell r="A23" t="str">
            <v>01</v>
          </cell>
          <cell r="B23" t="str">
            <v>21002</v>
          </cell>
          <cell r="C23" t="str">
            <v>กระทรวงสาธารณสุข สำนักงานปลัดกระทรวงสาธารณสุข</v>
          </cell>
          <cell r="D23" t="str">
            <v>001077300</v>
          </cell>
          <cell r="E23" t="str">
            <v>10773</v>
          </cell>
          <cell r="F23" t="str">
            <v>รพช.บางปะหัน</v>
          </cell>
          <cell r="G23" t="str">
            <v>โรงพยาบาลชุมชนบางปะหัน</v>
          </cell>
          <cell r="H23" t="str">
            <v>14070105</v>
          </cell>
          <cell r="I23">
            <v>14</v>
          </cell>
          <cell r="J23" t="str">
            <v>จังหวัดพระนครศรีอยุธยา</v>
          </cell>
          <cell r="K23">
            <v>1407</v>
          </cell>
          <cell r="L23" t="str">
            <v>บางปะหัน</v>
          </cell>
          <cell r="M23">
            <v>140701</v>
          </cell>
          <cell r="N23" t="str">
            <v>บางปะหัน</v>
          </cell>
          <cell r="O23" t="str">
            <v>กลาง</v>
          </cell>
          <cell r="P23" t="str">
            <v>07</v>
          </cell>
          <cell r="Q23" t="str">
            <v>โรงพยาบาลชุมชน</v>
          </cell>
          <cell r="R23">
            <v>5</v>
          </cell>
          <cell r="S23">
            <v>30</v>
          </cell>
          <cell r="T23" t="str">
            <v>10</v>
          </cell>
          <cell r="U23" t="str">
            <v>21</v>
          </cell>
          <cell r="V23" t="str">
            <v>2.1 ทุติยภูมิระดับต้น</v>
          </cell>
        </row>
        <row r="24">
          <cell r="A24" t="str">
            <v>01</v>
          </cell>
          <cell r="B24" t="str">
            <v>21002</v>
          </cell>
          <cell r="C24" t="str">
            <v>กระทรวงสาธารณสุข สำนักงานปลัดกระทรวงสาธารณสุข</v>
          </cell>
          <cell r="D24" t="str">
            <v>001077400</v>
          </cell>
          <cell r="E24" t="str">
            <v>10774</v>
          </cell>
          <cell r="F24" t="str">
            <v>รพช.ผักไห่</v>
          </cell>
          <cell r="G24" t="str">
            <v>โรงพยาบาลชุมชนผักไห่</v>
          </cell>
          <cell r="H24" t="str">
            <v>14080105</v>
          </cell>
          <cell r="I24">
            <v>14</v>
          </cell>
          <cell r="J24" t="str">
            <v>จังหวัดพระนครศรีอยุธยา</v>
          </cell>
          <cell r="K24">
            <v>1408</v>
          </cell>
          <cell r="L24" t="str">
            <v>ผักไห่</v>
          </cell>
          <cell r="M24">
            <v>140801</v>
          </cell>
          <cell r="N24" t="str">
            <v>ผักไห่</v>
          </cell>
          <cell r="O24" t="str">
            <v>กลาง</v>
          </cell>
          <cell r="P24" t="str">
            <v>07</v>
          </cell>
          <cell r="Q24" t="str">
            <v>โรงพยาบาลชุมชน</v>
          </cell>
          <cell r="R24">
            <v>5</v>
          </cell>
          <cell r="S24">
            <v>30</v>
          </cell>
          <cell r="T24" t="str">
            <v>30</v>
          </cell>
          <cell r="U24" t="str">
            <v>21</v>
          </cell>
          <cell r="V24" t="str">
            <v>2.1 ทุติยภูมิระดับต้น</v>
          </cell>
        </row>
        <row r="25">
          <cell r="A25" t="str">
            <v>01</v>
          </cell>
          <cell r="B25" t="str">
            <v>21002</v>
          </cell>
          <cell r="C25" t="str">
            <v>กระทรวงสาธารณสุข สำนักงานปลัดกระทรวงสาธารณสุข</v>
          </cell>
          <cell r="D25" t="str">
            <v>001077500</v>
          </cell>
          <cell r="E25" t="str">
            <v>10775</v>
          </cell>
          <cell r="F25" t="str">
            <v>รพช.ภาชี</v>
          </cell>
          <cell r="G25" t="str">
            <v>โรงพยาบาลชุมชนภาชี</v>
          </cell>
          <cell r="H25" t="str">
            <v>14090105</v>
          </cell>
          <cell r="I25">
            <v>14</v>
          </cell>
          <cell r="J25" t="str">
            <v>จังหวัดพระนครศรีอยุธยา</v>
          </cell>
          <cell r="K25">
            <v>1409</v>
          </cell>
          <cell r="L25" t="str">
            <v>ภาชี</v>
          </cell>
          <cell r="M25">
            <v>140901</v>
          </cell>
          <cell r="N25" t="str">
            <v>ภาชี</v>
          </cell>
          <cell r="O25" t="str">
            <v>กลาง</v>
          </cell>
          <cell r="P25" t="str">
            <v>07</v>
          </cell>
          <cell r="Q25" t="str">
            <v>โรงพยาบาลชุมชน</v>
          </cell>
          <cell r="R25">
            <v>4</v>
          </cell>
          <cell r="S25">
            <v>46</v>
          </cell>
          <cell r="T25" t="str">
            <v>30</v>
          </cell>
          <cell r="U25" t="str">
            <v>21</v>
          </cell>
          <cell r="V25" t="str">
            <v>2.1 ทุติยภูมิระดับต้น</v>
          </cell>
        </row>
        <row r="26">
          <cell r="A26" t="str">
            <v>01</v>
          </cell>
          <cell r="B26" t="str">
            <v>21002</v>
          </cell>
          <cell r="C26" t="str">
            <v>กระทรวงสาธารณสุข สำนักงานปลัดกระทรวงสาธารณสุข</v>
          </cell>
          <cell r="D26" t="str">
            <v>001077600</v>
          </cell>
          <cell r="E26" t="str">
            <v>10776</v>
          </cell>
          <cell r="F26" t="str">
            <v>รพช.ลาดบัวหลวง</v>
          </cell>
          <cell r="G26" t="str">
            <v>โรงพยาบาลชุมชนลาดบัวหลวง</v>
          </cell>
          <cell r="H26" t="str">
            <v>14100103</v>
          </cell>
          <cell r="I26">
            <v>14</v>
          </cell>
          <cell r="J26" t="str">
            <v>จังหวัดพระนครศรีอยุธยา</v>
          </cell>
          <cell r="K26">
            <v>1410</v>
          </cell>
          <cell r="L26" t="str">
            <v>ลาดบัวหลวง</v>
          </cell>
          <cell r="M26">
            <v>141003</v>
          </cell>
          <cell r="N26" t="str">
            <v>สามเมือง</v>
          </cell>
          <cell r="O26" t="str">
            <v>กลาง</v>
          </cell>
          <cell r="P26" t="str">
            <v>07</v>
          </cell>
          <cell r="Q26" t="str">
            <v>โรงพยาบาลชุมชน</v>
          </cell>
          <cell r="R26">
            <v>5</v>
          </cell>
          <cell r="S26">
            <v>30</v>
          </cell>
          <cell r="T26" t="str">
            <v>60</v>
          </cell>
          <cell r="U26" t="str">
            <v>21</v>
          </cell>
          <cell r="V26" t="str">
            <v>2.1 ทุติยภูมิระดับต้น</v>
          </cell>
        </row>
        <row r="27">
          <cell r="A27" t="str">
            <v>01</v>
          </cell>
          <cell r="B27" t="str">
            <v>21002</v>
          </cell>
          <cell r="C27" t="str">
            <v>กระทรวงสาธารณสุข สำนักงานปลัดกระทรวงสาธารณสุข</v>
          </cell>
          <cell r="D27" t="str">
            <v>001077700</v>
          </cell>
          <cell r="E27" t="str">
            <v>10777</v>
          </cell>
          <cell r="F27" t="str">
            <v>รพช.วังน้อย</v>
          </cell>
          <cell r="G27" t="str">
            <v>โรงพยาบาลชุมชนวังน้อย</v>
          </cell>
          <cell r="H27" t="str">
            <v>14110105</v>
          </cell>
          <cell r="I27">
            <v>14</v>
          </cell>
          <cell r="J27" t="str">
            <v>จังหวัดพระนครศรีอยุธยา</v>
          </cell>
          <cell r="K27">
            <v>1411</v>
          </cell>
          <cell r="L27" t="str">
            <v>วังน้อย</v>
          </cell>
          <cell r="M27">
            <v>141104</v>
          </cell>
          <cell r="N27" t="str">
            <v>ลำไทร</v>
          </cell>
          <cell r="O27" t="str">
            <v>กลาง</v>
          </cell>
          <cell r="P27" t="str">
            <v>07</v>
          </cell>
          <cell r="Q27" t="str">
            <v>โรงพยาบาลชุมชน</v>
          </cell>
          <cell r="R27">
            <v>5</v>
          </cell>
          <cell r="S27">
            <v>30</v>
          </cell>
          <cell r="T27" t="str">
            <v>60</v>
          </cell>
          <cell r="U27" t="str">
            <v>21</v>
          </cell>
          <cell r="V27" t="str">
            <v>2.1 ทุติยภูมิระดับต้น</v>
          </cell>
        </row>
        <row r="28">
          <cell r="A28" t="str">
            <v>01</v>
          </cell>
          <cell r="B28" t="str">
            <v>21002</v>
          </cell>
          <cell r="C28" t="str">
            <v>กระทรวงสาธารณสุข สำนักงานปลัดกระทรวงสาธารณสุข</v>
          </cell>
          <cell r="D28" t="str">
            <v>001077800</v>
          </cell>
          <cell r="E28" t="str">
            <v>10778</v>
          </cell>
          <cell r="F28" t="str">
            <v>รพช.บางซ้าย</v>
          </cell>
          <cell r="G28" t="str">
            <v>โรงพยาบาลชุมชนบางซ้าย</v>
          </cell>
          <cell r="H28" t="str">
            <v>14130101</v>
          </cell>
          <cell r="I28">
            <v>14</v>
          </cell>
          <cell r="J28" t="str">
            <v>จังหวัดพระนครศรีอยุธยา</v>
          </cell>
          <cell r="K28">
            <v>1413</v>
          </cell>
          <cell r="L28" t="str">
            <v>บางซ้าย</v>
          </cell>
          <cell r="M28">
            <v>141301</v>
          </cell>
          <cell r="N28" t="str">
            <v>บางซ้าย</v>
          </cell>
          <cell r="O28" t="str">
            <v>กลาง</v>
          </cell>
          <cell r="P28" t="str">
            <v>07</v>
          </cell>
          <cell r="Q28" t="str">
            <v>โรงพยาบาลชุมชน</v>
          </cell>
          <cell r="R28">
            <v>5</v>
          </cell>
          <cell r="S28">
            <v>10</v>
          </cell>
          <cell r="T28" t="str">
            <v>10</v>
          </cell>
          <cell r="U28" t="str">
            <v>21</v>
          </cell>
          <cell r="V28" t="str">
            <v>2.1 ทุติยภูมิระดับต้น</v>
          </cell>
        </row>
        <row r="29">
          <cell r="A29" t="str">
            <v>01</v>
          </cell>
          <cell r="B29" t="str">
            <v>21002</v>
          </cell>
          <cell r="C29" t="str">
            <v>กระทรวงสาธารณสุข สำนักงานปลัดกระทรวงสาธารณสุข</v>
          </cell>
          <cell r="D29" t="str">
            <v>001077900</v>
          </cell>
          <cell r="E29" t="str">
            <v>10779</v>
          </cell>
          <cell r="F29" t="str">
            <v>รพช.อุทัย</v>
          </cell>
          <cell r="G29" t="str">
            <v>โรงพยาบาลชุมชนอุทัย</v>
          </cell>
          <cell r="H29" t="str">
            <v>14141005</v>
          </cell>
          <cell r="I29">
            <v>14</v>
          </cell>
          <cell r="J29" t="str">
            <v>จังหวัดพระนครศรีอยุธยา</v>
          </cell>
          <cell r="K29">
            <v>1414</v>
          </cell>
          <cell r="L29" t="str">
            <v>อุทัย</v>
          </cell>
          <cell r="M29">
            <v>141410</v>
          </cell>
          <cell r="N29" t="str">
            <v>ธนู</v>
          </cell>
          <cell r="O29" t="str">
            <v>กลาง</v>
          </cell>
          <cell r="P29" t="str">
            <v>07</v>
          </cell>
          <cell r="Q29" t="str">
            <v>โรงพยาบาลชุมชน</v>
          </cell>
          <cell r="R29">
            <v>5</v>
          </cell>
          <cell r="S29">
            <v>10</v>
          </cell>
          <cell r="T29" t="str">
            <v>10</v>
          </cell>
          <cell r="U29" t="str">
            <v>21</v>
          </cell>
          <cell r="V29" t="str">
            <v>2.1 ทุติยภูมิระดับต้น</v>
          </cell>
        </row>
        <row r="30">
          <cell r="A30" t="str">
            <v>01</v>
          </cell>
          <cell r="B30" t="str">
            <v>21002</v>
          </cell>
          <cell r="C30" t="str">
            <v>กระทรวงสาธารณสุข สำนักงานปลัดกระทรวงสาธารณสุข</v>
          </cell>
          <cell r="D30" t="str">
            <v>001078000</v>
          </cell>
          <cell r="E30" t="str">
            <v>10780</v>
          </cell>
          <cell r="F30" t="str">
            <v>รพช.มหาราช</v>
          </cell>
          <cell r="G30" t="str">
            <v>โรงพยาบาลชุมชนมหาราช</v>
          </cell>
          <cell r="H30" t="str">
            <v>14150106</v>
          </cell>
          <cell r="I30">
            <v>14</v>
          </cell>
          <cell r="J30" t="str">
            <v>จังหวัดพระนครศรีอยุธยา</v>
          </cell>
          <cell r="K30">
            <v>1415</v>
          </cell>
          <cell r="L30" t="str">
            <v>มหาราช</v>
          </cell>
          <cell r="M30">
            <v>141501</v>
          </cell>
          <cell r="N30" t="str">
            <v>หัวไผ่</v>
          </cell>
          <cell r="O30" t="str">
            <v>กลาง</v>
          </cell>
          <cell r="P30" t="str">
            <v>07</v>
          </cell>
          <cell r="Q30" t="str">
            <v>โรงพยาบาลชุมชน</v>
          </cell>
          <cell r="R30">
            <v>5</v>
          </cell>
          <cell r="S30">
            <v>10</v>
          </cell>
          <cell r="T30" t="str">
            <v>10</v>
          </cell>
          <cell r="U30" t="str">
            <v>21</v>
          </cell>
          <cell r="V30" t="str">
            <v>2.1 ทุติยภูมิระดับต้น</v>
          </cell>
        </row>
        <row r="31">
          <cell r="A31" t="str">
            <v>01</v>
          </cell>
          <cell r="B31" t="str">
            <v>21002</v>
          </cell>
          <cell r="C31" t="str">
            <v>กระทรวงสาธารณสุข สำนักงานปลัดกระทรวงสาธารณสุข</v>
          </cell>
          <cell r="D31" t="str">
            <v>001078100</v>
          </cell>
          <cell r="E31" t="str">
            <v>10781</v>
          </cell>
          <cell r="F31" t="str">
            <v>รพช.บ้านแพรก</v>
          </cell>
          <cell r="G31" t="str">
            <v>โรงพยาบาลชุมชนบ้านแพรก</v>
          </cell>
          <cell r="H31" t="str">
            <v>14160201</v>
          </cell>
          <cell r="I31">
            <v>14</v>
          </cell>
          <cell r="J31" t="str">
            <v>จังหวัดพระนครศรีอยุธยา</v>
          </cell>
          <cell r="K31">
            <v>1416</v>
          </cell>
          <cell r="L31" t="str">
            <v>บ้านแพรก</v>
          </cell>
          <cell r="M31">
            <v>141602</v>
          </cell>
          <cell r="N31" t="str">
            <v>บ้านใหม่</v>
          </cell>
          <cell r="O31" t="str">
            <v>กลาง</v>
          </cell>
          <cell r="P31" t="str">
            <v>07</v>
          </cell>
          <cell r="Q31" t="str">
            <v>โรงพยาบาลชุมชน</v>
          </cell>
          <cell r="R31">
            <v>5</v>
          </cell>
          <cell r="S31">
            <v>16</v>
          </cell>
          <cell r="T31" t="str">
            <v>10</v>
          </cell>
          <cell r="U31" t="str">
            <v>21</v>
          </cell>
          <cell r="V31" t="str">
            <v>2.1 ทุติยภูมิระดับต้น</v>
          </cell>
        </row>
        <row r="32">
          <cell r="A32" t="str">
            <v>01</v>
          </cell>
          <cell r="B32" t="str">
            <v>21002</v>
          </cell>
          <cell r="C32" t="str">
            <v>กระทรวงสาธารณสุข สำนักงานปลัดกระทรวงสาธารณสุข</v>
          </cell>
          <cell r="D32" t="str">
            <v>001066100</v>
          </cell>
          <cell r="E32" t="str">
            <v>10661</v>
          </cell>
          <cell r="F32" t="str">
            <v>รพศ.สระบุรี</v>
          </cell>
          <cell r="G32" t="str">
            <v>โรงพยาบาลศูนย์สระบุรี</v>
          </cell>
          <cell r="H32" t="str">
            <v>19010100</v>
          </cell>
          <cell r="I32">
            <v>19</v>
          </cell>
          <cell r="J32" t="str">
            <v>จังหวัดสระบุรี</v>
          </cell>
          <cell r="K32">
            <v>1901</v>
          </cell>
          <cell r="L32" t="str">
            <v>เมืองสระบุรี</v>
          </cell>
          <cell r="M32">
            <v>190101</v>
          </cell>
          <cell r="N32" t="str">
            <v>ปากเพรียว</v>
          </cell>
          <cell r="O32" t="str">
            <v>กลาง</v>
          </cell>
          <cell r="P32" t="str">
            <v>05</v>
          </cell>
          <cell r="Q32" t="str">
            <v>โรงพยาบาลศูนย์</v>
          </cell>
          <cell r="R32">
            <v>1</v>
          </cell>
          <cell r="S32">
            <v>680</v>
          </cell>
          <cell r="T32" t="str">
            <v>680</v>
          </cell>
          <cell r="U32" t="str">
            <v>31</v>
          </cell>
          <cell r="V32" t="str">
            <v>3.1 ตติยภูมิ</v>
          </cell>
        </row>
        <row r="33">
          <cell r="A33" t="str">
            <v>01</v>
          </cell>
          <cell r="B33" t="str">
            <v>21002</v>
          </cell>
          <cell r="C33" t="str">
            <v>กระทรวงสาธารณสุข สำนักงานปลัดกระทรวงสาธารณสุข</v>
          </cell>
          <cell r="D33" t="str">
            <v>001069500</v>
          </cell>
          <cell r="E33" t="str">
            <v>10695</v>
          </cell>
          <cell r="F33" t="str">
            <v>รพท.พระพุทธบาท</v>
          </cell>
          <cell r="G33" t="str">
            <v>โรงพยาบาลทั่วไปพระพุทธบาท</v>
          </cell>
          <cell r="H33" t="str">
            <v>19090308</v>
          </cell>
          <cell r="I33">
            <v>19</v>
          </cell>
          <cell r="J33" t="str">
            <v>จังหวัดสระบุรี</v>
          </cell>
          <cell r="K33">
            <v>1909</v>
          </cell>
          <cell r="L33" t="str">
            <v>พระพุทธบาท</v>
          </cell>
          <cell r="M33">
            <v>190903</v>
          </cell>
          <cell r="N33" t="str">
            <v>ธารเกษม</v>
          </cell>
          <cell r="O33" t="str">
            <v>กลาง</v>
          </cell>
          <cell r="P33" t="str">
            <v>06</v>
          </cell>
          <cell r="Q33" t="str">
            <v>โรงพยาบาลทั่วไป</v>
          </cell>
          <cell r="R33">
            <v>2</v>
          </cell>
          <cell r="S33">
            <v>315</v>
          </cell>
          <cell r="T33" t="str">
            <v>315</v>
          </cell>
          <cell r="U33" t="str">
            <v>23</v>
          </cell>
          <cell r="V33" t="str">
            <v>2.3 ทุติยภูมิระดับสูง</v>
          </cell>
        </row>
        <row r="34">
          <cell r="A34" t="str">
            <v>01</v>
          </cell>
          <cell r="B34" t="str">
            <v>21002</v>
          </cell>
          <cell r="C34" t="str">
            <v>กระทรวงสาธารณสุข สำนักงานปลัดกระทรวงสาธารณสุข</v>
          </cell>
          <cell r="D34" t="str">
            <v>001080700</v>
          </cell>
          <cell r="E34" t="str">
            <v>10807</v>
          </cell>
          <cell r="F34" t="str">
            <v>รพช.แก่งคอย</v>
          </cell>
          <cell r="G34" t="str">
            <v>โรงพยาบาลชุมชนแก่งคอย</v>
          </cell>
          <cell r="H34" t="str">
            <v>19020108</v>
          </cell>
          <cell r="I34">
            <v>19</v>
          </cell>
          <cell r="J34" t="str">
            <v>จังหวัดสระบุรี</v>
          </cell>
          <cell r="K34">
            <v>1902</v>
          </cell>
          <cell r="L34" t="str">
            <v>แก่งคอย</v>
          </cell>
          <cell r="M34">
            <v>190201</v>
          </cell>
          <cell r="N34" t="str">
            <v>แก่งคอย</v>
          </cell>
          <cell r="O34" t="str">
            <v>กลาง</v>
          </cell>
          <cell r="P34" t="str">
            <v>07</v>
          </cell>
          <cell r="Q34" t="str">
            <v>โรงพยาบาลชุมชน</v>
          </cell>
          <cell r="R34">
            <v>4</v>
          </cell>
          <cell r="S34">
            <v>60</v>
          </cell>
          <cell r="T34" t="str">
            <v>60</v>
          </cell>
          <cell r="U34" t="str">
            <v>21</v>
          </cell>
          <cell r="V34" t="str">
            <v>2.1 ทุติยภูมิระดับต้น</v>
          </cell>
        </row>
        <row r="35">
          <cell r="A35" t="str">
            <v>01</v>
          </cell>
          <cell r="B35" t="str">
            <v>21002</v>
          </cell>
          <cell r="C35" t="str">
            <v>กระทรวงสาธารณสุข สำนักงานปลัดกระทรวงสาธารณสุข</v>
          </cell>
          <cell r="D35" t="str">
            <v>001080800</v>
          </cell>
          <cell r="E35" t="str">
            <v>10808</v>
          </cell>
          <cell r="F35" t="str">
            <v>รพช.หนองแค</v>
          </cell>
          <cell r="G35" t="str">
            <v>โรงพยาบาลชุมชนหนองแค</v>
          </cell>
          <cell r="H35" t="str">
            <v>19030100</v>
          </cell>
          <cell r="I35">
            <v>19</v>
          </cell>
          <cell r="J35" t="str">
            <v>จังหวัดสระบุรี</v>
          </cell>
          <cell r="K35">
            <v>1903</v>
          </cell>
          <cell r="L35" t="str">
            <v>หนองแค</v>
          </cell>
          <cell r="M35">
            <v>190301</v>
          </cell>
          <cell r="N35" t="str">
            <v>หนองแค</v>
          </cell>
          <cell r="O35" t="str">
            <v>กลาง</v>
          </cell>
          <cell r="P35" t="str">
            <v>07</v>
          </cell>
          <cell r="Q35" t="str">
            <v>โรงพยาบาลชุมชน</v>
          </cell>
          <cell r="R35">
            <v>4</v>
          </cell>
          <cell r="S35">
            <v>60</v>
          </cell>
          <cell r="T35" t="str">
            <v>90</v>
          </cell>
          <cell r="U35" t="str">
            <v>21</v>
          </cell>
          <cell r="V35" t="str">
            <v>2.1 ทุติยภูมิระดับต้น</v>
          </cell>
        </row>
        <row r="36">
          <cell r="A36" t="str">
            <v>01</v>
          </cell>
          <cell r="B36" t="str">
            <v>21002</v>
          </cell>
          <cell r="C36" t="str">
            <v>กระทรวงสาธารณสุข สำนักงานปลัดกระทรวงสาธารณสุข</v>
          </cell>
          <cell r="D36" t="str">
            <v>001080900</v>
          </cell>
          <cell r="E36" t="str">
            <v>10809</v>
          </cell>
          <cell r="F36" t="str">
            <v>รพช.วิหารแดง</v>
          </cell>
          <cell r="G36" t="str">
            <v>โรงพยาบาลชุมชนวิหารแดง</v>
          </cell>
          <cell r="H36" t="str">
            <v>19040203</v>
          </cell>
          <cell r="I36">
            <v>19</v>
          </cell>
          <cell r="J36" t="str">
            <v>จังหวัดสระบุรี</v>
          </cell>
          <cell r="K36">
            <v>1904</v>
          </cell>
          <cell r="L36" t="str">
            <v>วิหารแดง</v>
          </cell>
          <cell r="M36">
            <v>190402</v>
          </cell>
          <cell r="N36" t="str">
            <v>บ้านลำ</v>
          </cell>
          <cell r="O36" t="str">
            <v>กลาง</v>
          </cell>
          <cell r="P36" t="str">
            <v>07</v>
          </cell>
          <cell r="Q36" t="str">
            <v>โรงพยาบาลชุมชน</v>
          </cell>
          <cell r="R36">
            <v>5</v>
          </cell>
          <cell r="S36">
            <v>30</v>
          </cell>
          <cell r="T36" t="str">
            <v>30</v>
          </cell>
          <cell r="U36" t="str">
            <v>21</v>
          </cell>
          <cell r="V36" t="str">
            <v>2.1 ทุติยภูมิระดับต้น</v>
          </cell>
        </row>
        <row r="37">
          <cell r="A37" t="str">
            <v>01</v>
          </cell>
          <cell r="B37" t="str">
            <v>21002</v>
          </cell>
          <cell r="C37" t="str">
            <v>กระทรวงสาธารณสุข สำนักงานปลัดกระทรวงสาธารณสุข</v>
          </cell>
          <cell r="D37" t="str">
            <v>001081000</v>
          </cell>
          <cell r="E37" t="str">
            <v>10810</v>
          </cell>
          <cell r="F37" t="str">
            <v>รพช.หนองแซง</v>
          </cell>
          <cell r="G37" t="str">
            <v>โรงพยาบาลชุมชนหนองแซง</v>
          </cell>
          <cell r="H37" t="str">
            <v>19050606</v>
          </cell>
          <cell r="I37">
            <v>19</v>
          </cell>
          <cell r="J37" t="str">
            <v>จังหวัดสระบุรี</v>
          </cell>
          <cell r="K37">
            <v>1905</v>
          </cell>
          <cell r="L37" t="str">
            <v>หนองแซง</v>
          </cell>
          <cell r="M37">
            <v>190506</v>
          </cell>
          <cell r="N37" t="str">
            <v>ไก่เส่า</v>
          </cell>
          <cell r="O37" t="str">
            <v>กลาง</v>
          </cell>
          <cell r="P37" t="str">
            <v>07</v>
          </cell>
          <cell r="Q37" t="str">
            <v>โรงพยาบาลชุมชน</v>
          </cell>
          <cell r="R37">
            <v>5</v>
          </cell>
          <cell r="S37">
            <v>23</v>
          </cell>
          <cell r="T37" t="str">
            <v>10</v>
          </cell>
          <cell r="U37" t="str">
            <v>21</v>
          </cell>
          <cell r="V37" t="str">
            <v>2.1 ทุติยภูมิระดับต้น</v>
          </cell>
        </row>
        <row r="38">
          <cell r="A38" t="str">
            <v>01</v>
          </cell>
          <cell r="B38" t="str">
            <v>21002</v>
          </cell>
          <cell r="C38" t="str">
            <v>กระทรวงสาธารณสุข สำนักงานปลัดกระทรวงสาธารณสุข</v>
          </cell>
          <cell r="D38" t="str">
            <v>001081100</v>
          </cell>
          <cell r="E38" t="str">
            <v>10811</v>
          </cell>
          <cell r="F38" t="str">
            <v>รพช.บ้านหมอ</v>
          </cell>
          <cell r="G38" t="str">
            <v>โรงพยาบาลชุมชนบ้านหมอ</v>
          </cell>
          <cell r="H38" t="str">
            <v>19060104</v>
          </cell>
          <cell r="I38">
            <v>19</v>
          </cell>
          <cell r="J38" t="str">
            <v>จังหวัดสระบุรี</v>
          </cell>
          <cell r="K38">
            <v>1906</v>
          </cell>
          <cell r="L38" t="str">
            <v>บ้านหมอ</v>
          </cell>
          <cell r="M38">
            <v>190601</v>
          </cell>
          <cell r="N38" t="str">
            <v>บ้านหมอ</v>
          </cell>
          <cell r="O38" t="str">
            <v>กลาง</v>
          </cell>
          <cell r="P38" t="str">
            <v>07</v>
          </cell>
          <cell r="Q38" t="str">
            <v>โรงพยาบาลชุมชน</v>
          </cell>
          <cell r="R38">
            <v>5</v>
          </cell>
          <cell r="S38">
            <v>30</v>
          </cell>
          <cell r="T38" t="str">
            <v>30</v>
          </cell>
          <cell r="U38" t="str">
            <v>21</v>
          </cell>
          <cell r="V38" t="str">
            <v>2.1 ทุติยภูมิระดับต้น</v>
          </cell>
        </row>
        <row r="39">
          <cell r="A39" t="str">
            <v>01</v>
          </cell>
          <cell r="B39" t="str">
            <v>21002</v>
          </cell>
          <cell r="C39" t="str">
            <v>กระทรวงสาธารณสุข สำนักงานปลัดกระทรวงสาธารณสุข</v>
          </cell>
          <cell r="D39" t="str">
            <v>001081200</v>
          </cell>
          <cell r="E39" t="str">
            <v>10812</v>
          </cell>
          <cell r="F39" t="str">
            <v>รพช.ดอนพุด</v>
          </cell>
          <cell r="G39" t="str">
            <v>โรงพยาบาลชุมชนดอนพุด</v>
          </cell>
          <cell r="H39" t="str">
            <v>19070102</v>
          </cell>
          <cell r="I39">
            <v>19</v>
          </cell>
          <cell r="J39" t="str">
            <v>จังหวัดสระบุรี</v>
          </cell>
          <cell r="K39">
            <v>1907</v>
          </cell>
          <cell r="L39" t="str">
            <v>ดอนพุด</v>
          </cell>
          <cell r="M39">
            <v>190701</v>
          </cell>
          <cell r="N39" t="str">
            <v>ดอนพุด</v>
          </cell>
          <cell r="O39" t="str">
            <v>กลาง</v>
          </cell>
          <cell r="P39" t="str">
            <v>07</v>
          </cell>
          <cell r="Q39" t="str">
            <v>โรงพยาบาลชุมชน</v>
          </cell>
          <cell r="R39">
            <v>5</v>
          </cell>
          <cell r="S39">
            <v>10</v>
          </cell>
          <cell r="T39" t="str">
            <v>30</v>
          </cell>
          <cell r="U39" t="str">
            <v>21</v>
          </cell>
          <cell r="V39" t="str">
            <v>2.1 ทุติยภูมิระดับต้น</v>
          </cell>
        </row>
        <row r="40">
          <cell r="A40" t="str">
            <v>01</v>
          </cell>
          <cell r="B40" t="str">
            <v>21002</v>
          </cell>
          <cell r="C40" t="str">
            <v>กระทรวงสาธารณสุข สำนักงานปลัดกระทรวงสาธารณสุข</v>
          </cell>
          <cell r="D40" t="str">
            <v>001081300</v>
          </cell>
          <cell r="E40" t="str">
            <v>10813</v>
          </cell>
          <cell r="F40" t="str">
            <v>รพช.หนองโดน</v>
          </cell>
          <cell r="G40" t="str">
            <v>โรงพยาบาลชุมชนหนองโดน</v>
          </cell>
          <cell r="H40" t="str">
            <v>19080109</v>
          </cell>
          <cell r="I40">
            <v>19</v>
          </cell>
          <cell r="J40" t="str">
            <v>จังหวัดสระบุรี</v>
          </cell>
          <cell r="K40">
            <v>1908</v>
          </cell>
          <cell r="L40" t="str">
            <v>หนองโดน</v>
          </cell>
          <cell r="M40">
            <v>190801</v>
          </cell>
          <cell r="N40" t="str">
            <v>หนองโดน</v>
          </cell>
          <cell r="O40" t="str">
            <v>กลาง</v>
          </cell>
          <cell r="P40" t="str">
            <v>07</v>
          </cell>
          <cell r="Q40" t="str">
            <v>โรงพยาบาลชุมชน</v>
          </cell>
          <cell r="R40">
            <v>5</v>
          </cell>
          <cell r="S40">
            <v>10</v>
          </cell>
          <cell r="T40" t="str">
            <v>10</v>
          </cell>
          <cell r="U40" t="str">
            <v>21</v>
          </cell>
          <cell r="V40" t="str">
            <v>2.1 ทุติยภูมิระดับต้น</v>
          </cell>
        </row>
        <row r="41">
          <cell r="A41" t="str">
            <v>01</v>
          </cell>
          <cell r="B41" t="str">
            <v>21002</v>
          </cell>
          <cell r="C41" t="str">
            <v>กระทรวงสาธารณสุข สำนักงานปลัดกระทรวงสาธารณสุข</v>
          </cell>
          <cell r="D41" t="str">
            <v>001081400</v>
          </cell>
          <cell r="E41" t="str">
            <v>10814</v>
          </cell>
          <cell r="F41" t="str">
            <v>รพช.เสาไห้</v>
          </cell>
          <cell r="G41" t="str">
            <v>โรงพยาบาลชุมชนเสาไห้</v>
          </cell>
          <cell r="H41" t="str">
            <v>19100107</v>
          </cell>
          <cell r="I41">
            <v>19</v>
          </cell>
          <cell r="J41" t="str">
            <v>จังหวัดสระบุรี</v>
          </cell>
          <cell r="K41">
            <v>1910</v>
          </cell>
          <cell r="L41" t="str">
            <v>เสาไห้</v>
          </cell>
          <cell r="M41">
            <v>191001</v>
          </cell>
          <cell r="N41" t="str">
            <v>เสาไห้</v>
          </cell>
          <cell r="O41" t="str">
            <v>กลาง</v>
          </cell>
          <cell r="P41" t="str">
            <v>07</v>
          </cell>
          <cell r="Q41" t="str">
            <v>โรงพยาบาลชุมชน</v>
          </cell>
          <cell r="R41">
            <v>5</v>
          </cell>
          <cell r="S41">
            <v>30</v>
          </cell>
          <cell r="T41" t="str">
            <v>10</v>
          </cell>
          <cell r="U41" t="str">
            <v>21</v>
          </cell>
          <cell r="V41" t="str">
            <v>2.1 ทุติยภูมิระดับต้น</v>
          </cell>
        </row>
        <row r="42">
          <cell r="A42" t="str">
            <v>01</v>
          </cell>
          <cell r="B42" t="str">
            <v>21002</v>
          </cell>
          <cell r="C42" t="str">
            <v>กระทรวงสาธารณสุข สำนักงานปลัดกระทรวงสาธารณสุข</v>
          </cell>
          <cell r="D42" t="str">
            <v>001081500</v>
          </cell>
          <cell r="E42" t="str">
            <v>10815</v>
          </cell>
          <cell r="F42" t="str">
            <v>รพช.มวกเหล็ก</v>
          </cell>
          <cell r="G42" t="str">
            <v>โรงพยาบาลชุมชนมวกเหล็ก</v>
          </cell>
          <cell r="H42" t="str">
            <v>19110209</v>
          </cell>
          <cell r="I42">
            <v>19</v>
          </cell>
          <cell r="J42" t="str">
            <v>จังหวัดสระบุรี</v>
          </cell>
          <cell r="K42">
            <v>1911</v>
          </cell>
          <cell r="L42" t="str">
            <v>มวกเหล็ก</v>
          </cell>
          <cell r="M42">
            <v>191102</v>
          </cell>
          <cell r="N42" t="str">
            <v>มิตรภาพ</v>
          </cell>
          <cell r="O42" t="str">
            <v>กลาง</v>
          </cell>
          <cell r="P42" t="str">
            <v>07</v>
          </cell>
          <cell r="Q42" t="str">
            <v>โรงพยาบาลชุมชน</v>
          </cell>
          <cell r="R42">
            <v>5</v>
          </cell>
          <cell r="S42">
            <v>30</v>
          </cell>
          <cell r="T42" t="str">
            <v>30</v>
          </cell>
          <cell r="U42" t="str">
            <v>21</v>
          </cell>
          <cell r="V42" t="str">
            <v>2.1 ทุติยภูมิระดับต้น</v>
          </cell>
        </row>
        <row r="43">
          <cell r="A43" t="str">
            <v>01</v>
          </cell>
          <cell r="B43" t="str">
            <v>21002</v>
          </cell>
          <cell r="C43" t="str">
            <v>กระทรวงสาธารณสุข สำนักงานปลัดกระทรวงสาธารณสุข</v>
          </cell>
          <cell r="D43" t="str">
            <v>001081600</v>
          </cell>
          <cell r="E43" t="str">
            <v>10816</v>
          </cell>
          <cell r="F43" t="str">
            <v>รพช.วังม่วง</v>
          </cell>
          <cell r="G43" t="str">
            <v>โรงพยาบาลชุมชนวังม่วง</v>
          </cell>
          <cell r="H43" t="str">
            <v>19120301</v>
          </cell>
          <cell r="I43">
            <v>19</v>
          </cell>
          <cell r="J43" t="str">
            <v>จังหวัดสระบุรี</v>
          </cell>
          <cell r="K43">
            <v>1912</v>
          </cell>
          <cell r="L43" t="str">
            <v>วังม่วง</v>
          </cell>
          <cell r="M43">
            <v>191203</v>
          </cell>
          <cell r="N43" t="str">
            <v>วังม่วง</v>
          </cell>
          <cell r="O43" t="str">
            <v>กลาง</v>
          </cell>
          <cell r="P43" t="str">
            <v>07</v>
          </cell>
          <cell r="Q43" t="str">
            <v>โรงพยาบาลชุมชน</v>
          </cell>
          <cell r="R43">
            <v>5</v>
          </cell>
          <cell r="S43">
            <v>30</v>
          </cell>
          <cell r="T43" t="str">
            <v>30</v>
          </cell>
          <cell r="U43" t="str">
            <v>21</v>
          </cell>
          <cell r="V43" t="str">
            <v>2.1 ทุติยภูมิระดับต้น</v>
          </cell>
        </row>
        <row r="44">
          <cell r="A44" t="str">
            <v>02</v>
          </cell>
          <cell r="B44" t="str">
            <v>21002</v>
          </cell>
          <cell r="C44" t="str">
            <v>กระทรวงสาธารณสุข สำนักงานปลัดกระทรวงสาธารณสุข</v>
          </cell>
          <cell r="D44" t="str">
            <v>001068900</v>
          </cell>
          <cell r="E44" t="str">
            <v>10689</v>
          </cell>
          <cell r="F44" t="str">
            <v>รพท.อ่างทอง</v>
          </cell>
          <cell r="G44" t="str">
            <v>โรงพยาบาลทั่วไปอ่างทอง</v>
          </cell>
          <cell r="H44" t="str">
            <v>15010200</v>
          </cell>
          <cell r="I44">
            <v>15</v>
          </cell>
          <cell r="J44" t="str">
            <v>จังหวัดอ่างทอง</v>
          </cell>
          <cell r="K44">
            <v>1501</v>
          </cell>
          <cell r="L44" t="str">
            <v>เมืองอ่างทอง</v>
          </cell>
          <cell r="M44">
            <v>150102</v>
          </cell>
          <cell r="N44" t="str">
            <v>บางแก้ว</v>
          </cell>
          <cell r="O44" t="str">
            <v>กลาง</v>
          </cell>
          <cell r="P44" t="str">
            <v>06</v>
          </cell>
          <cell r="Q44" t="str">
            <v>โรงพยาบาลทั่วไป</v>
          </cell>
          <cell r="R44">
            <v>2</v>
          </cell>
          <cell r="S44">
            <v>326</v>
          </cell>
          <cell r="T44" t="str">
            <v>314</v>
          </cell>
          <cell r="U44" t="str">
            <v>23</v>
          </cell>
          <cell r="V44" t="str">
            <v>2.3 ทุติยภูมิระดับสูง</v>
          </cell>
        </row>
        <row r="45">
          <cell r="A45" t="str">
            <v>02</v>
          </cell>
          <cell r="B45" t="str">
            <v>21002</v>
          </cell>
          <cell r="C45" t="str">
            <v>กระทรวงสาธารณสุข สำนักงานปลัดกระทรวงสาธารณสุข</v>
          </cell>
          <cell r="D45" t="str">
            <v>001078200</v>
          </cell>
          <cell r="E45" t="str">
            <v>10782</v>
          </cell>
          <cell r="F45" t="str">
            <v>รพช.ไชโย</v>
          </cell>
          <cell r="G45" t="str">
            <v>โรงพยาบาลชุมชนไชโย</v>
          </cell>
          <cell r="H45" t="str">
            <v>15020605</v>
          </cell>
          <cell r="I45">
            <v>15</v>
          </cell>
          <cell r="J45" t="str">
            <v>จังหวัดอ่างทอง</v>
          </cell>
          <cell r="K45">
            <v>1502</v>
          </cell>
          <cell r="L45" t="str">
            <v>ไชโย</v>
          </cell>
          <cell r="M45">
            <v>150206</v>
          </cell>
          <cell r="N45" t="str">
            <v>ไชโย</v>
          </cell>
          <cell r="O45" t="str">
            <v>กลาง</v>
          </cell>
          <cell r="P45" t="str">
            <v>07</v>
          </cell>
          <cell r="Q45" t="str">
            <v>โรงพยาบาลชุมชน</v>
          </cell>
          <cell r="R45">
            <v>5</v>
          </cell>
          <cell r="S45">
            <v>30</v>
          </cell>
          <cell r="T45" t="str">
            <v>10</v>
          </cell>
          <cell r="U45" t="str">
            <v>21</v>
          </cell>
          <cell r="V45" t="str">
            <v>2.1 ทุติยภูมิระดับต้น</v>
          </cell>
        </row>
        <row r="46">
          <cell r="A46" t="str">
            <v>02</v>
          </cell>
          <cell r="B46" t="str">
            <v>21002</v>
          </cell>
          <cell r="C46" t="str">
            <v>กระทรวงสาธารณสุข สำนักงานปลัดกระทรวงสาธารณสุข</v>
          </cell>
          <cell r="D46" t="str">
            <v>001078400</v>
          </cell>
          <cell r="E46" t="str">
            <v>10784</v>
          </cell>
          <cell r="F46" t="str">
            <v>รพช.ป่าโมก</v>
          </cell>
          <cell r="G46" t="str">
            <v>โรงพยาบาลชุมชนป่าโมก</v>
          </cell>
          <cell r="H46" t="str">
            <v>15030200</v>
          </cell>
          <cell r="I46">
            <v>15</v>
          </cell>
          <cell r="J46" t="str">
            <v>จังหวัดอ่างทอง</v>
          </cell>
          <cell r="K46">
            <v>1503</v>
          </cell>
          <cell r="L46" t="str">
            <v>ป่าโมก</v>
          </cell>
          <cell r="M46">
            <v>150302</v>
          </cell>
          <cell r="N46" t="str">
            <v>ป่าโมก</v>
          </cell>
          <cell r="O46" t="str">
            <v>กลาง</v>
          </cell>
          <cell r="P46" t="str">
            <v>07</v>
          </cell>
          <cell r="Q46" t="str">
            <v>โรงพยาบาลชุมชน</v>
          </cell>
          <cell r="R46">
            <v>4</v>
          </cell>
          <cell r="S46">
            <v>60</v>
          </cell>
          <cell r="T46" t="str">
            <v>30</v>
          </cell>
          <cell r="U46" t="str">
            <v>21</v>
          </cell>
          <cell r="V46" t="str">
            <v>2.1 ทุติยภูมิระดับต้น</v>
          </cell>
        </row>
        <row r="47">
          <cell r="A47" t="str">
            <v>02</v>
          </cell>
          <cell r="B47" t="str">
            <v>21002</v>
          </cell>
          <cell r="C47" t="str">
            <v>กระทรวงสาธารณสุข สำนักงานปลัดกระทรวงสาธารณสุข</v>
          </cell>
          <cell r="D47" t="str">
            <v>001078500</v>
          </cell>
          <cell r="E47" t="str">
            <v>10785</v>
          </cell>
          <cell r="F47" t="str">
            <v>รพช.โพธิ์ทอง</v>
          </cell>
          <cell r="G47" t="str">
            <v>โรงพยาบาลชุมชนโพธิ์ทอง</v>
          </cell>
          <cell r="H47" t="str">
            <v>15040104</v>
          </cell>
          <cell r="I47">
            <v>15</v>
          </cell>
          <cell r="J47" t="str">
            <v>จังหวัดอ่างทอง</v>
          </cell>
          <cell r="K47">
            <v>1504</v>
          </cell>
          <cell r="L47" t="str">
            <v>โพธิ์ทอง</v>
          </cell>
          <cell r="M47">
            <v>150401</v>
          </cell>
          <cell r="N47" t="str">
            <v>อ่างแก้ว</v>
          </cell>
          <cell r="O47" t="str">
            <v>กลาง</v>
          </cell>
          <cell r="P47" t="str">
            <v>07</v>
          </cell>
          <cell r="Q47" t="str">
            <v>โรงพยาบาลชุมชน</v>
          </cell>
          <cell r="R47">
            <v>4</v>
          </cell>
          <cell r="S47">
            <v>48</v>
          </cell>
          <cell r="T47" t="str">
            <v>30</v>
          </cell>
          <cell r="U47" t="str">
            <v>21</v>
          </cell>
          <cell r="V47" t="str">
            <v>2.1 ทุติยภูมิระดับต้น</v>
          </cell>
        </row>
        <row r="48">
          <cell r="A48" t="str">
            <v>02</v>
          </cell>
          <cell r="B48" t="str">
            <v>21002</v>
          </cell>
          <cell r="C48" t="str">
            <v>กระทรวงสาธารณสุข สำนักงานปลัดกระทรวงสาธารณสุข</v>
          </cell>
          <cell r="D48" t="str">
            <v>001078600</v>
          </cell>
          <cell r="E48" t="str">
            <v>10786</v>
          </cell>
          <cell r="F48" t="str">
            <v>รพช.แสวงหา</v>
          </cell>
          <cell r="G48" t="str">
            <v>โรงพยาบาลชุมชนแสวงหา</v>
          </cell>
          <cell r="H48" t="str">
            <v>15050101</v>
          </cell>
          <cell r="I48">
            <v>15</v>
          </cell>
          <cell r="J48" t="str">
            <v>จังหวัดอ่างทอง</v>
          </cell>
          <cell r="K48">
            <v>1505</v>
          </cell>
          <cell r="L48" t="str">
            <v>แสวงหา</v>
          </cell>
          <cell r="M48">
            <v>150501</v>
          </cell>
          <cell r="N48" t="str">
            <v>แสวงหา</v>
          </cell>
          <cell r="O48" t="str">
            <v>กลาง</v>
          </cell>
          <cell r="P48" t="str">
            <v>07</v>
          </cell>
          <cell r="Q48" t="str">
            <v>โรงพยาบาลชุมชน</v>
          </cell>
          <cell r="R48">
            <v>4</v>
          </cell>
          <cell r="S48">
            <v>48</v>
          </cell>
          <cell r="T48" t="str">
            <v>30</v>
          </cell>
          <cell r="U48" t="str">
            <v>21</v>
          </cell>
          <cell r="V48" t="str">
            <v>2.1 ทุติยภูมิระดับต้น</v>
          </cell>
        </row>
        <row r="49">
          <cell r="A49" t="str">
            <v>02</v>
          </cell>
          <cell r="B49" t="str">
            <v>21002</v>
          </cell>
          <cell r="C49" t="str">
            <v>กระทรวงสาธารณสุข สำนักงานปลัดกระทรวงสาธารณสุข</v>
          </cell>
          <cell r="D49" t="str">
            <v>001078700</v>
          </cell>
          <cell r="E49" t="str">
            <v>10787</v>
          </cell>
          <cell r="F49" t="str">
            <v>รพช.วิเศษชัยชาญ</v>
          </cell>
          <cell r="G49" t="str">
            <v>โรงพยาบาลชุมชนวิเศษชัยชาญ</v>
          </cell>
          <cell r="H49" t="str">
            <v>15060204</v>
          </cell>
          <cell r="I49">
            <v>15</v>
          </cell>
          <cell r="J49" t="str">
            <v>จังหวัดอ่างทอง</v>
          </cell>
          <cell r="K49">
            <v>1506</v>
          </cell>
          <cell r="L49" t="str">
            <v>วิเศษชัยชาญ</v>
          </cell>
          <cell r="M49">
            <v>150602</v>
          </cell>
          <cell r="N49" t="str">
            <v>ศาลเจ้าโรงทอง</v>
          </cell>
          <cell r="O49" t="str">
            <v>กลาง</v>
          </cell>
          <cell r="P49" t="str">
            <v>07</v>
          </cell>
          <cell r="Q49" t="str">
            <v>โรงพยาบาลชุมชน</v>
          </cell>
          <cell r="R49">
            <v>4</v>
          </cell>
          <cell r="S49">
            <v>105</v>
          </cell>
          <cell r="T49" t="str">
            <v>90</v>
          </cell>
          <cell r="U49" t="str">
            <v>22</v>
          </cell>
          <cell r="V49" t="str">
            <v>2.2 ทุติยภูมิระดับกลาง</v>
          </cell>
        </row>
        <row r="50">
          <cell r="A50" t="str">
            <v>02</v>
          </cell>
          <cell r="B50" t="str">
            <v>21002</v>
          </cell>
          <cell r="C50" t="str">
            <v>กระทรวงสาธารณสุข สำนักงานปลัดกระทรวงสาธารณสุข</v>
          </cell>
          <cell r="D50" t="str">
            <v>001078800</v>
          </cell>
          <cell r="E50" t="str">
            <v>10788</v>
          </cell>
          <cell r="F50" t="str">
            <v>รพช.สามโก้</v>
          </cell>
          <cell r="G50" t="str">
            <v>โรงพยาบาลชุมชนสามโก้</v>
          </cell>
          <cell r="H50" t="str">
            <v>15070110</v>
          </cell>
          <cell r="I50">
            <v>15</v>
          </cell>
          <cell r="J50" t="str">
            <v>จังหวัดอ่างทอง</v>
          </cell>
          <cell r="K50">
            <v>1507</v>
          </cell>
          <cell r="L50" t="str">
            <v>สามโก้</v>
          </cell>
          <cell r="M50">
            <v>150701</v>
          </cell>
          <cell r="N50" t="str">
            <v>สามโก้</v>
          </cell>
          <cell r="O50" t="str">
            <v>กลาง</v>
          </cell>
          <cell r="P50" t="str">
            <v>07</v>
          </cell>
          <cell r="Q50" t="str">
            <v>โรงพยาบาลชุมชน</v>
          </cell>
          <cell r="R50">
            <v>5</v>
          </cell>
          <cell r="S50">
            <v>15</v>
          </cell>
          <cell r="T50" t="str">
            <v>10</v>
          </cell>
          <cell r="U50" t="str">
            <v>22</v>
          </cell>
          <cell r="V50" t="str">
            <v>2.2 ทุติยภูมิระดับกลาง</v>
          </cell>
        </row>
        <row r="51">
          <cell r="A51" t="str">
            <v>02</v>
          </cell>
          <cell r="B51" t="str">
            <v>21002</v>
          </cell>
          <cell r="C51" t="str">
            <v>กระทรวงสาธารณสุข สำนักงานปลัดกระทรวงสาธารณสุข</v>
          </cell>
          <cell r="D51" t="str">
            <v>001069000</v>
          </cell>
          <cell r="E51" t="str">
            <v>10690</v>
          </cell>
          <cell r="F51" t="str">
            <v>รพท.พระนารายณ์มหาราช</v>
          </cell>
          <cell r="G51" t="str">
            <v>โรงพยาบาลทั่วไปพระนารายณ์มหาราช</v>
          </cell>
          <cell r="H51" t="str">
            <v>16010601</v>
          </cell>
          <cell r="I51">
            <v>16</v>
          </cell>
          <cell r="J51" t="str">
            <v>จังหวัดลพบุรี</v>
          </cell>
          <cell r="K51">
            <v>1601</v>
          </cell>
          <cell r="L51" t="str">
            <v>เมืองลพบุรี</v>
          </cell>
          <cell r="M51">
            <v>160106</v>
          </cell>
          <cell r="N51" t="str">
            <v>เขาสามยอด</v>
          </cell>
          <cell r="O51" t="str">
            <v>กลาง</v>
          </cell>
          <cell r="P51" t="str">
            <v>06</v>
          </cell>
          <cell r="Q51" t="str">
            <v>โรงพยาบาลทั่วไป</v>
          </cell>
          <cell r="R51">
            <v>2</v>
          </cell>
          <cell r="S51">
            <v>428</v>
          </cell>
          <cell r="T51" t="str">
            <v>428</v>
          </cell>
          <cell r="U51" t="str">
            <v>23</v>
          </cell>
          <cell r="V51" t="str">
            <v>2.3 ทุติยภูมิระดับสูง</v>
          </cell>
        </row>
        <row r="52">
          <cell r="A52" t="str">
            <v>02</v>
          </cell>
          <cell r="B52" t="str">
            <v>21002</v>
          </cell>
          <cell r="C52" t="str">
            <v>กระทรวงสาธารณสุข สำนักงานปลัดกระทรวงสาธารณสุข</v>
          </cell>
          <cell r="D52" t="str">
            <v>001069100</v>
          </cell>
          <cell r="E52" t="str">
            <v>10691</v>
          </cell>
          <cell r="F52" t="str">
            <v>รพท.บ้านหมี่</v>
          </cell>
          <cell r="G52" t="str">
            <v>โรงพยาบาลทั่วไปบ้านหมี่</v>
          </cell>
          <cell r="H52" t="str">
            <v>16061902</v>
          </cell>
          <cell r="I52">
            <v>16</v>
          </cell>
          <cell r="J52" t="str">
            <v>จังหวัดลพบุรี</v>
          </cell>
          <cell r="K52">
            <v>1606</v>
          </cell>
          <cell r="L52" t="str">
            <v>บ้านหมี่</v>
          </cell>
          <cell r="M52">
            <v>160619</v>
          </cell>
          <cell r="N52" t="str">
            <v>บ้านหมี่</v>
          </cell>
          <cell r="O52" t="str">
            <v>กลาง</v>
          </cell>
          <cell r="P52" t="str">
            <v>06</v>
          </cell>
          <cell r="Q52" t="str">
            <v>โรงพยาบาลทั่วไป</v>
          </cell>
          <cell r="R52">
            <v>3</v>
          </cell>
          <cell r="S52">
            <v>258</v>
          </cell>
          <cell r="T52" t="str">
            <v>258</v>
          </cell>
          <cell r="U52" t="str">
            <v>23</v>
          </cell>
          <cell r="V52" t="str">
            <v>2.3 ทุติยภูมิระดับสูง</v>
          </cell>
        </row>
        <row r="53">
          <cell r="A53" t="str">
            <v>02</v>
          </cell>
          <cell r="B53" t="str">
            <v>21002</v>
          </cell>
          <cell r="C53" t="str">
            <v>กระทรวงสาธารณสุข สำนักงานปลัดกระทรวงสาธารณสุข</v>
          </cell>
          <cell r="D53" t="str">
            <v>001078900</v>
          </cell>
          <cell r="E53" t="str">
            <v>10789</v>
          </cell>
          <cell r="F53" t="str">
            <v>รพช.พัฒนานิคม</v>
          </cell>
          <cell r="G53" t="str">
            <v>โรงพยาบาลชุมชนพัฒนานิคม</v>
          </cell>
          <cell r="H53" t="str">
            <v>16020106</v>
          </cell>
          <cell r="I53">
            <v>16</v>
          </cell>
          <cell r="J53" t="str">
            <v>จังหวัดลพบุรี</v>
          </cell>
          <cell r="K53">
            <v>1602</v>
          </cell>
          <cell r="L53" t="str">
            <v>พัฒนานิคม</v>
          </cell>
          <cell r="M53">
            <v>160201</v>
          </cell>
          <cell r="N53" t="str">
            <v>พัฒนานิคม</v>
          </cell>
          <cell r="O53" t="str">
            <v>กลาง</v>
          </cell>
          <cell r="P53" t="str">
            <v>07</v>
          </cell>
          <cell r="Q53" t="str">
            <v>โรงพยาบาลชุมชน</v>
          </cell>
          <cell r="R53">
            <v>4</v>
          </cell>
          <cell r="S53">
            <v>60</v>
          </cell>
          <cell r="T53" t="str">
            <v>60</v>
          </cell>
          <cell r="U53" t="str">
            <v>21</v>
          </cell>
          <cell r="V53" t="str">
            <v>2.1 ทุติยภูมิระดับต้น</v>
          </cell>
        </row>
        <row r="54">
          <cell r="A54" t="str">
            <v>02</v>
          </cell>
          <cell r="B54" t="str">
            <v>21002</v>
          </cell>
          <cell r="C54" t="str">
            <v>กระทรวงสาธารณสุข สำนักงานปลัดกระทรวงสาธารณสุข</v>
          </cell>
          <cell r="D54" t="str">
            <v>001079000</v>
          </cell>
          <cell r="E54" t="str">
            <v>10790</v>
          </cell>
          <cell r="F54" t="str">
            <v>รพช.โคกสำโรง</v>
          </cell>
          <cell r="G54" t="str">
            <v>โรงพยาบาลชุมชนโคกสำโรง</v>
          </cell>
          <cell r="H54" t="str">
            <v>16030104</v>
          </cell>
          <cell r="I54">
            <v>16</v>
          </cell>
          <cell r="J54" t="str">
            <v>จังหวัดลพบุรี</v>
          </cell>
          <cell r="K54">
            <v>1603</v>
          </cell>
          <cell r="L54" t="str">
            <v>โคกสำโรง</v>
          </cell>
          <cell r="M54">
            <v>160301</v>
          </cell>
          <cell r="N54" t="str">
            <v>โคกสำโรง</v>
          </cell>
          <cell r="O54" t="str">
            <v>กลาง</v>
          </cell>
          <cell r="P54" t="str">
            <v>07</v>
          </cell>
          <cell r="Q54" t="str">
            <v>โรงพยาบาลชุมชน</v>
          </cell>
          <cell r="R54">
            <v>4</v>
          </cell>
          <cell r="S54">
            <v>120</v>
          </cell>
          <cell r="T54" t="str">
            <v>120</v>
          </cell>
          <cell r="U54" t="str">
            <v>22</v>
          </cell>
          <cell r="V54" t="str">
            <v>2.2 ทุติยภูมิระดับกลาง</v>
          </cell>
        </row>
        <row r="55">
          <cell r="A55" t="str">
            <v>02</v>
          </cell>
          <cell r="B55" t="str">
            <v>21002</v>
          </cell>
          <cell r="C55" t="str">
            <v>กระทรวงสาธารณสุข สำนักงานปลัดกระทรวงสาธารณสุข</v>
          </cell>
          <cell r="D55" t="str">
            <v>001079100</v>
          </cell>
          <cell r="E55" t="str">
            <v>10791</v>
          </cell>
          <cell r="F55" t="str">
            <v>รพช.ชัยบาดาล</v>
          </cell>
          <cell r="G55" t="str">
            <v>โรงพยาบาลชุมชนชัยบาดาล</v>
          </cell>
          <cell r="H55" t="str">
            <v>16040104</v>
          </cell>
          <cell r="I55">
            <v>16</v>
          </cell>
          <cell r="J55" t="str">
            <v>จังหวัดลพบุรี</v>
          </cell>
          <cell r="K55">
            <v>1604</v>
          </cell>
          <cell r="L55" t="str">
            <v>ชัยบาดาล</v>
          </cell>
          <cell r="M55">
            <v>160401</v>
          </cell>
          <cell r="N55" t="str">
            <v>ลำนารายณ์</v>
          </cell>
          <cell r="O55" t="str">
            <v>กลาง</v>
          </cell>
          <cell r="P55" t="str">
            <v>07</v>
          </cell>
          <cell r="Q55" t="str">
            <v>โรงพยาบาลชุมชน</v>
          </cell>
          <cell r="R55">
            <v>4</v>
          </cell>
          <cell r="S55">
            <v>120</v>
          </cell>
          <cell r="T55" t="str">
            <v>152</v>
          </cell>
          <cell r="U55" t="str">
            <v>22</v>
          </cell>
          <cell r="V55" t="str">
            <v>2.2 ทุติยภูมิระดับกลาง</v>
          </cell>
        </row>
        <row r="56">
          <cell r="A56" t="str">
            <v>02</v>
          </cell>
          <cell r="B56" t="str">
            <v>21002</v>
          </cell>
          <cell r="C56" t="str">
            <v>กระทรวงสาธารณสุข สำนักงานปลัดกระทรวงสาธารณสุข</v>
          </cell>
          <cell r="D56" t="str">
            <v>001079200</v>
          </cell>
          <cell r="E56" t="str">
            <v>10792</v>
          </cell>
          <cell r="F56" t="str">
            <v>รพช.ท่าวุ้ง</v>
          </cell>
          <cell r="G56" t="str">
            <v>โรงพยาบาลชุมชนท่าวุ้ง</v>
          </cell>
          <cell r="H56" t="str">
            <v>16050207</v>
          </cell>
          <cell r="I56">
            <v>16</v>
          </cell>
          <cell r="J56" t="str">
            <v>จังหวัดลพบุรี</v>
          </cell>
          <cell r="K56">
            <v>1605</v>
          </cell>
          <cell r="L56" t="str">
            <v>ท่าวุ้ง</v>
          </cell>
          <cell r="M56">
            <v>160502</v>
          </cell>
          <cell r="N56" t="str">
            <v>บางคู้</v>
          </cell>
          <cell r="O56" t="str">
            <v>กลาง</v>
          </cell>
          <cell r="P56" t="str">
            <v>07</v>
          </cell>
          <cell r="Q56" t="str">
            <v>โรงพยาบาลชุมชน</v>
          </cell>
          <cell r="R56">
            <v>4</v>
          </cell>
          <cell r="S56">
            <v>60</v>
          </cell>
          <cell r="T56" t="str">
            <v>60</v>
          </cell>
          <cell r="U56" t="str">
            <v>21</v>
          </cell>
          <cell r="V56" t="str">
            <v>2.1 ทุติยภูมิระดับต้น</v>
          </cell>
        </row>
        <row r="57">
          <cell r="A57" t="str">
            <v>02</v>
          </cell>
          <cell r="B57" t="str">
            <v>21002</v>
          </cell>
          <cell r="C57" t="str">
            <v>กระทรวงสาธารณสุข สำนักงานปลัดกระทรวงสาธารณสุข</v>
          </cell>
          <cell r="D57" t="str">
            <v>001079300</v>
          </cell>
          <cell r="E57" t="str">
            <v>10793</v>
          </cell>
          <cell r="F57" t="str">
            <v>รพช.ท่าหลวง</v>
          </cell>
          <cell r="G57" t="str">
            <v>โรงพยาบาลชุมชนท่าหลวง</v>
          </cell>
          <cell r="H57" t="str">
            <v>16070109</v>
          </cell>
          <cell r="I57">
            <v>16</v>
          </cell>
          <cell r="J57" t="str">
            <v>จังหวัดลพบุรี</v>
          </cell>
          <cell r="K57">
            <v>1607</v>
          </cell>
          <cell r="L57" t="str">
            <v>ท่าหลวง</v>
          </cell>
          <cell r="M57">
            <v>160701</v>
          </cell>
          <cell r="N57" t="str">
            <v>ท่าหลวง</v>
          </cell>
          <cell r="O57" t="str">
            <v>กลาง</v>
          </cell>
          <cell r="P57" t="str">
            <v>07</v>
          </cell>
          <cell r="Q57" t="str">
            <v>โรงพยาบาลชุมชน</v>
          </cell>
          <cell r="R57">
            <v>4</v>
          </cell>
          <cell r="S57">
            <v>30</v>
          </cell>
          <cell r="T57" t="str">
            <v>35</v>
          </cell>
          <cell r="U57" t="str">
            <v>21</v>
          </cell>
          <cell r="V57" t="str">
            <v>2.1 ทุติยภูมิระดับต้น</v>
          </cell>
        </row>
        <row r="58">
          <cell r="A58" t="str">
            <v>02</v>
          </cell>
          <cell r="B58" t="str">
            <v>21002</v>
          </cell>
          <cell r="C58" t="str">
            <v>กระทรวงสาธารณสุข สำนักงานปลัดกระทรวงสาธารณสุข</v>
          </cell>
          <cell r="D58" t="str">
            <v>001079400</v>
          </cell>
          <cell r="E58" t="str">
            <v>10794</v>
          </cell>
          <cell r="F58" t="str">
            <v>รพช.สระโบสถ์</v>
          </cell>
          <cell r="G58" t="str">
            <v>โรงพยาบาลชุมชนสระโบสถ์</v>
          </cell>
          <cell r="H58" t="str">
            <v>16080510</v>
          </cell>
          <cell r="I58">
            <v>16</v>
          </cell>
          <cell r="J58" t="str">
            <v>จังหวัดลพบุรี</v>
          </cell>
          <cell r="K58">
            <v>1608</v>
          </cell>
          <cell r="L58" t="str">
            <v>สระโบสถ์</v>
          </cell>
          <cell r="M58">
            <v>160805</v>
          </cell>
          <cell r="N58" t="str">
            <v>นิยมชัย</v>
          </cell>
          <cell r="O58" t="str">
            <v>กลาง</v>
          </cell>
          <cell r="P58" t="str">
            <v>07</v>
          </cell>
          <cell r="Q58" t="str">
            <v>โรงพยาบาลชุมชน</v>
          </cell>
          <cell r="R58">
            <v>5</v>
          </cell>
          <cell r="S58">
            <v>10</v>
          </cell>
          <cell r="T58" t="str">
            <v>19</v>
          </cell>
          <cell r="U58" t="str">
            <v>21</v>
          </cell>
          <cell r="V58" t="str">
            <v>2.1 ทุติยภูมิระดับต้น</v>
          </cell>
        </row>
        <row r="59">
          <cell r="A59" t="str">
            <v>02</v>
          </cell>
          <cell r="B59" t="str">
            <v>21002</v>
          </cell>
          <cell r="C59" t="str">
            <v>กระทรวงสาธารณสุข สำนักงานปลัดกระทรวงสาธารณสุข</v>
          </cell>
          <cell r="D59" t="str">
            <v>001079500</v>
          </cell>
          <cell r="E59" t="str">
            <v>10795</v>
          </cell>
          <cell r="F59" t="str">
            <v>รพช.โคกเจริญ</v>
          </cell>
          <cell r="G59" t="str">
            <v>โรงพยาบาลชุมชนโคกเจริญ</v>
          </cell>
          <cell r="H59" t="str">
            <v>16090102</v>
          </cell>
          <cell r="I59">
            <v>16</v>
          </cell>
          <cell r="J59" t="str">
            <v>จังหวัดลพบุรี</v>
          </cell>
          <cell r="K59">
            <v>1609</v>
          </cell>
          <cell r="L59" t="str">
            <v>โคกเจริญ</v>
          </cell>
          <cell r="M59">
            <v>160901</v>
          </cell>
          <cell r="N59" t="str">
            <v>โคกเจริญ</v>
          </cell>
          <cell r="O59" t="str">
            <v>กลาง</v>
          </cell>
          <cell r="P59" t="str">
            <v>07</v>
          </cell>
          <cell r="Q59" t="str">
            <v>โรงพยาบาลชุมชน</v>
          </cell>
          <cell r="R59">
            <v>5</v>
          </cell>
          <cell r="S59">
            <v>10</v>
          </cell>
          <cell r="T59" t="str">
            <v>16</v>
          </cell>
          <cell r="U59" t="str">
            <v>21</v>
          </cell>
          <cell r="V59" t="str">
            <v>2.1 ทุติยภูมิระดับต้น</v>
          </cell>
        </row>
        <row r="60">
          <cell r="A60" t="str">
            <v>02</v>
          </cell>
          <cell r="B60" t="str">
            <v>21002</v>
          </cell>
          <cell r="C60" t="str">
            <v>กระทรวงสาธารณสุข สำนักงานปลัดกระทรวงสาธารณสุข</v>
          </cell>
          <cell r="D60" t="str">
            <v>001079600</v>
          </cell>
          <cell r="E60" t="str">
            <v>10796</v>
          </cell>
          <cell r="F60" t="str">
            <v>รพช.ลำสนธิ</v>
          </cell>
          <cell r="G60" t="str">
            <v>โรงพยาบาลชุมชนลำสนธิ</v>
          </cell>
          <cell r="H60" t="str">
            <v>16100311</v>
          </cell>
          <cell r="I60">
            <v>16</v>
          </cell>
          <cell r="J60" t="str">
            <v>จังหวัดลพบุรี</v>
          </cell>
          <cell r="K60">
            <v>1610</v>
          </cell>
          <cell r="L60" t="str">
            <v>ลำสนธิ</v>
          </cell>
          <cell r="M60">
            <v>161003</v>
          </cell>
          <cell r="N60" t="str">
            <v>หนองรี</v>
          </cell>
          <cell r="O60" t="str">
            <v>กลาง</v>
          </cell>
          <cell r="P60" t="str">
            <v>07</v>
          </cell>
          <cell r="Q60" t="str">
            <v>โรงพยาบาลชุมชน</v>
          </cell>
          <cell r="R60">
            <v>5</v>
          </cell>
          <cell r="S60">
            <v>30</v>
          </cell>
          <cell r="T60" t="str">
            <v>30</v>
          </cell>
          <cell r="U60" t="str">
            <v>21</v>
          </cell>
          <cell r="V60" t="str">
            <v>2.1 ทุติยภูมิระดับต้น</v>
          </cell>
        </row>
        <row r="61">
          <cell r="A61" t="str">
            <v>02</v>
          </cell>
          <cell r="B61" t="str">
            <v>21002</v>
          </cell>
          <cell r="C61" t="str">
            <v>กระทรวงสาธารณสุข สำนักงานปลัดกระทรวงสาธารณสุข</v>
          </cell>
          <cell r="D61" t="str">
            <v>001079700</v>
          </cell>
          <cell r="E61" t="str">
            <v>10797</v>
          </cell>
          <cell r="F61" t="str">
            <v>รพช.หนองม่วง</v>
          </cell>
          <cell r="G61" t="str">
            <v>โรงพยาบาลชุมชนหนองม่วง</v>
          </cell>
          <cell r="H61" t="str">
            <v>16110107</v>
          </cell>
          <cell r="I61">
            <v>16</v>
          </cell>
          <cell r="J61" t="str">
            <v>จังหวัดลพบุรี</v>
          </cell>
          <cell r="K61">
            <v>1611</v>
          </cell>
          <cell r="L61" t="str">
            <v>หนองม่วง</v>
          </cell>
          <cell r="M61">
            <v>161101</v>
          </cell>
          <cell r="N61" t="str">
            <v>หนองม่วง</v>
          </cell>
          <cell r="O61" t="str">
            <v>กลาง</v>
          </cell>
          <cell r="P61" t="str">
            <v>07</v>
          </cell>
          <cell r="Q61" t="str">
            <v>โรงพยาบาลชุมชน</v>
          </cell>
          <cell r="R61">
            <v>5</v>
          </cell>
          <cell r="S61">
            <v>30</v>
          </cell>
          <cell r="T61" t="str">
            <v>30</v>
          </cell>
          <cell r="U61" t="str">
            <v>22</v>
          </cell>
          <cell r="V61" t="str">
            <v>2.2 ทุติยภูมิระดับกลาง</v>
          </cell>
        </row>
        <row r="62">
          <cell r="A62" t="str">
            <v>02</v>
          </cell>
          <cell r="B62" t="str">
            <v>21002</v>
          </cell>
          <cell r="C62" t="str">
            <v>กระทรวงสาธารณสุข สำนักงานปลัดกระทรวงสาธารณสุข</v>
          </cell>
          <cell r="D62" t="str">
            <v>001069200</v>
          </cell>
          <cell r="E62" t="str">
            <v>10692</v>
          </cell>
          <cell r="F62" t="str">
            <v>รพท.สิงห์บุรี</v>
          </cell>
          <cell r="G62" t="str">
            <v>โรงพยาบาลทั่วไปสิงห์บุรี</v>
          </cell>
          <cell r="H62" t="str">
            <v>17010100</v>
          </cell>
          <cell r="I62">
            <v>17</v>
          </cell>
          <cell r="J62" t="str">
            <v>จังหวัดสิงห์บุรี</v>
          </cell>
          <cell r="K62">
            <v>1701</v>
          </cell>
          <cell r="L62" t="str">
            <v>เมืองสิงห์บุรี</v>
          </cell>
          <cell r="M62">
            <v>170101</v>
          </cell>
          <cell r="N62" t="str">
            <v>บางพุทรา</v>
          </cell>
          <cell r="O62" t="str">
            <v>กลาง</v>
          </cell>
          <cell r="P62" t="str">
            <v>06</v>
          </cell>
          <cell r="Q62" t="str">
            <v>โรงพยาบาลทั่วไป</v>
          </cell>
          <cell r="R62">
            <v>2</v>
          </cell>
          <cell r="S62">
            <v>310</v>
          </cell>
          <cell r="T62" t="str">
            <v>310</v>
          </cell>
          <cell r="U62" t="str">
            <v>23</v>
          </cell>
          <cell r="V62" t="str">
            <v>2.3 ทุติยภูมิระดับสูง</v>
          </cell>
        </row>
        <row r="63">
          <cell r="A63" t="str">
            <v>02</v>
          </cell>
          <cell r="B63" t="str">
            <v>21002</v>
          </cell>
          <cell r="C63" t="str">
            <v>กระทรวงสาธารณสุข สำนักงานปลัดกระทรวงสาธารณสุข</v>
          </cell>
          <cell r="D63" t="str">
            <v>001069300</v>
          </cell>
          <cell r="E63" t="str">
            <v>10693</v>
          </cell>
          <cell r="F63" t="str">
            <v>รพท.อินทร์บุรี</v>
          </cell>
          <cell r="G63" t="str">
            <v>โรงพยาบาลทั่วไปอินทร์บุรี</v>
          </cell>
          <cell r="H63" t="str">
            <v>17060301</v>
          </cell>
          <cell r="I63">
            <v>17</v>
          </cell>
          <cell r="J63" t="str">
            <v>จังหวัดสิงห์บุรี</v>
          </cell>
          <cell r="K63">
            <v>1706</v>
          </cell>
          <cell r="L63" t="str">
            <v>อินทร์บุรี</v>
          </cell>
          <cell r="M63">
            <v>170603</v>
          </cell>
          <cell r="N63" t="str">
            <v>ทับยา</v>
          </cell>
          <cell r="O63" t="str">
            <v>กลาง</v>
          </cell>
          <cell r="P63" t="str">
            <v>06</v>
          </cell>
          <cell r="Q63" t="str">
            <v>โรงพยาบาลทั่วไป</v>
          </cell>
          <cell r="R63">
            <v>3</v>
          </cell>
          <cell r="S63">
            <v>210</v>
          </cell>
          <cell r="T63" t="str">
            <v>254</v>
          </cell>
          <cell r="U63" t="str">
            <v>23</v>
          </cell>
          <cell r="V63" t="str">
            <v>2.3 ทุติยภูมิระดับสูง</v>
          </cell>
        </row>
        <row r="64">
          <cell r="A64" t="str">
            <v>02</v>
          </cell>
          <cell r="B64" t="str">
            <v>21002</v>
          </cell>
          <cell r="C64" t="str">
            <v>กระทรวงสาธารณสุข สำนักงานปลัดกระทรวงสาธารณสุข</v>
          </cell>
          <cell r="D64" t="str">
            <v>001079800</v>
          </cell>
          <cell r="E64" t="str">
            <v>10798</v>
          </cell>
          <cell r="F64" t="str">
            <v>รพช.บางระจัน</v>
          </cell>
          <cell r="G64" t="str">
            <v>โรงพยาบาลชุมชนบางระจัน</v>
          </cell>
          <cell r="H64" t="str">
            <v>17020306</v>
          </cell>
          <cell r="I64">
            <v>17</v>
          </cell>
          <cell r="J64" t="str">
            <v>จังหวัดสิงห์บุรี</v>
          </cell>
          <cell r="K64">
            <v>1702</v>
          </cell>
          <cell r="L64" t="str">
            <v>บางระจัน</v>
          </cell>
          <cell r="M64">
            <v>170203</v>
          </cell>
          <cell r="N64" t="str">
            <v>เชิงกลัด</v>
          </cell>
          <cell r="O64" t="str">
            <v>กลาง</v>
          </cell>
          <cell r="P64" t="str">
            <v>07</v>
          </cell>
          <cell r="Q64" t="str">
            <v>โรงพยาบาลชุมชน</v>
          </cell>
          <cell r="R64">
            <v>5</v>
          </cell>
          <cell r="S64">
            <v>30</v>
          </cell>
          <cell r="T64" t="str">
            <v>30</v>
          </cell>
          <cell r="U64" t="str">
            <v>21</v>
          </cell>
          <cell r="V64" t="str">
            <v>2.1 ทุติยภูมิระดับต้น</v>
          </cell>
        </row>
        <row r="65">
          <cell r="A65" t="str">
            <v>02</v>
          </cell>
          <cell r="B65" t="str">
            <v>21002</v>
          </cell>
          <cell r="C65" t="str">
            <v>กระทรวงสาธารณสุข สำนักงานปลัดกระทรวงสาธารณสุข</v>
          </cell>
          <cell r="D65" t="str">
            <v>001079900</v>
          </cell>
          <cell r="E65" t="str">
            <v>10799</v>
          </cell>
          <cell r="F65" t="str">
            <v>รพช.ค่ายบางระจัน</v>
          </cell>
          <cell r="G65" t="str">
            <v>โรงพยาบาลชุมชนค่ายบางระจัน</v>
          </cell>
          <cell r="H65" t="str">
            <v>17030211</v>
          </cell>
          <cell r="I65">
            <v>17</v>
          </cell>
          <cell r="J65" t="str">
            <v>จังหวัดสิงห์บุรี</v>
          </cell>
          <cell r="K65">
            <v>1703</v>
          </cell>
          <cell r="L65" t="str">
            <v>ค่ายบางระจัน</v>
          </cell>
          <cell r="M65">
            <v>170302</v>
          </cell>
          <cell r="N65" t="str">
            <v>บางระจัน</v>
          </cell>
          <cell r="O65" t="str">
            <v>กลาง</v>
          </cell>
          <cell r="P65" t="str">
            <v>07</v>
          </cell>
          <cell r="Q65" t="str">
            <v>โรงพยาบาลชุมชน</v>
          </cell>
          <cell r="R65">
            <v>5</v>
          </cell>
          <cell r="S65">
            <v>30</v>
          </cell>
          <cell r="T65" t="str">
            <v>30</v>
          </cell>
          <cell r="U65" t="str">
            <v>21</v>
          </cell>
          <cell r="V65" t="str">
            <v>2.1 ทุติยภูมิระดับต้น</v>
          </cell>
        </row>
        <row r="66">
          <cell r="A66" t="str">
            <v>02</v>
          </cell>
          <cell r="B66" t="str">
            <v>21002</v>
          </cell>
          <cell r="C66" t="str">
            <v>กระทรวงสาธารณสุข สำนักงานปลัดกระทรวงสาธารณสุข</v>
          </cell>
          <cell r="D66" t="str">
            <v>001080000</v>
          </cell>
          <cell r="E66" t="str">
            <v>10800</v>
          </cell>
          <cell r="F66" t="str">
            <v>รพช.พรหมบุรี</v>
          </cell>
          <cell r="G66" t="str">
            <v>โรงพยาบาลชุมชนพรหมบุรี</v>
          </cell>
          <cell r="H66" t="str">
            <v>17040403</v>
          </cell>
          <cell r="I66">
            <v>17</v>
          </cell>
          <cell r="J66" t="str">
            <v>จังหวัดสิงห์บุรี</v>
          </cell>
          <cell r="K66">
            <v>1704</v>
          </cell>
          <cell r="L66" t="str">
            <v>พรหมบุรี</v>
          </cell>
          <cell r="M66">
            <v>170404</v>
          </cell>
          <cell r="N66" t="str">
            <v>บ้านหม้อ</v>
          </cell>
          <cell r="O66" t="str">
            <v>กลาง</v>
          </cell>
          <cell r="P66" t="str">
            <v>07</v>
          </cell>
          <cell r="Q66" t="str">
            <v>โรงพยาบาลชุมชน</v>
          </cell>
          <cell r="R66">
            <v>5</v>
          </cell>
          <cell r="S66">
            <v>10</v>
          </cell>
          <cell r="T66" t="str">
            <v>10</v>
          </cell>
          <cell r="U66" t="str">
            <v>21</v>
          </cell>
          <cell r="V66" t="str">
            <v>2.1 ทุติยภูมิระดับต้น</v>
          </cell>
        </row>
        <row r="67">
          <cell r="A67" t="str">
            <v>02</v>
          </cell>
          <cell r="B67" t="str">
            <v>21002</v>
          </cell>
          <cell r="C67" t="str">
            <v>กระทรวงสาธารณสุข สำนักงานปลัดกระทรวงสาธารณสุข</v>
          </cell>
          <cell r="D67" t="str">
            <v>001080100</v>
          </cell>
          <cell r="E67" t="str">
            <v>10801</v>
          </cell>
          <cell r="F67" t="str">
            <v>รพช.ท่าช้าง</v>
          </cell>
          <cell r="G67" t="str">
            <v>โรงพยาบาลชุมชนท่าช้าง</v>
          </cell>
          <cell r="H67" t="str">
            <v>17050204</v>
          </cell>
          <cell r="I67">
            <v>17</v>
          </cell>
          <cell r="J67" t="str">
            <v>จังหวัดสิงห์บุรี</v>
          </cell>
          <cell r="K67">
            <v>1705</v>
          </cell>
          <cell r="L67" t="str">
            <v>ท่าช้าง</v>
          </cell>
          <cell r="M67">
            <v>170502</v>
          </cell>
          <cell r="N67" t="str">
            <v>โพประจักษ์</v>
          </cell>
          <cell r="O67" t="str">
            <v>กลาง</v>
          </cell>
          <cell r="P67" t="str">
            <v>07</v>
          </cell>
          <cell r="Q67" t="str">
            <v>โรงพยาบาลชุมชน</v>
          </cell>
          <cell r="R67">
            <v>5</v>
          </cell>
          <cell r="S67">
            <v>30</v>
          </cell>
          <cell r="T67" t="str">
            <v>30</v>
          </cell>
          <cell r="U67" t="str">
            <v>22</v>
          </cell>
          <cell r="V67" t="str">
            <v>2.2 ทุติยภูมิระดับกลาง</v>
          </cell>
        </row>
        <row r="68">
          <cell r="A68" t="str">
            <v>02</v>
          </cell>
          <cell r="B68" t="str">
            <v>21002</v>
          </cell>
          <cell r="C68" t="str">
            <v>กระทรวงสาธารณสุข สำนักงานปลัดกระทรวงสาธารณสุข</v>
          </cell>
          <cell r="D68" t="str">
            <v>001069400</v>
          </cell>
          <cell r="E68" t="str">
            <v>10694</v>
          </cell>
          <cell r="F68" t="str">
            <v>รพท.ชัยนาทนเรนทร</v>
          </cell>
          <cell r="G68" t="str">
            <v>โรงพยาบาลทั่วไปชัยนาทนเรนทร</v>
          </cell>
          <cell r="H68" t="str">
            <v>18010105</v>
          </cell>
          <cell r="I68">
            <v>18</v>
          </cell>
          <cell r="J68" t="str">
            <v>จังหวัดชัยนาท</v>
          </cell>
          <cell r="K68">
            <v>1801</v>
          </cell>
          <cell r="L68" t="str">
            <v>เมืองชัยนาท</v>
          </cell>
          <cell r="M68">
            <v>180101</v>
          </cell>
          <cell r="N68" t="str">
            <v>ในเมือง</v>
          </cell>
          <cell r="O68" t="str">
            <v>กลาง</v>
          </cell>
          <cell r="P68" t="str">
            <v>06</v>
          </cell>
          <cell r="Q68" t="str">
            <v>โรงพยาบาลทั่วไป</v>
          </cell>
          <cell r="R68">
            <v>2</v>
          </cell>
          <cell r="S68">
            <v>367</v>
          </cell>
          <cell r="T68" t="str">
            <v>367</v>
          </cell>
          <cell r="U68" t="str">
            <v>23</v>
          </cell>
          <cell r="V68" t="str">
            <v>2.3 ทุติยภูมิระดับสูง</v>
          </cell>
        </row>
        <row r="69">
          <cell r="A69" t="str">
            <v>02</v>
          </cell>
          <cell r="B69" t="str">
            <v>21002</v>
          </cell>
          <cell r="C69" t="str">
            <v>กระทรวงสาธารณสุข สำนักงานปลัดกระทรวงสาธารณสุข</v>
          </cell>
          <cell r="D69" t="str">
            <v>001080200</v>
          </cell>
          <cell r="E69" t="str">
            <v>10802</v>
          </cell>
          <cell r="F69" t="str">
            <v>รพช.มโนรมย์</v>
          </cell>
          <cell r="G69" t="str">
            <v>โรงพยาบาลชุมชนมโนรมย์</v>
          </cell>
          <cell r="H69" t="str">
            <v>18020504</v>
          </cell>
          <cell r="I69">
            <v>18</v>
          </cell>
          <cell r="J69" t="str">
            <v>จังหวัดชัยนาท</v>
          </cell>
          <cell r="K69">
            <v>1802</v>
          </cell>
          <cell r="L69" t="str">
            <v>มโนรมย์</v>
          </cell>
          <cell r="M69">
            <v>180205</v>
          </cell>
          <cell r="N69" t="str">
            <v>หางน้ำสาคร</v>
          </cell>
          <cell r="O69" t="str">
            <v>กลาง</v>
          </cell>
          <cell r="P69" t="str">
            <v>07</v>
          </cell>
          <cell r="Q69" t="str">
            <v>โรงพยาบาลชุมชน</v>
          </cell>
          <cell r="R69">
            <v>5</v>
          </cell>
          <cell r="S69">
            <v>30</v>
          </cell>
          <cell r="T69" t="str">
            <v>30</v>
          </cell>
          <cell r="U69" t="str">
            <v>21</v>
          </cell>
          <cell r="V69" t="str">
            <v>2.1 ทุติยภูมิระดับต้น</v>
          </cell>
        </row>
        <row r="70">
          <cell r="A70" t="str">
            <v>02</v>
          </cell>
          <cell r="B70" t="str">
            <v>21002</v>
          </cell>
          <cell r="C70" t="str">
            <v>กระทรวงสาธารณสุข สำนักงานปลัดกระทรวงสาธารณสุข</v>
          </cell>
          <cell r="D70" t="str">
            <v>001080300</v>
          </cell>
          <cell r="E70" t="str">
            <v>10803</v>
          </cell>
          <cell r="F70" t="str">
            <v>รพช.วัดสิงห์</v>
          </cell>
          <cell r="G70" t="str">
            <v>โรงพยาบาลชุมชนวัดสิงห์</v>
          </cell>
          <cell r="H70" t="str">
            <v>18030100</v>
          </cell>
          <cell r="I70">
            <v>18</v>
          </cell>
          <cell r="J70" t="str">
            <v>จังหวัดชัยนาท</v>
          </cell>
          <cell r="K70">
            <v>1803</v>
          </cell>
          <cell r="L70" t="str">
            <v>วัดสิงห์</v>
          </cell>
          <cell r="M70">
            <v>180301</v>
          </cell>
          <cell r="N70" t="str">
            <v>วัดสิงห์</v>
          </cell>
          <cell r="O70" t="str">
            <v>กลาง</v>
          </cell>
          <cell r="P70" t="str">
            <v>07</v>
          </cell>
          <cell r="Q70" t="str">
            <v>โรงพยาบาลชุมชน</v>
          </cell>
          <cell r="R70">
            <v>5</v>
          </cell>
          <cell r="S70">
            <v>30</v>
          </cell>
          <cell r="T70" t="str">
            <v>38</v>
          </cell>
          <cell r="U70" t="str">
            <v>21</v>
          </cell>
          <cell r="V70" t="str">
            <v>2.1 ทุติยภูมิระดับต้น</v>
          </cell>
        </row>
        <row r="71">
          <cell r="A71" t="str">
            <v>02</v>
          </cell>
          <cell r="B71" t="str">
            <v>21002</v>
          </cell>
          <cell r="C71" t="str">
            <v>กระทรวงสาธารณสุข สำนักงานปลัดกระทรวงสาธารณสุข</v>
          </cell>
          <cell r="D71" t="str">
            <v>001080400</v>
          </cell>
          <cell r="E71" t="str">
            <v>10804</v>
          </cell>
          <cell r="F71" t="str">
            <v>รพช.สรรพยา</v>
          </cell>
          <cell r="G71" t="str">
            <v>โรงพยาบาลชุมชนสรรพยา</v>
          </cell>
          <cell r="H71" t="str">
            <v>18040405</v>
          </cell>
          <cell r="I71">
            <v>18</v>
          </cell>
          <cell r="J71" t="str">
            <v>จังหวัดชัยนาท</v>
          </cell>
          <cell r="K71">
            <v>1804</v>
          </cell>
          <cell r="L71" t="str">
            <v>สรรพยา</v>
          </cell>
          <cell r="M71">
            <v>180404</v>
          </cell>
          <cell r="N71" t="str">
            <v>โพนางดำตก</v>
          </cell>
          <cell r="O71" t="str">
            <v>กลาง</v>
          </cell>
          <cell r="P71" t="str">
            <v>07</v>
          </cell>
          <cell r="Q71" t="str">
            <v>โรงพยาบาลชุมชน</v>
          </cell>
          <cell r="R71">
            <v>5</v>
          </cell>
          <cell r="S71">
            <v>30</v>
          </cell>
          <cell r="T71" t="str">
            <v>30</v>
          </cell>
          <cell r="U71" t="str">
            <v>21</v>
          </cell>
          <cell r="V71" t="str">
            <v>2.1 ทุติยภูมิระดับต้น</v>
          </cell>
        </row>
        <row r="72">
          <cell r="A72" t="str">
            <v>02</v>
          </cell>
          <cell r="B72" t="str">
            <v>21002</v>
          </cell>
          <cell r="C72" t="str">
            <v>กระทรวงสาธารณสุข สำนักงานปลัดกระทรวงสาธารณสุข</v>
          </cell>
          <cell r="D72" t="str">
            <v>001080500</v>
          </cell>
          <cell r="E72" t="str">
            <v>10805</v>
          </cell>
          <cell r="F72" t="str">
            <v>รพช.สรรคบุรี</v>
          </cell>
          <cell r="G72" t="str">
            <v>โรงพยาบาลชุมชนสรรคบุรี</v>
          </cell>
          <cell r="H72" t="str">
            <v>18050108</v>
          </cell>
          <cell r="I72">
            <v>18</v>
          </cell>
          <cell r="J72" t="str">
            <v>จังหวัดชัยนาท</v>
          </cell>
          <cell r="K72">
            <v>1805</v>
          </cell>
          <cell r="L72" t="str">
            <v>สรรคบุรี</v>
          </cell>
          <cell r="M72">
            <v>180501</v>
          </cell>
          <cell r="N72" t="str">
            <v>แพรกศรีราชา</v>
          </cell>
          <cell r="O72" t="str">
            <v>กลาง</v>
          </cell>
          <cell r="P72" t="str">
            <v>07</v>
          </cell>
          <cell r="Q72" t="str">
            <v>โรงพยาบาลชุมชน</v>
          </cell>
          <cell r="R72">
            <v>5</v>
          </cell>
          <cell r="S72">
            <v>30</v>
          </cell>
          <cell r="T72" t="str">
            <v>36</v>
          </cell>
          <cell r="U72" t="str">
            <v>21</v>
          </cell>
          <cell r="V72" t="str">
            <v>2.1 ทุติยภูมิระดับต้น</v>
          </cell>
        </row>
        <row r="73">
          <cell r="A73" t="str">
            <v>02</v>
          </cell>
          <cell r="B73" t="str">
            <v>21002</v>
          </cell>
          <cell r="C73" t="str">
            <v>กระทรวงสาธารณสุข สำนักงานปลัดกระทรวงสาธารณสุข</v>
          </cell>
          <cell r="D73" t="str">
            <v>001080600</v>
          </cell>
          <cell r="E73" t="str">
            <v>10806</v>
          </cell>
          <cell r="F73" t="str">
            <v>รพช.หันคา</v>
          </cell>
          <cell r="G73" t="str">
            <v>โรงพยาบาลชุมชนหันคา</v>
          </cell>
          <cell r="H73" t="str">
            <v>18060901</v>
          </cell>
          <cell r="I73">
            <v>18</v>
          </cell>
          <cell r="J73" t="str">
            <v>จังหวัดชัยนาท</v>
          </cell>
          <cell r="K73">
            <v>1806</v>
          </cell>
          <cell r="L73" t="str">
            <v>หันคา</v>
          </cell>
          <cell r="M73">
            <v>180609</v>
          </cell>
          <cell r="N73" t="str">
            <v>เด่นใหญ่</v>
          </cell>
          <cell r="O73" t="str">
            <v>กลาง</v>
          </cell>
          <cell r="P73" t="str">
            <v>07</v>
          </cell>
          <cell r="Q73" t="str">
            <v>โรงพยาบาลชุมชน</v>
          </cell>
          <cell r="R73">
            <v>5</v>
          </cell>
          <cell r="S73">
            <v>30</v>
          </cell>
          <cell r="T73" t="str">
            <v>45</v>
          </cell>
          <cell r="U73" t="str">
            <v>22</v>
          </cell>
          <cell r="V73" t="str">
            <v>2.2 ทุติยภูมิระดับกลาง</v>
          </cell>
        </row>
        <row r="74">
          <cell r="A74" t="str">
            <v>03</v>
          </cell>
          <cell r="B74" t="str">
            <v>21002</v>
          </cell>
          <cell r="C74" t="str">
            <v>กระทรวงสาธารณสุข สำนักงานปลัดกระทรวงสาธารณสุข</v>
          </cell>
          <cell r="D74" t="str">
            <v>001068500</v>
          </cell>
          <cell r="E74" t="str">
            <v>10685</v>
          </cell>
          <cell r="F74" t="str">
            <v>รพท.สมุทรปราการ</v>
          </cell>
          <cell r="G74" t="str">
            <v>โรงพยาบาลทั่วไปสมุทรปราการ</v>
          </cell>
          <cell r="H74" t="str">
            <v>11010100</v>
          </cell>
          <cell r="I74">
            <v>11</v>
          </cell>
          <cell r="J74" t="str">
            <v>จังหวัดสมุทรปราการ</v>
          </cell>
          <cell r="K74">
            <v>1101</v>
          </cell>
          <cell r="L74" t="str">
            <v>เมืองสมุทรปราการ</v>
          </cell>
          <cell r="M74">
            <v>110101</v>
          </cell>
          <cell r="N74" t="str">
            <v>ปากน้ำ</v>
          </cell>
          <cell r="O74" t="str">
            <v>กลาง</v>
          </cell>
          <cell r="P74" t="str">
            <v>06</v>
          </cell>
          <cell r="Q74" t="str">
            <v>โรงพยาบาลทั่วไป</v>
          </cell>
          <cell r="R74">
            <v>2</v>
          </cell>
          <cell r="S74">
            <v>385</v>
          </cell>
          <cell r="T74" t="str">
            <v>385</v>
          </cell>
          <cell r="U74" t="str">
            <v>31</v>
          </cell>
          <cell r="V74" t="str">
            <v>3.1 ตติยภูมิ</v>
          </cell>
        </row>
        <row r="75">
          <cell r="A75" t="str">
            <v>03</v>
          </cell>
          <cell r="B75" t="str">
            <v>21002</v>
          </cell>
          <cell r="C75" t="str">
            <v>กระทรวงสาธารณสุข สำนักงานปลัดกระทรวงสาธารณสุข</v>
          </cell>
          <cell r="D75" t="str">
            <v>001075200</v>
          </cell>
          <cell r="E75" t="str">
            <v>10752</v>
          </cell>
          <cell r="F75" t="str">
            <v>รพช.บางบ่อ</v>
          </cell>
          <cell r="G75" t="str">
            <v>โรงพยาบาลชุมชนบางบ่อ</v>
          </cell>
          <cell r="H75" t="str">
            <v>11020101</v>
          </cell>
          <cell r="I75">
            <v>11</v>
          </cell>
          <cell r="J75" t="str">
            <v>จังหวัดสมุทรปราการ</v>
          </cell>
          <cell r="K75">
            <v>1102</v>
          </cell>
          <cell r="L75" t="str">
            <v>บางบ่อ</v>
          </cell>
          <cell r="M75">
            <v>110204</v>
          </cell>
          <cell r="N75" t="str">
            <v>บางเพรียง</v>
          </cell>
          <cell r="O75" t="str">
            <v>กลาง</v>
          </cell>
          <cell r="P75" t="str">
            <v>07</v>
          </cell>
          <cell r="Q75" t="str">
            <v>โรงพยาบาลชุมชน</v>
          </cell>
          <cell r="R75">
            <v>4</v>
          </cell>
          <cell r="S75">
            <v>90</v>
          </cell>
          <cell r="T75" t="str">
            <v>90</v>
          </cell>
          <cell r="U75" t="str">
            <v>22</v>
          </cell>
          <cell r="V75" t="str">
            <v>2.2 ทุติยภูมิระดับกลาง</v>
          </cell>
        </row>
        <row r="76">
          <cell r="A76" t="str">
            <v>03</v>
          </cell>
          <cell r="B76" t="str">
            <v>21002</v>
          </cell>
          <cell r="C76" t="str">
            <v>กระทรวงสาธารณสุข สำนักงานปลัดกระทรวงสาธารณสุข</v>
          </cell>
          <cell r="D76" t="str">
            <v>001075300</v>
          </cell>
          <cell r="E76" t="str">
            <v>10753</v>
          </cell>
          <cell r="F76" t="str">
            <v>รพช.บางพลี</v>
          </cell>
          <cell r="G76" t="str">
            <v>โรงพยาบาลชุมชนบางพลี</v>
          </cell>
          <cell r="H76" t="str">
            <v>11030108</v>
          </cell>
          <cell r="I76">
            <v>11</v>
          </cell>
          <cell r="J76" t="str">
            <v>จังหวัดสมุทรปราการ</v>
          </cell>
          <cell r="K76">
            <v>1103</v>
          </cell>
          <cell r="L76" t="str">
            <v>บางพลี</v>
          </cell>
          <cell r="M76">
            <v>110301</v>
          </cell>
          <cell r="N76" t="str">
            <v>บางพลีใหญ่</v>
          </cell>
          <cell r="O76" t="str">
            <v>กลาง</v>
          </cell>
          <cell r="P76" t="str">
            <v>07</v>
          </cell>
          <cell r="Q76" t="str">
            <v>โรงพยาบาลชุมชน</v>
          </cell>
          <cell r="R76">
            <v>4</v>
          </cell>
          <cell r="S76">
            <v>60</v>
          </cell>
          <cell r="T76" t="str">
            <v>60</v>
          </cell>
          <cell r="U76" t="str">
            <v>22</v>
          </cell>
          <cell r="V76" t="str">
            <v>2.2 ทุติยภูมิระดับกลาง</v>
          </cell>
        </row>
        <row r="77">
          <cell r="A77" t="str">
            <v>03</v>
          </cell>
          <cell r="B77" t="str">
            <v>21002</v>
          </cell>
          <cell r="C77" t="str">
            <v>กระทรวงสาธารณสุข สำนักงานปลัดกระทรวงสาธารณสุข</v>
          </cell>
          <cell r="D77" t="str">
            <v>001075400</v>
          </cell>
          <cell r="E77" t="str">
            <v>10754</v>
          </cell>
          <cell r="F77" t="str">
            <v>รพช.บางจาก</v>
          </cell>
          <cell r="G77" t="str">
            <v>โรงพยาบาลชุมชนบางจาก</v>
          </cell>
          <cell r="H77" t="str">
            <v>11040108</v>
          </cell>
          <cell r="I77">
            <v>11</v>
          </cell>
          <cell r="J77" t="str">
            <v>จังหวัดสมุทรปราการ</v>
          </cell>
          <cell r="K77">
            <v>1104</v>
          </cell>
          <cell r="L77" t="str">
            <v>พระประแดง</v>
          </cell>
          <cell r="M77">
            <v>110403</v>
          </cell>
          <cell r="N77" t="str">
            <v>บางจาก</v>
          </cell>
          <cell r="O77" t="str">
            <v>กลาง</v>
          </cell>
          <cell r="P77" t="str">
            <v>07</v>
          </cell>
          <cell r="Q77" t="str">
            <v>โรงพยาบาลชุมชน</v>
          </cell>
          <cell r="R77">
            <v>5</v>
          </cell>
          <cell r="S77">
            <v>30</v>
          </cell>
          <cell r="T77" t="str">
            <v>30</v>
          </cell>
          <cell r="U77" t="str">
            <v>22</v>
          </cell>
          <cell r="V77" t="str">
            <v>2.2 ทุติยภูมิระดับกลาง</v>
          </cell>
        </row>
        <row r="78">
          <cell r="A78" t="str">
            <v>03</v>
          </cell>
          <cell r="B78" t="str">
            <v>21002</v>
          </cell>
          <cell r="C78" t="str">
            <v>กระทรวงสาธารณสุข สำนักงานปลัดกระทรวงสาธารณสุข</v>
          </cell>
          <cell r="D78" t="str">
            <v>001075500</v>
          </cell>
          <cell r="E78" t="str">
            <v>10755</v>
          </cell>
          <cell r="F78" t="str">
            <v>รพช.พระสมุทรเจดีย์</v>
          </cell>
          <cell r="G78" t="str">
            <v>โรงพยาบาลชุมชนพระสมุทรเจดีย์</v>
          </cell>
          <cell r="H78" t="str">
            <v>11050103</v>
          </cell>
          <cell r="I78">
            <v>11</v>
          </cell>
          <cell r="J78" t="str">
            <v>จังหวัดสมุทรปราการ</v>
          </cell>
          <cell r="K78">
            <v>1105</v>
          </cell>
          <cell r="L78" t="str">
            <v>พระสมุทรเจดีย์</v>
          </cell>
          <cell r="M78">
            <v>110504</v>
          </cell>
          <cell r="N78" t="str">
            <v>ปากคลองบางปลากด</v>
          </cell>
          <cell r="O78" t="str">
            <v>กลาง</v>
          </cell>
          <cell r="P78" t="str">
            <v>07</v>
          </cell>
          <cell r="Q78" t="str">
            <v>โรงพยาบาลชุมชน</v>
          </cell>
          <cell r="R78">
            <v>5</v>
          </cell>
          <cell r="S78">
            <v>30</v>
          </cell>
          <cell r="T78" t="str">
            <v>30</v>
          </cell>
          <cell r="U78" t="str">
            <v>22</v>
          </cell>
          <cell r="V78" t="str">
            <v>2.2 ทุติยภูมิระดับกลาง</v>
          </cell>
        </row>
        <row r="79">
          <cell r="A79" t="str">
            <v>03</v>
          </cell>
          <cell r="B79" t="str">
            <v>21002</v>
          </cell>
          <cell r="C79" t="str">
            <v>กระทรวงสาธารณสุข สำนักงานปลัดกระทรวงสาธารณสุข</v>
          </cell>
          <cell r="D79" t="str">
            <v>001069700</v>
          </cell>
          <cell r="E79" t="str">
            <v>10697</v>
          </cell>
          <cell r="F79" t="str">
            <v>รพท.เมืองฉะเชิงเทรา</v>
          </cell>
          <cell r="G79" t="str">
            <v>โรงพยาบาลทั่วไปเมืองฉะเชิงเทรา</v>
          </cell>
          <cell r="H79" t="str">
            <v>24010100</v>
          </cell>
          <cell r="I79">
            <v>24</v>
          </cell>
          <cell r="J79" t="str">
            <v>จังหวัดฉะเชิงเทรา</v>
          </cell>
          <cell r="K79">
            <v>2401</v>
          </cell>
          <cell r="L79" t="str">
            <v>เมืองฉะเชิงเทรา</v>
          </cell>
          <cell r="M79">
            <v>240101</v>
          </cell>
          <cell r="N79" t="str">
            <v>หน้าเมือง</v>
          </cell>
          <cell r="O79" t="str">
            <v>กลาง</v>
          </cell>
          <cell r="P79" t="str">
            <v>06</v>
          </cell>
          <cell r="Q79" t="str">
            <v>โรงพยาบาลทั่วไป</v>
          </cell>
          <cell r="R79">
            <v>2</v>
          </cell>
          <cell r="S79">
            <v>561</v>
          </cell>
          <cell r="T79" t="str">
            <v>503</v>
          </cell>
          <cell r="U79" t="str">
            <v>31</v>
          </cell>
          <cell r="V79" t="str">
            <v>3.1 ตติยภูมิ</v>
          </cell>
        </row>
        <row r="80">
          <cell r="A80" t="str">
            <v>03</v>
          </cell>
          <cell r="B80" t="str">
            <v>21002</v>
          </cell>
          <cell r="C80" t="str">
            <v>กระทรวงสาธารณสุข สำนักงานปลัดกระทรวงสาธารณสุข</v>
          </cell>
          <cell r="D80" t="str">
            <v>001083300</v>
          </cell>
          <cell r="E80" t="str">
            <v>10833</v>
          </cell>
          <cell r="F80" t="str">
            <v>รพช.ท่าตะเกียบ</v>
          </cell>
          <cell r="G80" t="str">
            <v>โรงพยาบาลชุมชนท่าตะเกียบ</v>
          </cell>
          <cell r="H80" t="str">
            <v>24100113</v>
          </cell>
          <cell r="I80">
            <v>24</v>
          </cell>
          <cell r="J80" t="str">
            <v>จังหวัดฉะเชิงเทรา</v>
          </cell>
          <cell r="K80">
            <v>2410</v>
          </cell>
          <cell r="L80" t="str">
            <v>ท่าตะเกียบ</v>
          </cell>
          <cell r="M80">
            <v>241002</v>
          </cell>
          <cell r="N80" t="str">
            <v>คลองตะเกรา</v>
          </cell>
          <cell r="O80" t="str">
            <v>กลาง</v>
          </cell>
          <cell r="P80" t="str">
            <v>07</v>
          </cell>
          <cell r="Q80" t="str">
            <v>โรงพยาบาลชุมชน</v>
          </cell>
          <cell r="R80">
            <v>5</v>
          </cell>
          <cell r="S80">
            <v>39</v>
          </cell>
          <cell r="T80" t="str">
            <v>30</v>
          </cell>
          <cell r="U80" t="str">
            <v>21</v>
          </cell>
          <cell r="V80" t="str">
            <v>2.1 ทุติยภูมิระดับต้น</v>
          </cell>
        </row>
        <row r="81">
          <cell r="A81" t="str">
            <v>03</v>
          </cell>
          <cell r="B81" t="str">
            <v>21002</v>
          </cell>
          <cell r="C81" t="str">
            <v>กระทรวงสาธารณสุข สำนักงานปลัดกระทรวงสาธารณสุข</v>
          </cell>
          <cell r="D81" t="str">
            <v>001085000</v>
          </cell>
          <cell r="E81" t="str">
            <v>10850</v>
          </cell>
          <cell r="F81" t="str">
            <v>รพช.บางคล้า</v>
          </cell>
          <cell r="G81" t="str">
            <v>โรงพยาบาลชุมชนบางคล้า</v>
          </cell>
          <cell r="H81" t="str">
            <v>24020901</v>
          </cell>
          <cell r="I81">
            <v>24</v>
          </cell>
          <cell r="J81" t="str">
            <v>จังหวัดฉะเชิงเทรา</v>
          </cell>
          <cell r="K81">
            <v>2402</v>
          </cell>
          <cell r="L81" t="str">
            <v>บางคล้า</v>
          </cell>
          <cell r="M81">
            <v>240209</v>
          </cell>
          <cell r="N81" t="str">
            <v>ปากน้ำ</v>
          </cell>
          <cell r="O81" t="str">
            <v>กลาง</v>
          </cell>
          <cell r="P81" t="str">
            <v>07</v>
          </cell>
          <cell r="Q81" t="str">
            <v>โรงพยาบาลชุมชน</v>
          </cell>
          <cell r="R81">
            <v>5</v>
          </cell>
          <cell r="S81">
            <v>30</v>
          </cell>
          <cell r="T81" t="str">
            <v>30</v>
          </cell>
          <cell r="U81" t="str">
            <v>21</v>
          </cell>
          <cell r="V81" t="str">
            <v>2.1 ทุติยภูมิระดับต้น</v>
          </cell>
        </row>
        <row r="82">
          <cell r="A82" t="str">
            <v>03</v>
          </cell>
          <cell r="B82" t="str">
            <v>21002</v>
          </cell>
          <cell r="C82" t="str">
            <v>กระทรวงสาธารณสุข สำนักงานปลัดกระทรวงสาธารณสุข</v>
          </cell>
          <cell r="D82" t="str">
            <v>001085100</v>
          </cell>
          <cell r="E82" t="str">
            <v>10851</v>
          </cell>
          <cell r="F82" t="str">
            <v>รพช.บางน้ำเปรี้ยว</v>
          </cell>
          <cell r="G82" t="str">
            <v>โรงพยาบาลชุมชนบางน้ำเปรี้ยว</v>
          </cell>
          <cell r="H82" t="str">
            <v>24030402</v>
          </cell>
          <cell r="I82">
            <v>24</v>
          </cell>
          <cell r="J82" t="str">
            <v>จังหวัดฉะเชิงเทรา</v>
          </cell>
          <cell r="K82">
            <v>2403</v>
          </cell>
          <cell r="L82" t="str">
            <v>บางน้ำเปรี้ยว</v>
          </cell>
          <cell r="M82">
            <v>240304</v>
          </cell>
          <cell r="N82" t="str">
            <v>หมอนทอง</v>
          </cell>
          <cell r="O82" t="str">
            <v>กลาง</v>
          </cell>
          <cell r="P82" t="str">
            <v>07</v>
          </cell>
          <cell r="Q82" t="str">
            <v>โรงพยาบาลชุมชน</v>
          </cell>
          <cell r="R82">
            <v>4</v>
          </cell>
          <cell r="S82">
            <v>64</v>
          </cell>
          <cell r="T82" t="str">
            <v>64</v>
          </cell>
          <cell r="U82" t="str">
            <v>22</v>
          </cell>
          <cell r="V82" t="str">
            <v>2.2 ทุติยภูมิระดับกลาง</v>
          </cell>
        </row>
        <row r="83">
          <cell r="A83" t="str">
            <v>03</v>
          </cell>
          <cell r="B83" t="str">
            <v>21002</v>
          </cell>
          <cell r="C83" t="str">
            <v>กระทรวงสาธารณสุข สำนักงานปลัดกระทรวงสาธารณสุข</v>
          </cell>
          <cell r="D83" t="str">
            <v>001085200</v>
          </cell>
          <cell r="E83" t="str">
            <v>10852</v>
          </cell>
          <cell r="F83" t="str">
            <v>รพช.บางปะกง</v>
          </cell>
          <cell r="G83" t="str">
            <v>โรงพยาบาลชุมชนบางปะกง</v>
          </cell>
          <cell r="H83" t="str">
            <v>24040113</v>
          </cell>
          <cell r="I83">
            <v>24</v>
          </cell>
          <cell r="J83" t="str">
            <v>จังหวัดฉะเชิงเทรา</v>
          </cell>
          <cell r="K83">
            <v>2404</v>
          </cell>
          <cell r="L83" t="str">
            <v>บางปะกง</v>
          </cell>
          <cell r="M83">
            <v>240401</v>
          </cell>
          <cell r="N83" t="str">
            <v>บางปะกง</v>
          </cell>
          <cell r="O83" t="str">
            <v>กลาง</v>
          </cell>
          <cell r="P83" t="str">
            <v>07</v>
          </cell>
          <cell r="Q83" t="str">
            <v>โรงพยาบาลชุมชน</v>
          </cell>
          <cell r="R83">
            <v>4</v>
          </cell>
          <cell r="S83">
            <v>70</v>
          </cell>
          <cell r="T83" t="str">
            <v>70</v>
          </cell>
          <cell r="U83" t="str">
            <v>22</v>
          </cell>
          <cell r="V83" t="str">
            <v>2.2 ทุติยภูมิระดับกลาง</v>
          </cell>
        </row>
        <row r="84">
          <cell r="A84" t="str">
            <v>03</v>
          </cell>
          <cell r="B84" t="str">
            <v>21002</v>
          </cell>
          <cell r="C84" t="str">
            <v>กระทรวงสาธารณสุข สำนักงานปลัดกระทรวงสาธารณสุข</v>
          </cell>
          <cell r="D84" t="str">
            <v>001085300</v>
          </cell>
          <cell r="E84" t="str">
            <v>10853</v>
          </cell>
          <cell r="F84" t="str">
            <v>รพช.บ้านโพธิ์</v>
          </cell>
          <cell r="G84" t="str">
            <v>โรงพยาบาลชุมชนบ้านโพธิ์</v>
          </cell>
          <cell r="H84" t="str">
            <v>24050101</v>
          </cell>
          <cell r="I84">
            <v>24</v>
          </cell>
          <cell r="J84" t="str">
            <v>จังหวัดฉะเชิงเทรา</v>
          </cell>
          <cell r="K84">
            <v>2405</v>
          </cell>
          <cell r="L84" t="str">
            <v>บ้านโพธิ์</v>
          </cell>
          <cell r="M84">
            <v>240501</v>
          </cell>
          <cell r="N84" t="str">
            <v>บ้านโพธิ์</v>
          </cell>
          <cell r="O84" t="str">
            <v>กลาง</v>
          </cell>
          <cell r="P84" t="str">
            <v>07</v>
          </cell>
          <cell r="Q84" t="str">
            <v>โรงพยาบาลชุมชน</v>
          </cell>
          <cell r="R84">
            <v>4</v>
          </cell>
          <cell r="S84">
            <v>40</v>
          </cell>
          <cell r="T84" t="str">
            <v>40</v>
          </cell>
          <cell r="U84" t="str">
            <v>21</v>
          </cell>
          <cell r="V84" t="str">
            <v>2.1 ทุติยภูมิระดับต้น</v>
          </cell>
        </row>
        <row r="85">
          <cell r="A85" t="str">
            <v>03</v>
          </cell>
          <cell r="B85" t="str">
            <v>21002</v>
          </cell>
          <cell r="C85" t="str">
            <v>กระทรวงสาธารณสุข สำนักงานปลัดกระทรวงสาธารณสุข</v>
          </cell>
          <cell r="D85" t="str">
            <v>001085400</v>
          </cell>
          <cell r="E85" t="str">
            <v>10854</v>
          </cell>
          <cell r="F85" t="str">
            <v>รพช.พนมสารคาม</v>
          </cell>
          <cell r="G85" t="str">
            <v>โรงพยาบาลชุมชนพนมสารคาม</v>
          </cell>
          <cell r="H85" t="str">
            <v>24060604</v>
          </cell>
          <cell r="I85">
            <v>24</v>
          </cell>
          <cell r="J85" t="str">
            <v>จังหวัดฉะเชิงเทรา</v>
          </cell>
          <cell r="K85">
            <v>2406</v>
          </cell>
          <cell r="L85" t="str">
            <v>พนมสารคาม</v>
          </cell>
          <cell r="M85">
            <v>240606</v>
          </cell>
          <cell r="N85" t="str">
            <v>ท่าถ่าน</v>
          </cell>
          <cell r="O85" t="str">
            <v>กลาง</v>
          </cell>
          <cell r="P85" t="str">
            <v>07</v>
          </cell>
          <cell r="Q85" t="str">
            <v>โรงพยาบาลชุมชน</v>
          </cell>
          <cell r="R85">
            <v>4</v>
          </cell>
          <cell r="S85">
            <v>90</v>
          </cell>
          <cell r="T85" t="str">
            <v>90</v>
          </cell>
          <cell r="U85" t="str">
            <v>22</v>
          </cell>
          <cell r="V85" t="str">
            <v>2.2 ทุติยภูมิระดับกลาง</v>
          </cell>
        </row>
        <row r="86">
          <cell r="A86" t="str">
            <v>03</v>
          </cell>
          <cell r="B86" t="str">
            <v>21002</v>
          </cell>
          <cell r="C86" t="str">
            <v>กระทรวงสาธารณสุข สำนักงานปลัดกระทรวงสาธารณสุข</v>
          </cell>
          <cell r="D86" t="str">
            <v>001085500</v>
          </cell>
          <cell r="E86" t="str">
            <v>10855</v>
          </cell>
          <cell r="F86" t="str">
            <v>รพช.สนามชัยเขต</v>
          </cell>
          <cell r="G86" t="str">
            <v>โรงพยาบาลชุมชนสนามชัยเขต</v>
          </cell>
          <cell r="H86" t="str">
            <v>24080104</v>
          </cell>
          <cell r="I86">
            <v>24</v>
          </cell>
          <cell r="J86" t="str">
            <v>จังหวัดฉะเชิงเทรา</v>
          </cell>
          <cell r="K86">
            <v>2408</v>
          </cell>
          <cell r="L86" t="str">
            <v>สนามชัยเขต</v>
          </cell>
          <cell r="M86">
            <v>240801</v>
          </cell>
          <cell r="N86" t="str">
            <v>คู้ยายหมี</v>
          </cell>
          <cell r="O86" t="str">
            <v>กลาง</v>
          </cell>
          <cell r="P86" t="str">
            <v>07</v>
          </cell>
          <cell r="Q86" t="str">
            <v>โรงพยาบาลชุมชน</v>
          </cell>
          <cell r="R86">
            <v>4</v>
          </cell>
          <cell r="S86">
            <v>99</v>
          </cell>
          <cell r="T86" t="str">
            <v>99</v>
          </cell>
          <cell r="U86" t="str">
            <v>22</v>
          </cell>
          <cell r="V86" t="str">
            <v>2.2 ทุติยภูมิระดับกลาง</v>
          </cell>
        </row>
        <row r="87">
          <cell r="A87" t="str">
            <v>03</v>
          </cell>
          <cell r="B87" t="str">
            <v>21002</v>
          </cell>
          <cell r="C87" t="str">
            <v>กระทรวงสาธารณสุข สำนักงานปลัดกระทรวงสาธารณสุข</v>
          </cell>
          <cell r="D87" t="str">
            <v>001085600</v>
          </cell>
          <cell r="E87" t="str">
            <v>10856</v>
          </cell>
          <cell r="F87" t="str">
            <v>รพช.แปลงยาว</v>
          </cell>
          <cell r="G87" t="str">
            <v>โรงพยาบาลชุมชนแปลงยาว</v>
          </cell>
          <cell r="H87" t="str">
            <v>24090204</v>
          </cell>
          <cell r="I87">
            <v>24</v>
          </cell>
          <cell r="J87" t="str">
            <v>จังหวัดฉะเชิงเทรา</v>
          </cell>
          <cell r="K87">
            <v>2409</v>
          </cell>
          <cell r="L87" t="str">
            <v>แปลงยาว</v>
          </cell>
          <cell r="M87">
            <v>240902</v>
          </cell>
          <cell r="N87" t="str">
            <v>วังเย็น</v>
          </cell>
          <cell r="O87" t="str">
            <v>กลาง</v>
          </cell>
          <cell r="P87" t="str">
            <v>07</v>
          </cell>
          <cell r="Q87" t="str">
            <v>โรงพยาบาลชุมชน</v>
          </cell>
          <cell r="R87">
            <v>4</v>
          </cell>
          <cell r="S87">
            <v>47</v>
          </cell>
          <cell r="T87" t="str">
            <v>47</v>
          </cell>
          <cell r="U87" t="str">
            <v>21</v>
          </cell>
          <cell r="V87" t="str">
            <v>2.1 ทุติยภูมิระดับต้น</v>
          </cell>
        </row>
        <row r="88">
          <cell r="A88" t="str">
            <v>03</v>
          </cell>
          <cell r="B88" t="str">
            <v>21002</v>
          </cell>
          <cell r="C88" t="str">
            <v>กระทรวงสาธารณสุข สำนักงานปลัดกระทรวงสาธารณสุข</v>
          </cell>
          <cell r="D88" t="str">
            <v>001374700</v>
          </cell>
          <cell r="E88" t="str">
            <v>13747</v>
          </cell>
          <cell r="F88" t="str">
            <v>รพช.ราชสาส์น</v>
          </cell>
          <cell r="G88" t="str">
            <v>โรงพยาบาลชุมชนราชสาส์น</v>
          </cell>
          <cell r="H88" t="str">
            <v>24070301</v>
          </cell>
          <cell r="I88">
            <v>24</v>
          </cell>
          <cell r="J88" t="str">
            <v>จังหวัดฉะเชิงเทรา</v>
          </cell>
          <cell r="K88">
            <v>2407</v>
          </cell>
          <cell r="L88" t="str">
            <v>ราชสาส์น</v>
          </cell>
          <cell r="M88">
            <v>240703</v>
          </cell>
          <cell r="N88" t="str">
            <v>ดงน้อย</v>
          </cell>
          <cell r="O88" t="str">
            <v>กลาง</v>
          </cell>
          <cell r="P88" t="str">
            <v>07</v>
          </cell>
          <cell r="Q88" t="str">
            <v>โรงพยาบาลชุมชน</v>
          </cell>
          <cell r="R88">
            <v>5</v>
          </cell>
          <cell r="S88">
            <v>30</v>
          </cell>
          <cell r="T88" t="str">
            <v>30</v>
          </cell>
          <cell r="U88" t="str">
            <v>21</v>
          </cell>
          <cell r="V88" t="str">
            <v>2.1 ทุติยภูมิระดับต้น</v>
          </cell>
        </row>
        <row r="89">
          <cell r="A89" t="str">
            <v>03</v>
          </cell>
          <cell r="B89" t="str">
            <v>21002</v>
          </cell>
          <cell r="C89" t="str">
            <v>กระทรวงสาธารณสุข สำนักงานปลัดกระทรวงสาธารณสุข</v>
          </cell>
          <cell r="D89" t="str">
            <v>001066500</v>
          </cell>
          <cell r="E89" t="str">
            <v>10665</v>
          </cell>
          <cell r="F89" t="str">
            <v>รพศ.เจ้าพระยาอภัยภูเบศร</v>
          </cell>
          <cell r="G89" t="str">
            <v>โรงพยาบาลศูนย์เจ้าพระยาอภัยภูเบศร</v>
          </cell>
          <cell r="H89" t="str">
            <v>25010512</v>
          </cell>
          <cell r="I89">
            <v>25</v>
          </cell>
          <cell r="J89" t="str">
            <v>จังหวัดปราจีนบุรี</v>
          </cell>
          <cell r="K89">
            <v>2501</v>
          </cell>
          <cell r="L89" t="str">
            <v>เมืองปราจีนบุรี</v>
          </cell>
          <cell r="M89">
            <v>250105</v>
          </cell>
          <cell r="N89" t="str">
            <v>ท่างาม</v>
          </cell>
          <cell r="O89" t="str">
            <v>กลาง</v>
          </cell>
          <cell r="P89" t="str">
            <v>05</v>
          </cell>
          <cell r="Q89" t="str">
            <v>โรงพยาบาลศูนย์</v>
          </cell>
          <cell r="R89">
            <v>1</v>
          </cell>
          <cell r="S89">
            <v>505</v>
          </cell>
          <cell r="T89" t="str">
            <v>505</v>
          </cell>
          <cell r="U89" t="str">
            <v>31</v>
          </cell>
          <cell r="V89" t="str">
            <v>3.1 ตติยภูมิ</v>
          </cell>
        </row>
        <row r="90">
          <cell r="A90" t="str">
            <v>03</v>
          </cell>
          <cell r="B90" t="str">
            <v>21002</v>
          </cell>
          <cell r="C90" t="str">
            <v>กระทรวงสาธารณสุข สำนักงานปลัดกระทรวงสาธารณสุข</v>
          </cell>
          <cell r="D90" t="str">
            <v>001085700</v>
          </cell>
          <cell r="E90" t="str">
            <v>10857</v>
          </cell>
          <cell r="F90" t="str">
            <v>รพช.กบินทร์บุรี</v>
          </cell>
          <cell r="G90" t="str">
            <v>โรงพยาบาลชุมชนกบินทร์บุรี</v>
          </cell>
          <cell r="H90" t="str">
            <v>25020105</v>
          </cell>
          <cell r="I90">
            <v>25</v>
          </cell>
          <cell r="J90" t="str">
            <v>จังหวัดปราจีนบุรี</v>
          </cell>
          <cell r="K90">
            <v>2502</v>
          </cell>
          <cell r="L90" t="str">
            <v>กบินทร์บุรี</v>
          </cell>
          <cell r="M90">
            <v>250201</v>
          </cell>
          <cell r="N90" t="str">
            <v>กบินทร์</v>
          </cell>
          <cell r="O90" t="str">
            <v>กลาง</v>
          </cell>
          <cell r="P90" t="str">
            <v>07</v>
          </cell>
          <cell r="Q90" t="str">
            <v>โรงพยาบาลชุมชน</v>
          </cell>
          <cell r="R90">
            <v>4</v>
          </cell>
          <cell r="S90">
            <v>120</v>
          </cell>
          <cell r="T90" t="str">
            <v>120</v>
          </cell>
          <cell r="U90" t="str">
            <v>21</v>
          </cell>
          <cell r="V90" t="str">
            <v>2.1 ทุติยภูมิระดับต้น</v>
          </cell>
        </row>
        <row r="91">
          <cell r="A91" t="str">
            <v>03</v>
          </cell>
          <cell r="B91" t="str">
            <v>21002</v>
          </cell>
          <cell r="C91" t="str">
            <v>กระทรวงสาธารณสุข สำนักงานปลัดกระทรวงสาธารณสุข</v>
          </cell>
          <cell r="D91" t="str">
            <v>001085800</v>
          </cell>
          <cell r="E91" t="str">
            <v>10858</v>
          </cell>
          <cell r="F91" t="str">
            <v>รพช.นาดี</v>
          </cell>
          <cell r="G91" t="str">
            <v>โรงพยาบาลชุมชนนาดี</v>
          </cell>
          <cell r="H91" t="str">
            <v>25030201</v>
          </cell>
          <cell r="I91">
            <v>25</v>
          </cell>
          <cell r="J91" t="str">
            <v>จังหวัดปราจีนบุรี</v>
          </cell>
          <cell r="K91">
            <v>2503</v>
          </cell>
          <cell r="L91" t="str">
            <v>นาดี</v>
          </cell>
          <cell r="M91">
            <v>250302</v>
          </cell>
          <cell r="N91" t="str">
            <v>สำพันตา</v>
          </cell>
          <cell r="O91" t="str">
            <v>กลาง</v>
          </cell>
          <cell r="P91" t="str">
            <v>07</v>
          </cell>
          <cell r="Q91" t="str">
            <v>โรงพยาบาลชุมชน</v>
          </cell>
          <cell r="R91">
            <v>4</v>
          </cell>
          <cell r="S91">
            <v>60</v>
          </cell>
          <cell r="T91" t="str">
            <v>60</v>
          </cell>
          <cell r="U91" t="str">
            <v>21</v>
          </cell>
          <cell r="V91" t="str">
            <v>2.1 ทุติยภูมิระดับต้น</v>
          </cell>
        </row>
        <row r="92">
          <cell r="A92" t="str">
            <v>03</v>
          </cell>
          <cell r="B92" t="str">
            <v>21002</v>
          </cell>
          <cell r="C92" t="str">
            <v>กระทรวงสาธารณสุข สำนักงานปลัดกระทรวงสาธารณสุข</v>
          </cell>
          <cell r="D92" t="str">
            <v>001085900</v>
          </cell>
          <cell r="E92" t="str">
            <v>10859</v>
          </cell>
          <cell r="F92" t="str">
            <v>รพช.บ้านสร้าง</v>
          </cell>
          <cell r="G92" t="str">
            <v>โรงพยาบาลชุมชนบ้านสร้าง</v>
          </cell>
          <cell r="H92" t="str">
            <v>25060201</v>
          </cell>
          <cell r="I92">
            <v>25</v>
          </cell>
          <cell r="J92" t="str">
            <v>จังหวัดปราจีนบุรี</v>
          </cell>
          <cell r="K92">
            <v>2506</v>
          </cell>
          <cell r="L92" t="str">
            <v>บ้านสร้าง</v>
          </cell>
          <cell r="M92">
            <v>250602</v>
          </cell>
          <cell r="N92" t="str">
            <v>บางกระเบา</v>
          </cell>
          <cell r="O92" t="str">
            <v>กลาง</v>
          </cell>
          <cell r="P92" t="str">
            <v>07</v>
          </cell>
          <cell r="Q92" t="str">
            <v>โรงพยาบาลชุมชน</v>
          </cell>
          <cell r="R92">
            <v>5</v>
          </cell>
          <cell r="S92">
            <v>30</v>
          </cell>
          <cell r="T92" t="str">
            <v>30</v>
          </cell>
          <cell r="U92" t="str">
            <v>21</v>
          </cell>
          <cell r="V92" t="str">
            <v>2.1 ทุติยภูมิระดับต้น</v>
          </cell>
        </row>
        <row r="93">
          <cell r="A93" t="str">
            <v>03</v>
          </cell>
          <cell r="B93" t="str">
            <v>21002</v>
          </cell>
          <cell r="C93" t="str">
            <v>กระทรวงสาธารณสุข สำนักงานปลัดกระทรวงสาธารณสุข</v>
          </cell>
          <cell r="D93" t="str">
            <v>001086000</v>
          </cell>
          <cell r="E93" t="str">
            <v>10860</v>
          </cell>
          <cell r="F93" t="str">
            <v>รพช.ประจันตคาม</v>
          </cell>
          <cell r="G93" t="str">
            <v>โรงพยาบาลชุมชนประจันตคาม</v>
          </cell>
          <cell r="H93" t="str">
            <v>25070104</v>
          </cell>
          <cell r="I93">
            <v>25</v>
          </cell>
          <cell r="J93" t="str">
            <v>จังหวัดปราจีนบุรี</v>
          </cell>
          <cell r="K93">
            <v>2507</v>
          </cell>
          <cell r="L93" t="str">
            <v>ประจันตคาม</v>
          </cell>
          <cell r="M93">
            <v>250701</v>
          </cell>
          <cell r="N93" t="str">
            <v>ประจันตคาม</v>
          </cell>
          <cell r="O93" t="str">
            <v>กลาง</v>
          </cell>
          <cell r="P93" t="str">
            <v>07</v>
          </cell>
          <cell r="Q93" t="str">
            <v>โรงพยาบาลชุมชน</v>
          </cell>
          <cell r="R93">
            <v>5</v>
          </cell>
          <cell r="S93">
            <v>30</v>
          </cell>
          <cell r="T93" t="str">
            <v>30</v>
          </cell>
          <cell r="U93" t="str">
            <v>21</v>
          </cell>
          <cell r="V93" t="str">
            <v>2.1 ทุติยภูมิระดับต้น</v>
          </cell>
        </row>
        <row r="94">
          <cell r="A94" t="str">
            <v>03</v>
          </cell>
          <cell r="B94" t="str">
            <v>21002</v>
          </cell>
          <cell r="C94" t="str">
            <v>กระทรวงสาธารณสุข สำนักงานปลัดกระทรวงสาธารณสุข</v>
          </cell>
          <cell r="D94" t="str">
            <v>001086100</v>
          </cell>
          <cell r="E94" t="str">
            <v>10861</v>
          </cell>
          <cell r="F94" t="str">
            <v>รพช.ศรีมหาโพธิ</v>
          </cell>
          <cell r="G94" t="str">
            <v>โรงพยาบาลชุมชนศรีมหาโพธิ</v>
          </cell>
          <cell r="H94" t="str">
            <v>25080109</v>
          </cell>
          <cell r="I94">
            <v>25</v>
          </cell>
          <cell r="J94" t="str">
            <v>จังหวัดปราจีนบุรี</v>
          </cell>
          <cell r="K94">
            <v>2508</v>
          </cell>
          <cell r="L94" t="str">
            <v>ศรีมหาโพธิ</v>
          </cell>
          <cell r="M94">
            <v>250801</v>
          </cell>
          <cell r="N94" t="str">
            <v>ศรีมหาโพธิ</v>
          </cell>
          <cell r="O94" t="str">
            <v>กลาง</v>
          </cell>
          <cell r="P94" t="str">
            <v>07</v>
          </cell>
          <cell r="Q94" t="str">
            <v>โรงพยาบาลชุมชน</v>
          </cell>
          <cell r="R94">
            <v>4</v>
          </cell>
          <cell r="S94">
            <v>60</v>
          </cell>
          <cell r="T94" t="str">
            <v>60</v>
          </cell>
          <cell r="U94" t="str">
            <v>21</v>
          </cell>
          <cell r="V94" t="str">
            <v>2.1 ทุติยภูมิระดับต้น</v>
          </cell>
        </row>
        <row r="95">
          <cell r="A95" t="str">
            <v>03</v>
          </cell>
          <cell r="B95" t="str">
            <v>21002</v>
          </cell>
          <cell r="C95" t="str">
            <v>กระทรวงสาธารณสุข สำนักงานปลัดกระทรวงสาธารณสุข</v>
          </cell>
          <cell r="D95" t="str">
            <v>001086200</v>
          </cell>
          <cell r="E95" t="str">
            <v>10862</v>
          </cell>
          <cell r="F95" t="str">
            <v>รพช.ศรีมโหสถ</v>
          </cell>
          <cell r="G95" t="str">
            <v>โรงพยาบาลชุมชนศรีมโหสถ</v>
          </cell>
          <cell r="H95" t="str">
            <v>25090104</v>
          </cell>
          <cell r="I95">
            <v>25</v>
          </cell>
          <cell r="J95" t="str">
            <v>จังหวัดปราจีนบุรี</v>
          </cell>
          <cell r="K95">
            <v>2509</v>
          </cell>
          <cell r="L95" t="str">
            <v>ศรีมโหสถ</v>
          </cell>
          <cell r="M95">
            <v>250901</v>
          </cell>
          <cell r="N95" t="str">
            <v>โคกปีบ</v>
          </cell>
          <cell r="O95" t="str">
            <v>กลาง</v>
          </cell>
          <cell r="P95" t="str">
            <v>07</v>
          </cell>
          <cell r="Q95" t="str">
            <v>โรงพยาบาลชุมชน</v>
          </cell>
          <cell r="R95">
            <v>5</v>
          </cell>
          <cell r="S95">
            <v>30</v>
          </cell>
          <cell r="T95" t="str">
            <v>30</v>
          </cell>
          <cell r="U95" t="str">
            <v>21</v>
          </cell>
          <cell r="V95" t="str">
            <v>2.1 ทุติยภูมิระดับต้น</v>
          </cell>
        </row>
        <row r="96">
          <cell r="A96" t="str">
            <v>03</v>
          </cell>
          <cell r="B96" t="str">
            <v>21002</v>
          </cell>
          <cell r="C96" t="str">
            <v>กระทรวงสาธารณสุข สำนักงานปลัดกระทรวงสาธารณสุข</v>
          </cell>
          <cell r="D96" t="str">
            <v>001069800</v>
          </cell>
          <cell r="E96" t="str">
            <v>10698</v>
          </cell>
          <cell r="F96" t="str">
            <v>รพท.นครนายก</v>
          </cell>
          <cell r="G96" t="str">
            <v>โรงพยาบาลทั่วไปนครนายก</v>
          </cell>
          <cell r="H96" t="str">
            <v>26010106</v>
          </cell>
          <cell r="I96">
            <v>26</v>
          </cell>
          <cell r="J96" t="str">
            <v>จังหวัดนครนายก</v>
          </cell>
          <cell r="K96">
            <v>2601</v>
          </cell>
          <cell r="L96" t="str">
            <v>เมืองนครนายก</v>
          </cell>
          <cell r="M96">
            <v>260101</v>
          </cell>
          <cell r="N96" t="str">
            <v>นครนายก</v>
          </cell>
          <cell r="O96" t="str">
            <v>กลาง</v>
          </cell>
          <cell r="P96" t="str">
            <v>06</v>
          </cell>
          <cell r="Q96" t="str">
            <v>โรงพยาบาลทั่วไป</v>
          </cell>
          <cell r="R96">
            <v>2</v>
          </cell>
          <cell r="S96">
            <v>314</v>
          </cell>
          <cell r="T96" t="str">
            <v>314</v>
          </cell>
          <cell r="U96" t="str">
            <v>23</v>
          </cell>
          <cell r="V96" t="str">
            <v>2.3 ทุติยภูมิระดับสูง</v>
          </cell>
        </row>
        <row r="97">
          <cell r="A97" t="str">
            <v>03</v>
          </cell>
          <cell r="B97" t="str">
            <v>21002</v>
          </cell>
          <cell r="C97" t="str">
            <v>กระทรวงสาธารณสุข สำนักงานปลัดกระทรวงสาธารณสุข</v>
          </cell>
          <cell r="D97" t="str">
            <v>001086300</v>
          </cell>
          <cell r="E97" t="str">
            <v>10863</v>
          </cell>
          <cell r="F97" t="str">
            <v>รพช.ปากพลี</v>
          </cell>
          <cell r="G97" t="str">
            <v>โรงพยาบาลชุมชนปากพลี</v>
          </cell>
          <cell r="H97" t="str">
            <v>26020304</v>
          </cell>
          <cell r="I97">
            <v>26</v>
          </cell>
          <cell r="J97" t="str">
            <v>จังหวัดนครนายก</v>
          </cell>
          <cell r="K97">
            <v>2602</v>
          </cell>
          <cell r="L97" t="str">
            <v>ปากพลี</v>
          </cell>
          <cell r="M97">
            <v>260203</v>
          </cell>
          <cell r="N97" t="str">
            <v>ปากพลี</v>
          </cell>
          <cell r="O97" t="str">
            <v>กลาง</v>
          </cell>
          <cell r="P97" t="str">
            <v>07</v>
          </cell>
          <cell r="Q97" t="str">
            <v>โรงพยาบาลชุมชน</v>
          </cell>
          <cell r="R97">
            <v>5</v>
          </cell>
          <cell r="S97">
            <v>10</v>
          </cell>
          <cell r="T97" t="str">
            <v>10</v>
          </cell>
          <cell r="U97" t="str">
            <v>21</v>
          </cell>
          <cell r="V97" t="str">
            <v>2.1 ทุติยภูมิระดับต้น</v>
          </cell>
        </row>
        <row r="98">
          <cell r="A98" t="str">
            <v>03</v>
          </cell>
          <cell r="B98" t="str">
            <v>21002</v>
          </cell>
          <cell r="C98" t="str">
            <v>กระทรวงสาธารณสุข สำนักงานปลัดกระทรวงสาธารณสุข</v>
          </cell>
          <cell r="D98" t="str">
            <v>001086400</v>
          </cell>
          <cell r="E98" t="str">
            <v>10864</v>
          </cell>
          <cell r="F98" t="str">
            <v>รพช.บ้านนา</v>
          </cell>
          <cell r="G98" t="str">
            <v>โรงพยาบาลชุมชนบ้านนา</v>
          </cell>
          <cell r="H98" t="str">
            <v>26030704</v>
          </cell>
          <cell r="I98">
            <v>26</v>
          </cell>
          <cell r="J98" t="str">
            <v>จังหวัดนครนายก</v>
          </cell>
          <cell r="K98">
            <v>2603</v>
          </cell>
          <cell r="L98" t="str">
            <v>บ้านนา</v>
          </cell>
          <cell r="M98">
            <v>260307</v>
          </cell>
          <cell r="N98" t="str">
            <v>พิกุลออก</v>
          </cell>
          <cell r="O98" t="str">
            <v>กลาง</v>
          </cell>
          <cell r="P98" t="str">
            <v>07</v>
          </cell>
          <cell r="Q98" t="str">
            <v>โรงพยาบาลชุมชน</v>
          </cell>
          <cell r="R98">
            <v>4</v>
          </cell>
          <cell r="S98">
            <v>70</v>
          </cell>
          <cell r="T98" t="str">
            <v>70</v>
          </cell>
          <cell r="U98" t="str">
            <v>22</v>
          </cell>
          <cell r="V98" t="str">
            <v>2.2 ทุติยภูมิระดับกลาง</v>
          </cell>
        </row>
        <row r="99">
          <cell r="A99" t="str">
            <v>03</v>
          </cell>
          <cell r="B99" t="str">
            <v>21002</v>
          </cell>
          <cell r="C99" t="str">
            <v>กระทรวงสาธารณสุข สำนักงานปลัดกระทรวงสาธารณสุข</v>
          </cell>
          <cell r="D99" t="str">
            <v>001086500</v>
          </cell>
          <cell r="E99" t="str">
            <v>10865</v>
          </cell>
          <cell r="F99" t="str">
            <v>รพช.องครักษ์</v>
          </cell>
          <cell r="G99" t="str">
            <v>โรงพยาบาลชุมชนองครักษ์</v>
          </cell>
          <cell r="H99" t="str">
            <v>26040904</v>
          </cell>
          <cell r="I99">
            <v>26</v>
          </cell>
          <cell r="J99" t="str">
            <v>จังหวัดนครนายก</v>
          </cell>
          <cell r="K99">
            <v>2604</v>
          </cell>
          <cell r="L99" t="str">
            <v>องครักษ์</v>
          </cell>
          <cell r="M99">
            <v>260409</v>
          </cell>
          <cell r="N99" t="str">
            <v>องครักษ์</v>
          </cell>
          <cell r="O99" t="str">
            <v>กลาง</v>
          </cell>
          <cell r="P99" t="str">
            <v>07</v>
          </cell>
          <cell r="Q99" t="str">
            <v>โรงพยาบาลชุมชน</v>
          </cell>
          <cell r="R99">
            <v>4</v>
          </cell>
          <cell r="S99">
            <v>40</v>
          </cell>
          <cell r="T99" t="str">
            <v>40</v>
          </cell>
          <cell r="U99" t="str">
            <v>22</v>
          </cell>
          <cell r="V99" t="str">
            <v>2.2 ทุติยภูมิระดับกลาง</v>
          </cell>
        </row>
        <row r="100">
          <cell r="A100" t="str">
            <v>03</v>
          </cell>
          <cell r="B100" t="str">
            <v>21002</v>
          </cell>
          <cell r="C100" t="str">
            <v>กระทรวงสาธารณสุข สำนักงานปลัดกระทรวงสาธารณสุข</v>
          </cell>
          <cell r="D100" t="str">
            <v>001069900</v>
          </cell>
          <cell r="E100" t="str">
            <v>10699</v>
          </cell>
          <cell r="F100" t="str">
            <v>รพท.สมเด็จพระยุพราชสระแก้ว</v>
          </cell>
          <cell r="G100" t="str">
            <v>โรงพยาบาลทั่วไปสมเด็จพระยุพราชสระแก้ว</v>
          </cell>
          <cell r="H100" t="str">
            <v>27010102</v>
          </cell>
          <cell r="I100">
            <v>27</v>
          </cell>
          <cell r="J100" t="str">
            <v>จังหวัดสระแก้ว</v>
          </cell>
          <cell r="K100">
            <v>2701</v>
          </cell>
          <cell r="L100" t="str">
            <v>เมืองสระแก้ว</v>
          </cell>
          <cell r="M100">
            <v>270101</v>
          </cell>
          <cell r="N100" t="str">
            <v>สระแก้ว</v>
          </cell>
          <cell r="O100" t="str">
            <v>กลาง</v>
          </cell>
          <cell r="P100" t="str">
            <v>06</v>
          </cell>
          <cell r="Q100" t="str">
            <v>โรงพยาบาลทั่วไป</v>
          </cell>
          <cell r="R100">
            <v>3</v>
          </cell>
          <cell r="S100">
            <v>225</v>
          </cell>
          <cell r="T100" t="str">
            <v>225</v>
          </cell>
          <cell r="U100" t="str">
            <v>23</v>
          </cell>
          <cell r="V100" t="str">
            <v>2.3 ทุติยภูมิระดับสูง</v>
          </cell>
        </row>
        <row r="101">
          <cell r="A101" t="str">
            <v>03</v>
          </cell>
          <cell r="B101" t="str">
            <v>21002</v>
          </cell>
          <cell r="C101" t="str">
            <v>กระทรวงสาธารณสุข สำนักงานปลัดกระทรวงสาธารณสุข</v>
          </cell>
          <cell r="D101" t="str">
            <v>001086600</v>
          </cell>
          <cell r="E101" t="str">
            <v>10866</v>
          </cell>
          <cell r="F101" t="str">
            <v>รพช.คลองหาด</v>
          </cell>
          <cell r="G101" t="str">
            <v>โรงพยาบาลชุมชนคลองหาด</v>
          </cell>
          <cell r="H101" t="str">
            <v>27020101</v>
          </cell>
          <cell r="I101">
            <v>27</v>
          </cell>
          <cell r="J101" t="str">
            <v>จังหวัดสระแก้ว</v>
          </cell>
          <cell r="K101">
            <v>2702</v>
          </cell>
          <cell r="L101" t="str">
            <v>คลองหาด</v>
          </cell>
          <cell r="M101">
            <v>270201</v>
          </cell>
          <cell r="N101" t="str">
            <v>คลองหาด</v>
          </cell>
          <cell r="O101" t="str">
            <v>กลาง</v>
          </cell>
          <cell r="P101" t="str">
            <v>07</v>
          </cell>
          <cell r="Q101" t="str">
            <v>โรงพยาบาลชุมชน</v>
          </cell>
          <cell r="R101">
            <v>5</v>
          </cell>
          <cell r="S101">
            <v>30</v>
          </cell>
          <cell r="T101" t="str">
            <v>30</v>
          </cell>
          <cell r="U101" t="str">
            <v>21</v>
          </cell>
          <cell r="V101" t="str">
            <v>2.1 ทุติยภูมิระดับต้น</v>
          </cell>
        </row>
        <row r="102">
          <cell r="A102" t="str">
            <v>03</v>
          </cell>
          <cell r="B102" t="str">
            <v>21002</v>
          </cell>
          <cell r="C102" t="str">
            <v>กระทรวงสาธารณสุข สำนักงานปลัดกระทรวงสาธารณสุข</v>
          </cell>
          <cell r="D102" t="str">
            <v>001086700</v>
          </cell>
          <cell r="E102" t="str">
            <v>10867</v>
          </cell>
          <cell r="F102" t="str">
            <v>รพช.ตาพระยา</v>
          </cell>
          <cell r="G102" t="str">
            <v>โรงพยาบาลชุมชนตาพระยา</v>
          </cell>
          <cell r="H102" t="str">
            <v>27030101</v>
          </cell>
          <cell r="I102">
            <v>27</v>
          </cell>
          <cell r="J102" t="str">
            <v>จังหวัดสระแก้ว</v>
          </cell>
          <cell r="K102">
            <v>2703</v>
          </cell>
          <cell r="L102" t="str">
            <v>ตาพระยา</v>
          </cell>
          <cell r="M102">
            <v>270301</v>
          </cell>
          <cell r="N102" t="str">
            <v>ตาพระยา</v>
          </cell>
          <cell r="O102" t="str">
            <v>กลาง</v>
          </cell>
          <cell r="P102" t="str">
            <v>07</v>
          </cell>
          <cell r="Q102" t="str">
            <v>โรงพยาบาลชุมชน</v>
          </cell>
          <cell r="R102">
            <v>4</v>
          </cell>
          <cell r="S102">
            <v>46</v>
          </cell>
          <cell r="T102" t="str">
            <v>30</v>
          </cell>
          <cell r="U102" t="str">
            <v>21</v>
          </cell>
          <cell r="V102" t="str">
            <v>2.1 ทุติยภูมิระดับต้น</v>
          </cell>
        </row>
        <row r="103">
          <cell r="A103" t="str">
            <v>03</v>
          </cell>
          <cell r="B103" t="str">
            <v>21002</v>
          </cell>
          <cell r="C103" t="str">
            <v>กระทรวงสาธารณสุข สำนักงานปลัดกระทรวงสาธารณสุข</v>
          </cell>
          <cell r="D103" t="str">
            <v>001086800</v>
          </cell>
          <cell r="E103" t="str">
            <v>10868</v>
          </cell>
          <cell r="F103" t="str">
            <v>รพช.วังน้ำเย็น</v>
          </cell>
          <cell r="G103" t="str">
            <v>โรงพยาบาลชุมชนวังน้ำเย็น</v>
          </cell>
          <cell r="H103" t="str">
            <v>27040106</v>
          </cell>
          <cell r="I103">
            <v>27</v>
          </cell>
          <cell r="J103" t="str">
            <v>จังหวัดสระแก้ว</v>
          </cell>
          <cell r="K103">
            <v>2704</v>
          </cell>
          <cell r="L103" t="str">
            <v>วังน้ำเย็น</v>
          </cell>
          <cell r="M103">
            <v>270401</v>
          </cell>
          <cell r="N103" t="str">
            <v>วังน้ำเย็น</v>
          </cell>
          <cell r="O103" t="str">
            <v>กลาง</v>
          </cell>
          <cell r="P103" t="str">
            <v>07</v>
          </cell>
          <cell r="Q103" t="str">
            <v>โรงพยาบาลชุมชน</v>
          </cell>
          <cell r="R103">
            <v>4</v>
          </cell>
          <cell r="S103">
            <v>60</v>
          </cell>
          <cell r="T103" t="str">
            <v>60</v>
          </cell>
          <cell r="U103" t="str">
            <v>21</v>
          </cell>
          <cell r="V103" t="str">
            <v>2.1 ทุติยภูมิระดับต้น</v>
          </cell>
        </row>
        <row r="104">
          <cell r="A104" t="str">
            <v>03</v>
          </cell>
          <cell r="B104" t="str">
            <v>21002</v>
          </cell>
          <cell r="C104" t="str">
            <v>กระทรวงสาธารณสุข สำนักงานปลัดกระทรวงสาธารณสุข</v>
          </cell>
          <cell r="D104" t="str">
            <v>001086900</v>
          </cell>
          <cell r="E104" t="str">
            <v>10869</v>
          </cell>
          <cell r="F104" t="str">
            <v>รพช.วัฒนานคร</v>
          </cell>
          <cell r="G104" t="str">
            <v>โรงพยาบาลชุมชนวัฒนานคร</v>
          </cell>
          <cell r="H104" t="str">
            <v>27050111</v>
          </cell>
          <cell r="I104">
            <v>27</v>
          </cell>
          <cell r="J104" t="str">
            <v>จังหวัดสระแก้ว</v>
          </cell>
          <cell r="K104">
            <v>2705</v>
          </cell>
          <cell r="L104" t="str">
            <v>วัฒนานคร</v>
          </cell>
          <cell r="M104">
            <v>270501</v>
          </cell>
          <cell r="N104" t="str">
            <v>วัฒนานคร</v>
          </cell>
          <cell r="O104" t="str">
            <v>กลาง</v>
          </cell>
          <cell r="P104" t="str">
            <v>07</v>
          </cell>
          <cell r="Q104" t="str">
            <v>โรงพยาบาลชุมชน</v>
          </cell>
          <cell r="R104">
            <v>4</v>
          </cell>
          <cell r="S104">
            <v>60</v>
          </cell>
          <cell r="T104" t="str">
            <v>60</v>
          </cell>
          <cell r="U104" t="str">
            <v>21</v>
          </cell>
          <cell r="V104" t="str">
            <v>2.1 ทุติยภูมิระดับต้น</v>
          </cell>
        </row>
        <row r="105">
          <cell r="A105" t="str">
            <v>03</v>
          </cell>
          <cell r="B105" t="str">
            <v>21002</v>
          </cell>
          <cell r="C105" t="str">
            <v>กระทรวงสาธารณสุข สำนักงานปลัดกระทรวงสาธารณสุข</v>
          </cell>
          <cell r="D105" t="str">
            <v>001087000</v>
          </cell>
          <cell r="E105" t="str">
            <v>10870</v>
          </cell>
          <cell r="F105" t="str">
            <v>รพช.อรัญประเทศ</v>
          </cell>
          <cell r="G105" t="str">
            <v>โรงพยาบาลชุมชนอรัญประเทศ</v>
          </cell>
          <cell r="H105" t="str">
            <v>27060101</v>
          </cell>
          <cell r="I105">
            <v>27</v>
          </cell>
          <cell r="J105" t="str">
            <v>จังหวัดสระแก้ว</v>
          </cell>
          <cell r="K105">
            <v>2706</v>
          </cell>
          <cell r="L105" t="str">
            <v>อรัญประเทศ</v>
          </cell>
          <cell r="M105">
            <v>270601</v>
          </cell>
          <cell r="N105" t="str">
            <v>อรัญประเทศ</v>
          </cell>
          <cell r="O105" t="str">
            <v>กลาง</v>
          </cell>
          <cell r="P105" t="str">
            <v>07</v>
          </cell>
          <cell r="Q105" t="str">
            <v>โรงพยาบาลชุมชน</v>
          </cell>
          <cell r="R105">
            <v>4</v>
          </cell>
          <cell r="S105">
            <v>120</v>
          </cell>
          <cell r="T105" t="str">
            <v>120</v>
          </cell>
          <cell r="U105" t="str">
            <v>23</v>
          </cell>
          <cell r="V105" t="str">
            <v>2.3 ทุติยภูมิระดับสูง</v>
          </cell>
        </row>
        <row r="106">
          <cell r="A106" t="str">
            <v>03</v>
          </cell>
          <cell r="B106" t="str">
            <v>21002</v>
          </cell>
          <cell r="C106" t="str">
            <v>กระทรวงสาธารณสุข สำนักงานปลัดกระทรวงสาธารณสุข</v>
          </cell>
          <cell r="D106" t="str">
            <v>001381700</v>
          </cell>
          <cell r="E106" t="str">
            <v>13817</v>
          </cell>
          <cell r="F106" t="str">
            <v>รพช.เขาฉกรรจ์</v>
          </cell>
          <cell r="G106" t="str">
            <v>โรงพยาบาลชุมชนเขาฉกรรจ์</v>
          </cell>
          <cell r="H106" t="str">
            <v>27070106</v>
          </cell>
          <cell r="I106">
            <v>27</v>
          </cell>
          <cell r="J106" t="str">
            <v>จังหวัดสระแก้ว</v>
          </cell>
          <cell r="K106">
            <v>2707</v>
          </cell>
          <cell r="L106" t="str">
            <v>เขาฉกรรจ์</v>
          </cell>
          <cell r="M106">
            <v>270701</v>
          </cell>
          <cell r="N106" t="str">
            <v>เขาฉกรรจ์</v>
          </cell>
          <cell r="O106" t="str">
            <v>กลาง</v>
          </cell>
          <cell r="P106" t="str">
            <v>07</v>
          </cell>
          <cell r="Q106" t="str">
            <v>โรงพยาบาลชุมชน</v>
          </cell>
          <cell r="R106">
            <v>5</v>
          </cell>
          <cell r="S106">
            <v>30</v>
          </cell>
          <cell r="T106" t="str">
            <v>30</v>
          </cell>
          <cell r="U106" t="str">
            <v>21</v>
          </cell>
          <cell r="V106" t="str">
            <v>2.1 ทุติยภูมิระดับต้น</v>
          </cell>
        </row>
        <row r="107">
          <cell r="A107" t="str">
            <v>04</v>
          </cell>
          <cell r="B107" t="str">
            <v>21002</v>
          </cell>
          <cell r="C107" t="str">
            <v>กระทรวงสาธารณสุข สำนักงานปลัดกระทรวงสาธารณสุข</v>
          </cell>
          <cell r="D107" t="str">
            <v>001067700</v>
          </cell>
          <cell r="E107" t="str">
            <v>10677</v>
          </cell>
          <cell r="F107" t="str">
            <v>รพศ.ราชบุรี</v>
          </cell>
          <cell r="G107" t="str">
            <v>โรงพยาบาลศูนย์ราชบุรี</v>
          </cell>
          <cell r="H107" t="str">
            <v>70010101</v>
          </cell>
          <cell r="I107">
            <v>70</v>
          </cell>
          <cell r="J107" t="str">
            <v>จังหวัดราชบุรี</v>
          </cell>
          <cell r="K107">
            <v>7001</v>
          </cell>
          <cell r="L107" t="str">
            <v>เมืองราชบุรี</v>
          </cell>
          <cell r="M107">
            <v>700101</v>
          </cell>
          <cell r="N107" t="str">
            <v>หน้าเมือง</v>
          </cell>
          <cell r="O107" t="str">
            <v>กลาง</v>
          </cell>
          <cell r="P107" t="str">
            <v>05</v>
          </cell>
          <cell r="Q107" t="str">
            <v>โรงพยาบาลศูนย์</v>
          </cell>
          <cell r="R107">
            <v>1</v>
          </cell>
          <cell r="S107">
            <v>855</v>
          </cell>
          <cell r="T107" t="str">
            <v>855</v>
          </cell>
          <cell r="U107" t="str">
            <v>31</v>
          </cell>
          <cell r="V107" t="str">
            <v>3.1 ตติยภูมิ</v>
          </cell>
        </row>
        <row r="108">
          <cell r="A108" t="str">
            <v>04</v>
          </cell>
          <cell r="B108" t="str">
            <v>21002</v>
          </cell>
          <cell r="C108" t="str">
            <v>กระทรวงสาธารณสุข สำนักงานปลัดกระทรวงสาธารณสุข</v>
          </cell>
          <cell r="D108" t="str">
            <v>001072800</v>
          </cell>
          <cell r="E108" t="str">
            <v>10728</v>
          </cell>
          <cell r="F108" t="str">
            <v>รพท.ดำเนินสะดวก</v>
          </cell>
          <cell r="G108" t="str">
            <v>โรงพยาบาลทั่วไปดำเนินสะดวก</v>
          </cell>
          <cell r="H108" t="str">
            <v>70041104</v>
          </cell>
          <cell r="I108">
            <v>70</v>
          </cell>
          <cell r="J108" t="str">
            <v>จังหวัดราชบุรี</v>
          </cell>
          <cell r="K108">
            <v>7004</v>
          </cell>
          <cell r="L108" t="str">
            <v>ดำเนินสะดวก</v>
          </cell>
          <cell r="M108">
            <v>700411</v>
          </cell>
          <cell r="N108" t="str">
            <v>ท่านัด</v>
          </cell>
          <cell r="O108" t="str">
            <v>กลาง</v>
          </cell>
          <cell r="P108" t="str">
            <v>06</v>
          </cell>
          <cell r="Q108" t="str">
            <v>โรงพยาบาลทั่วไป</v>
          </cell>
          <cell r="R108">
            <v>2</v>
          </cell>
          <cell r="S108">
            <v>304</v>
          </cell>
          <cell r="T108" t="str">
            <v>420</v>
          </cell>
          <cell r="U108" t="str">
            <v>23</v>
          </cell>
          <cell r="V108" t="str">
            <v>2.3 ทุติยภูมิระดับสูง</v>
          </cell>
        </row>
        <row r="109">
          <cell r="A109" t="str">
            <v>04</v>
          </cell>
          <cell r="B109" t="str">
            <v>21002</v>
          </cell>
          <cell r="C109" t="str">
            <v>กระทรวงสาธารณสุข สำนักงานปลัดกระทรวงสาธารณสุข</v>
          </cell>
          <cell r="D109" t="str">
            <v>001072900</v>
          </cell>
          <cell r="E109" t="str">
            <v>10729</v>
          </cell>
          <cell r="F109" t="str">
            <v>รพท.บ้านโป่ง</v>
          </cell>
          <cell r="G109" t="str">
            <v>โรงพยาบาลทั่วไปบ้านโป่ง</v>
          </cell>
          <cell r="H109" t="str">
            <v>70050101</v>
          </cell>
          <cell r="I109">
            <v>70</v>
          </cell>
          <cell r="J109" t="str">
            <v>จังหวัดราชบุรี</v>
          </cell>
          <cell r="K109">
            <v>7005</v>
          </cell>
          <cell r="L109" t="str">
            <v>บ้านโป่ง</v>
          </cell>
          <cell r="M109">
            <v>700501</v>
          </cell>
          <cell r="N109" t="str">
            <v>บ้านโป่ง</v>
          </cell>
          <cell r="O109" t="str">
            <v>กลาง</v>
          </cell>
          <cell r="P109" t="str">
            <v>06</v>
          </cell>
          <cell r="Q109" t="str">
            <v>โรงพยาบาลทั่วไป</v>
          </cell>
          <cell r="R109">
            <v>2</v>
          </cell>
          <cell r="S109">
            <v>362</v>
          </cell>
          <cell r="T109" t="str">
            <v>360</v>
          </cell>
          <cell r="U109" t="str">
            <v>23</v>
          </cell>
          <cell r="V109" t="str">
            <v>2.3 ทุติยภูมิระดับสูง</v>
          </cell>
        </row>
        <row r="110">
          <cell r="A110" t="str">
            <v>04</v>
          </cell>
          <cell r="B110" t="str">
            <v>21002</v>
          </cell>
          <cell r="C110" t="str">
            <v>กระทรวงสาธารณสุข สำนักงานปลัดกระทรวงสาธารณสุข</v>
          </cell>
          <cell r="D110" t="str">
            <v>001073000</v>
          </cell>
          <cell r="E110" t="str">
            <v>10730</v>
          </cell>
          <cell r="F110" t="str">
            <v>รพท.โพธาราม</v>
          </cell>
          <cell r="G110" t="str">
            <v>โรงพยาบาลทั่วไปโพธาราม</v>
          </cell>
          <cell r="H110" t="str">
            <v>70070100</v>
          </cell>
          <cell r="I110">
            <v>70</v>
          </cell>
          <cell r="J110" t="str">
            <v>จังหวัดราชบุรี</v>
          </cell>
          <cell r="K110">
            <v>7007</v>
          </cell>
          <cell r="L110" t="str">
            <v>โพธาราม</v>
          </cell>
          <cell r="M110">
            <v>700701</v>
          </cell>
          <cell r="N110" t="str">
            <v>โพธาราม</v>
          </cell>
          <cell r="O110" t="str">
            <v>กลาง</v>
          </cell>
          <cell r="P110" t="str">
            <v>06</v>
          </cell>
          <cell r="Q110" t="str">
            <v>โรงพยาบาลทั่วไป</v>
          </cell>
          <cell r="R110">
            <v>2</v>
          </cell>
          <cell r="S110">
            <v>340</v>
          </cell>
          <cell r="T110" t="str">
            <v>340</v>
          </cell>
          <cell r="U110" t="str">
            <v>23</v>
          </cell>
          <cell r="V110" t="str">
            <v>2.3 ทุติยภูมิระดับสูง</v>
          </cell>
        </row>
        <row r="111">
          <cell r="A111" t="str">
            <v>04</v>
          </cell>
          <cell r="B111" t="str">
            <v>21002</v>
          </cell>
          <cell r="C111" t="str">
            <v>กระทรวงสาธารณสุข สำนักงานปลัดกระทรวงสาธารณสุข</v>
          </cell>
          <cell r="D111" t="str">
            <v>001127300</v>
          </cell>
          <cell r="E111" t="str">
            <v>11273</v>
          </cell>
          <cell r="F111" t="str">
            <v>รพช.สวนผึ้ง</v>
          </cell>
          <cell r="G111" t="str">
            <v>โรงพยาบาลชุมชนสวนผึ้ง</v>
          </cell>
          <cell r="H111" t="str">
            <v>70030405</v>
          </cell>
          <cell r="I111">
            <v>70</v>
          </cell>
          <cell r="J111" t="str">
            <v>จังหวัดราชบุรี</v>
          </cell>
          <cell r="K111">
            <v>7003</v>
          </cell>
          <cell r="L111" t="str">
            <v>สวนผึ้ง</v>
          </cell>
          <cell r="M111">
            <v>700304</v>
          </cell>
          <cell r="N111" t="str">
            <v>ท่าเคย</v>
          </cell>
          <cell r="O111" t="str">
            <v>กลาง</v>
          </cell>
          <cell r="P111" t="str">
            <v>07</v>
          </cell>
          <cell r="Q111" t="str">
            <v>โรงพยาบาลชุมชน</v>
          </cell>
          <cell r="R111">
            <v>4</v>
          </cell>
          <cell r="S111">
            <v>36</v>
          </cell>
          <cell r="T111" t="str">
            <v>30</v>
          </cell>
          <cell r="U111" t="str">
            <v>21</v>
          </cell>
          <cell r="V111" t="str">
            <v>2.1 ทุติยภูมิระดับต้น</v>
          </cell>
        </row>
        <row r="112">
          <cell r="A112" t="str">
            <v>04</v>
          </cell>
          <cell r="B112" t="str">
            <v>21002</v>
          </cell>
          <cell r="C112" t="str">
            <v>กระทรวงสาธารณสุข สำนักงานปลัดกระทรวงสาธารณสุข</v>
          </cell>
          <cell r="D112" t="str">
            <v>001127400</v>
          </cell>
          <cell r="E112" t="str">
            <v>11274</v>
          </cell>
          <cell r="F112" t="str">
            <v>รพช.บางแพ</v>
          </cell>
          <cell r="G112" t="str">
            <v>โรงพยาบาลชุมชนบางแพ</v>
          </cell>
          <cell r="H112" t="str">
            <v>70060205</v>
          </cell>
          <cell r="I112">
            <v>70</v>
          </cell>
          <cell r="J112" t="str">
            <v>จังหวัดราชบุรี</v>
          </cell>
          <cell r="K112">
            <v>7006</v>
          </cell>
          <cell r="L112" t="str">
            <v>บางแพ</v>
          </cell>
          <cell r="M112">
            <v>700602</v>
          </cell>
          <cell r="N112" t="str">
            <v>วังเย็น</v>
          </cell>
          <cell r="O112" t="str">
            <v>กลาง</v>
          </cell>
          <cell r="P112" t="str">
            <v>07</v>
          </cell>
          <cell r="Q112" t="str">
            <v>โรงพยาบาลชุมชน</v>
          </cell>
          <cell r="R112">
            <v>4</v>
          </cell>
          <cell r="S112">
            <v>48</v>
          </cell>
          <cell r="T112" t="str">
            <v>60</v>
          </cell>
          <cell r="U112" t="str">
            <v>21</v>
          </cell>
          <cell r="V112" t="str">
            <v>2.1 ทุติยภูมิระดับต้น</v>
          </cell>
        </row>
        <row r="113">
          <cell r="A113" t="str">
            <v>04</v>
          </cell>
          <cell r="B113" t="str">
            <v>21002</v>
          </cell>
          <cell r="C113" t="str">
            <v>กระทรวงสาธารณสุข สำนักงานปลัดกระทรวงสาธารณสุข</v>
          </cell>
          <cell r="D113" t="str">
            <v>001127500</v>
          </cell>
          <cell r="E113" t="str">
            <v>11275</v>
          </cell>
          <cell r="F113" t="str">
            <v>รพช.เจ็ดเสมียน</v>
          </cell>
          <cell r="G113" t="str">
            <v>โรงพยาบาลชุมชนเจ็ดเสมียน</v>
          </cell>
          <cell r="H113" t="str">
            <v>70070902</v>
          </cell>
          <cell r="I113">
            <v>70</v>
          </cell>
          <cell r="J113" t="str">
            <v>จังหวัดราชบุรี</v>
          </cell>
          <cell r="K113">
            <v>7007</v>
          </cell>
          <cell r="L113" t="str">
            <v>โพธาราม</v>
          </cell>
          <cell r="M113">
            <v>700709</v>
          </cell>
          <cell r="N113" t="str">
            <v>เจ็ดเสมียน</v>
          </cell>
          <cell r="O113" t="str">
            <v>กลาง</v>
          </cell>
          <cell r="P113" t="str">
            <v>07</v>
          </cell>
          <cell r="Q113" t="str">
            <v>โรงพยาบาลชุมชน</v>
          </cell>
          <cell r="R113">
            <v>5</v>
          </cell>
          <cell r="S113">
            <v>30</v>
          </cell>
          <cell r="T113" t="str">
            <v>30</v>
          </cell>
          <cell r="U113" t="str">
            <v>21</v>
          </cell>
          <cell r="V113" t="str">
            <v>2.1 ทุติยภูมิระดับต้น</v>
          </cell>
        </row>
        <row r="114">
          <cell r="A114" t="str">
            <v>04</v>
          </cell>
          <cell r="B114" t="str">
            <v>21002</v>
          </cell>
          <cell r="C114" t="str">
            <v>กระทรวงสาธารณสุข สำนักงานปลัดกระทรวงสาธารณสุข</v>
          </cell>
          <cell r="D114" t="str">
            <v>001127600</v>
          </cell>
          <cell r="E114" t="str">
            <v>11276</v>
          </cell>
          <cell r="F114" t="str">
            <v>รพช.ปากท่อ</v>
          </cell>
          <cell r="G114" t="str">
            <v>โรงพยาบาลชุมชนปากท่อ</v>
          </cell>
          <cell r="H114" t="str">
            <v>70080508</v>
          </cell>
          <cell r="I114">
            <v>70</v>
          </cell>
          <cell r="J114" t="str">
            <v>จังหวัดราชบุรี</v>
          </cell>
          <cell r="K114">
            <v>7008</v>
          </cell>
          <cell r="L114" t="str">
            <v>ปากท่อ</v>
          </cell>
          <cell r="M114">
            <v>700805</v>
          </cell>
          <cell r="N114" t="str">
            <v>ปากท่อ</v>
          </cell>
          <cell r="O114" t="str">
            <v>กลาง</v>
          </cell>
          <cell r="P114" t="str">
            <v>07</v>
          </cell>
          <cell r="Q114" t="str">
            <v>โรงพยาบาลชุมชน</v>
          </cell>
          <cell r="R114">
            <v>4</v>
          </cell>
          <cell r="S114">
            <v>60</v>
          </cell>
          <cell r="T114" t="str">
            <v>30</v>
          </cell>
          <cell r="U114" t="str">
            <v>21</v>
          </cell>
          <cell r="V114" t="str">
            <v>2.1 ทุติยภูมิระดับต้น</v>
          </cell>
        </row>
        <row r="115">
          <cell r="A115" t="str">
            <v>04</v>
          </cell>
          <cell r="B115" t="str">
            <v>21002</v>
          </cell>
          <cell r="C115" t="str">
            <v>กระทรวงสาธารณสุข สำนักงานปลัดกระทรวงสาธารณสุข</v>
          </cell>
          <cell r="D115" t="str">
            <v>001127700</v>
          </cell>
          <cell r="E115" t="str">
            <v>11277</v>
          </cell>
          <cell r="F115" t="str">
            <v>รพช.วัดเพลง</v>
          </cell>
          <cell r="G115" t="str">
            <v>โรงพยาบาลชุมชนวัดเพลง</v>
          </cell>
          <cell r="H115" t="str">
            <v>70090305</v>
          </cell>
          <cell r="I115">
            <v>70</v>
          </cell>
          <cell r="J115" t="str">
            <v>จังหวัดราชบุรี</v>
          </cell>
          <cell r="K115">
            <v>7009</v>
          </cell>
          <cell r="L115" t="str">
            <v>วัดเพลง</v>
          </cell>
          <cell r="M115">
            <v>700903</v>
          </cell>
          <cell r="N115" t="str">
            <v>วัดเพลง</v>
          </cell>
          <cell r="O115" t="str">
            <v>กลาง</v>
          </cell>
          <cell r="P115" t="str">
            <v>07</v>
          </cell>
          <cell r="Q115" t="str">
            <v>โรงพยาบาลชุมชน</v>
          </cell>
          <cell r="R115">
            <v>4</v>
          </cell>
          <cell r="S115">
            <v>52</v>
          </cell>
          <cell r="T115" t="str">
            <v>30</v>
          </cell>
          <cell r="U115" t="str">
            <v>22</v>
          </cell>
          <cell r="V115" t="str">
            <v>2.2 ทุติยภูมิระดับกลาง</v>
          </cell>
        </row>
        <row r="116">
          <cell r="A116" t="str">
            <v>04</v>
          </cell>
          <cell r="B116" t="str">
            <v>21002</v>
          </cell>
          <cell r="C116" t="str">
            <v>กระทรวงสาธารณสุข สำนักงานปลัดกระทรวงสาธารณสุข</v>
          </cell>
          <cell r="D116" t="str">
            <v>001145800</v>
          </cell>
          <cell r="E116" t="str">
            <v>11458</v>
          </cell>
          <cell r="F116" t="str">
            <v>รพร.จอมบึง</v>
          </cell>
          <cell r="G116" t="str">
            <v>โรงพยาบาลสมเด็จพระยุพราชจอมบึง</v>
          </cell>
          <cell r="H116" t="str">
            <v>70020108</v>
          </cell>
          <cell r="I116">
            <v>70</v>
          </cell>
          <cell r="J116" t="str">
            <v>จังหวัดราชบุรี</v>
          </cell>
          <cell r="K116">
            <v>7002</v>
          </cell>
          <cell r="L116" t="str">
            <v>จอมบึง</v>
          </cell>
          <cell r="M116">
            <v>700201</v>
          </cell>
          <cell r="N116" t="str">
            <v>จอมบึง</v>
          </cell>
          <cell r="O116" t="str">
            <v>กลาง</v>
          </cell>
          <cell r="P116" t="str">
            <v>07</v>
          </cell>
          <cell r="Q116" t="str">
            <v>โรงพยาบาลชุมชน</v>
          </cell>
          <cell r="R116">
            <v>4</v>
          </cell>
          <cell r="S116">
            <v>60</v>
          </cell>
          <cell r="T116" t="str">
            <v>60</v>
          </cell>
          <cell r="U116" t="str">
            <v>21</v>
          </cell>
          <cell r="V116" t="str">
            <v>2.1 ทุติยภูมิระดับต้น</v>
          </cell>
        </row>
        <row r="117">
          <cell r="A117" t="str">
            <v>04</v>
          </cell>
          <cell r="B117" t="str">
            <v>21002</v>
          </cell>
          <cell r="C117" t="str">
            <v>กระทรวงสาธารณสุข สำนักงานปลัดกระทรวงสาธารณสุข</v>
          </cell>
          <cell r="D117" t="str">
            <v>001073100</v>
          </cell>
          <cell r="E117" t="str">
            <v>10731</v>
          </cell>
          <cell r="F117" t="str">
            <v>รพท.พหลพลพยุหเสนา</v>
          </cell>
          <cell r="G117" t="str">
            <v>โรงพยาบาลทั่วไปพหลพลพยุหเสนา</v>
          </cell>
          <cell r="H117" t="str">
            <v>71010303</v>
          </cell>
          <cell r="I117">
            <v>71</v>
          </cell>
          <cell r="J117" t="str">
            <v>จังหวัดกาญจนบุรี</v>
          </cell>
          <cell r="K117">
            <v>7101</v>
          </cell>
          <cell r="L117" t="str">
            <v>เมืองกาญจนบุรี</v>
          </cell>
          <cell r="M117">
            <v>710103</v>
          </cell>
          <cell r="N117" t="str">
            <v>ปากแพรก</v>
          </cell>
          <cell r="O117" t="str">
            <v>กลาง</v>
          </cell>
          <cell r="P117" t="str">
            <v>06</v>
          </cell>
          <cell r="Q117" t="str">
            <v>โรงพยาบาลทั่วไป</v>
          </cell>
          <cell r="R117">
            <v>2</v>
          </cell>
          <cell r="S117">
            <v>578</v>
          </cell>
          <cell r="T117" t="str">
            <v>578</v>
          </cell>
          <cell r="U117" t="str">
            <v>23</v>
          </cell>
          <cell r="V117" t="str">
            <v>2.3 ทุติยภูมิระดับสูง</v>
          </cell>
        </row>
        <row r="118">
          <cell r="A118" t="str">
            <v>04</v>
          </cell>
          <cell r="B118" t="str">
            <v>21002</v>
          </cell>
          <cell r="C118" t="str">
            <v>กระทรวงสาธารณสุข สำนักงานปลัดกระทรวงสาธารณสุข</v>
          </cell>
          <cell r="D118" t="str">
            <v>001073200</v>
          </cell>
          <cell r="E118" t="str">
            <v>10732</v>
          </cell>
          <cell r="F118" t="str">
            <v>รพท.มะการักษ์</v>
          </cell>
          <cell r="G118" t="str">
            <v>โรงพยาบาลทั่วไปมะการักษ์</v>
          </cell>
          <cell r="H118" t="str">
            <v>71050604</v>
          </cell>
          <cell r="I118">
            <v>71</v>
          </cell>
          <cell r="J118" t="str">
            <v>จังหวัดกาญจนบุรี</v>
          </cell>
          <cell r="K118">
            <v>7105</v>
          </cell>
          <cell r="L118" t="str">
            <v>ท่ามะกา</v>
          </cell>
          <cell r="M118">
            <v>710506</v>
          </cell>
          <cell r="N118" t="str">
            <v>ท่ามะกา</v>
          </cell>
          <cell r="O118" t="str">
            <v>กลาง</v>
          </cell>
          <cell r="P118" t="str">
            <v>06</v>
          </cell>
          <cell r="Q118" t="str">
            <v>โรงพยาบาลทั่วไป</v>
          </cell>
          <cell r="R118">
            <v>3</v>
          </cell>
          <cell r="S118">
            <v>240</v>
          </cell>
          <cell r="T118" t="str">
            <v>240</v>
          </cell>
          <cell r="U118" t="str">
            <v>23</v>
          </cell>
          <cell r="V118" t="str">
            <v>2.3 ทุติยภูมิระดับสูง</v>
          </cell>
        </row>
        <row r="119">
          <cell r="A119" t="str">
            <v>04</v>
          </cell>
          <cell r="B119" t="str">
            <v>21002</v>
          </cell>
          <cell r="C119" t="str">
            <v>กระทรวงสาธารณสุข สำนักงานปลัดกระทรวงสาธารณสุข</v>
          </cell>
          <cell r="D119" t="str">
            <v>001127800</v>
          </cell>
          <cell r="E119" t="str">
            <v>11278</v>
          </cell>
          <cell r="F119" t="str">
            <v>รพช.ไทรโยค</v>
          </cell>
          <cell r="G119" t="str">
            <v>โรงพยาบาลชุมชนไทรโยค</v>
          </cell>
          <cell r="H119" t="str">
            <v>71020101</v>
          </cell>
          <cell r="I119">
            <v>71</v>
          </cell>
          <cell r="J119" t="str">
            <v>จังหวัดกาญจนบุรี</v>
          </cell>
          <cell r="K119">
            <v>7102</v>
          </cell>
          <cell r="L119" t="str">
            <v>ไทรโยค</v>
          </cell>
          <cell r="M119">
            <v>710201</v>
          </cell>
          <cell r="N119" t="str">
            <v>ลุ่มสุ่ม</v>
          </cell>
          <cell r="O119" t="str">
            <v>กลาง</v>
          </cell>
          <cell r="P119" t="str">
            <v>07</v>
          </cell>
          <cell r="Q119" t="str">
            <v>โรงพยาบาลชุมชน</v>
          </cell>
          <cell r="R119">
            <v>4</v>
          </cell>
          <cell r="S119">
            <v>60</v>
          </cell>
          <cell r="T119" t="str">
            <v>60</v>
          </cell>
          <cell r="U119" t="str">
            <v>21</v>
          </cell>
          <cell r="V119" t="str">
            <v>2.1 ทุติยภูมิระดับต้น</v>
          </cell>
        </row>
        <row r="120">
          <cell r="A120" t="str">
            <v>04</v>
          </cell>
          <cell r="B120" t="str">
            <v>21002</v>
          </cell>
          <cell r="C120" t="str">
            <v>กระทรวงสาธารณสุข สำนักงานปลัดกระทรวงสาธารณสุข</v>
          </cell>
          <cell r="D120" t="str">
            <v>001127900</v>
          </cell>
          <cell r="E120" t="str">
            <v>11279</v>
          </cell>
          <cell r="F120" t="str">
            <v>รพช.สมเด็จพระปิยะมหาราช</v>
          </cell>
          <cell r="G120" t="str">
            <v>โรงพยาบาลชุมชนสมเด็จพระปิยะมหาราช</v>
          </cell>
          <cell r="H120" t="str">
            <v>71020407</v>
          </cell>
          <cell r="I120">
            <v>71</v>
          </cell>
          <cell r="J120" t="str">
            <v>จังหวัดกาญจนบุรี</v>
          </cell>
          <cell r="K120">
            <v>7102</v>
          </cell>
          <cell r="L120" t="str">
            <v>ไทรโยค</v>
          </cell>
          <cell r="M120">
            <v>710204</v>
          </cell>
          <cell r="N120" t="str">
            <v>ไทรโยค</v>
          </cell>
          <cell r="O120" t="str">
            <v>กลาง</v>
          </cell>
          <cell r="P120" t="str">
            <v>07</v>
          </cell>
          <cell r="Q120" t="str">
            <v>โรงพยาบาลชุมชน</v>
          </cell>
          <cell r="R120">
            <v>5</v>
          </cell>
          <cell r="S120">
            <v>30</v>
          </cell>
          <cell r="T120" t="str">
            <v>30</v>
          </cell>
          <cell r="U120" t="str">
            <v>21</v>
          </cell>
          <cell r="V120" t="str">
            <v>2.1 ทุติยภูมิระดับต้น</v>
          </cell>
        </row>
        <row r="121">
          <cell r="A121" t="str">
            <v>04</v>
          </cell>
          <cell r="B121" t="str">
            <v>21002</v>
          </cell>
          <cell r="C121" t="str">
            <v>กระทรวงสาธารณสุข สำนักงานปลัดกระทรวงสาธารณสุข</v>
          </cell>
          <cell r="D121" t="str">
            <v>001128000</v>
          </cell>
          <cell r="E121" t="str">
            <v>11280</v>
          </cell>
          <cell r="F121" t="str">
            <v>รพช.บ่อพลอย</v>
          </cell>
          <cell r="G121" t="str">
            <v>โรงพยาบาลชุมชนบ่อพลอย</v>
          </cell>
          <cell r="H121" t="str">
            <v>71030101</v>
          </cell>
          <cell r="I121">
            <v>71</v>
          </cell>
          <cell r="J121" t="str">
            <v>จังหวัดกาญจนบุรี</v>
          </cell>
          <cell r="K121">
            <v>7103</v>
          </cell>
          <cell r="L121" t="str">
            <v>บ่อพลอย</v>
          </cell>
          <cell r="M121">
            <v>710301</v>
          </cell>
          <cell r="N121" t="str">
            <v>บ่อพลอย</v>
          </cell>
          <cell r="O121" t="str">
            <v>กลาง</v>
          </cell>
          <cell r="P121" t="str">
            <v>07</v>
          </cell>
          <cell r="Q121" t="str">
            <v>โรงพยาบาลชุมชน</v>
          </cell>
          <cell r="R121">
            <v>4</v>
          </cell>
          <cell r="S121">
            <v>70</v>
          </cell>
          <cell r="T121" t="str">
            <v>70</v>
          </cell>
          <cell r="U121" t="str">
            <v>22</v>
          </cell>
          <cell r="V121" t="str">
            <v>2.2 ทุติยภูมิระดับกลาง</v>
          </cell>
        </row>
        <row r="122">
          <cell r="A122" t="str">
            <v>04</v>
          </cell>
          <cell r="B122" t="str">
            <v>21002</v>
          </cell>
          <cell r="C122" t="str">
            <v>กระทรวงสาธารณสุข สำนักงานปลัดกระทรวงสาธารณสุข</v>
          </cell>
          <cell r="D122" t="str">
            <v>001128100</v>
          </cell>
          <cell r="E122" t="str">
            <v>11281</v>
          </cell>
          <cell r="F122" t="str">
            <v>รพช.ท่ากระดาน</v>
          </cell>
          <cell r="G122" t="str">
            <v>โรงพยาบาลชุมชนท่ากระดาน</v>
          </cell>
          <cell r="H122" t="str">
            <v>71040402</v>
          </cell>
          <cell r="I122">
            <v>71</v>
          </cell>
          <cell r="J122" t="str">
            <v>จังหวัดกาญจนบุรี</v>
          </cell>
          <cell r="K122">
            <v>7104</v>
          </cell>
          <cell r="L122" t="str">
            <v>ศรีสวัสดิ์</v>
          </cell>
          <cell r="M122">
            <v>710404</v>
          </cell>
          <cell r="N122" t="str">
            <v>ท่ากระดาน</v>
          </cell>
          <cell r="O122" t="str">
            <v>กลาง</v>
          </cell>
          <cell r="P122" t="str">
            <v>07</v>
          </cell>
          <cell r="Q122" t="str">
            <v>โรงพยาบาลชุมชน</v>
          </cell>
          <cell r="R122">
            <v>5</v>
          </cell>
          <cell r="S122">
            <v>30</v>
          </cell>
          <cell r="T122" t="str">
            <v>30</v>
          </cell>
          <cell r="U122" t="str">
            <v>21</v>
          </cell>
          <cell r="V122" t="str">
            <v>2.1 ทุติยภูมิระดับต้น</v>
          </cell>
        </row>
        <row r="123">
          <cell r="A123" t="str">
            <v>04</v>
          </cell>
          <cell r="B123" t="str">
            <v>21002</v>
          </cell>
          <cell r="C123" t="str">
            <v>กระทรวงสาธารณสุข สำนักงานปลัดกระทรวงสาธารณสุข</v>
          </cell>
          <cell r="D123" t="str">
            <v>001128200</v>
          </cell>
          <cell r="E123" t="str">
            <v>11282</v>
          </cell>
          <cell r="F123" t="str">
            <v>รพช.ท่าม่วง</v>
          </cell>
          <cell r="G123" t="str">
            <v>โรงพยาบาลชุมชนท่าม่วง</v>
          </cell>
          <cell r="H123" t="str">
            <v>71060103</v>
          </cell>
          <cell r="I123">
            <v>71</v>
          </cell>
          <cell r="J123" t="str">
            <v>จังหวัดกาญจนบุรี</v>
          </cell>
          <cell r="K123">
            <v>7106</v>
          </cell>
          <cell r="L123" t="str">
            <v>ท่าม่วง</v>
          </cell>
          <cell r="M123">
            <v>710601</v>
          </cell>
          <cell r="N123" t="str">
            <v>ท่าม่วง</v>
          </cell>
          <cell r="O123" t="str">
            <v>กลาง</v>
          </cell>
          <cell r="P123" t="str">
            <v>07</v>
          </cell>
          <cell r="Q123" t="str">
            <v>โรงพยาบาลชุมชน</v>
          </cell>
          <cell r="R123">
            <v>4</v>
          </cell>
          <cell r="S123">
            <v>120</v>
          </cell>
          <cell r="T123" t="str">
            <v>120</v>
          </cell>
          <cell r="U123" t="str">
            <v>22</v>
          </cell>
          <cell r="V123" t="str">
            <v>2.2 ทุติยภูมิระดับกลาง</v>
          </cell>
        </row>
        <row r="124">
          <cell r="A124" t="str">
            <v>04</v>
          </cell>
          <cell r="B124" t="str">
            <v>21002</v>
          </cell>
          <cell r="C124" t="str">
            <v>กระทรวงสาธารณสุข สำนักงานปลัดกระทรวงสาธารณสุข</v>
          </cell>
          <cell r="D124" t="str">
            <v>001128300</v>
          </cell>
          <cell r="E124" t="str">
            <v>11283</v>
          </cell>
          <cell r="F124" t="str">
            <v>รพช.ทองผาภูมิ</v>
          </cell>
          <cell r="G124" t="str">
            <v>โรงพยาบาลชุมชนทองผาภูมิ</v>
          </cell>
          <cell r="H124" t="str">
            <v>71070101</v>
          </cell>
          <cell r="I124">
            <v>71</v>
          </cell>
          <cell r="J124" t="str">
            <v>จังหวัดกาญจนบุรี</v>
          </cell>
          <cell r="K124">
            <v>7107</v>
          </cell>
          <cell r="L124" t="str">
            <v>ทองผาภูมิ</v>
          </cell>
          <cell r="M124">
            <v>710701</v>
          </cell>
          <cell r="N124" t="str">
            <v>ท่าขนุน</v>
          </cell>
          <cell r="O124" t="str">
            <v>กลาง</v>
          </cell>
          <cell r="P124" t="str">
            <v>07</v>
          </cell>
          <cell r="Q124" t="str">
            <v>โรงพยาบาลชุมชน</v>
          </cell>
          <cell r="R124">
            <v>4</v>
          </cell>
          <cell r="S124">
            <v>90</v>
          </cell>
          <cell r="T124" t="str">
            <v>90</v>
          </cell>
          <cell r="U124" t="str">
            <v>22</v>
          </cell>
          <cell r="V124" t="str">
            <v>2.2 ทุติยภูมิระดับกลาง</v>
          </cell>
        </row>
        <row r="125">
          <cell r="A125" t="str">
            <v>04</v>
          </cell>
          <cell r="B125" t="str">
            <v>21002</v>
          </cell>
          <cell r="C125" t="str">
            <v>กระทรวงสาธารณสุข สำนักงานปลัดกระทรวงสาธารณสุข</v>
          </cell>
          <cell r="D125" t="str">
            <v>001128400</v>
          </cell>
          <cell r="E125" t="str">
            <v>11284</v>
          </cell>
          <cell r="F125" t="str">
            <v>รพช.สังขละบุรี</v>
          </cell>
          <cell r="G125" t="str">
            <v>โรงพยาบาลชุมชนสังขละบุรี</v>
          </cell>
          <cell r="H125" t="str">
            <v>71080103</v>
          </cell>
          <cell r="I125">
            <v>71</v>
          </cell>
          <cell r="J125" t="str">
            <v>จังหวัดกาญจนบุรี</v>
          </cell>
          <cell r="K125">
            <v>7108</v>
          </cell>
          <cell r="L125" t="str">
            <v>สังขละบุรี</v>
          </cell>
          <cell r="M125">
            <v>710801</v>
          </cell>
          <cell r="N125" t="str">
            <v>หนองลู</v>
          </cell>
          <cell r="O125" t="str">
            <v>กลาง</v>
          </cell>
          <cell r="P125" t="str">
            <v>07</v>
          </cell>
          <cell r="Q125" t="str">
            <v>โรงพยาบาลชุมชน</v>
          </cell>
          <cell r="R125">
            <v>5</v>
          </cell>
          <cell r="S125">
            <v>51</v>
          </cell>
          <cell r="T125" t="str">
            <v>51</v>
          </cell>
          <cell r="U125" t="str">
            <v>21</v>
          </cell>
          <cell r="V125" t="str">
            <v>2.1 ทุติยภูมิระดับต้น</v>
          </cell>
        </row>
        <row r="126">
          <cell r="A126" t="str">
            <v>04</v>
          </cell>
          <cell r="B126" t="str">
            <v>21002</v>
          </cell>
          <cell r="C126" t="str">
            <v>กระทรวงสาธารณสุข สำนักงานปลัดกระทรวงสาธารณสุข</v>
          </cell>
          <cell r="D126" t="str">
            <v>001128500</v>
          </cell>
          <cell r="E126" t="str">
            <v>11285</v>
          </cell>
          <cell r="F126" t="str">
            <v>รพช.เจ้าคุณไพบูลย์พนมทวน</v>
          </cell>
          <cell r="G126" t="str">
            <v>โรงพยาบาลชุมชนเจ้าคุณไพบูลย์พนมทวน</v>
          </cell>
          <cell r="H126" t="str">
            <v>71090110</v>
          </cell>
          <cell r="I126">
            <v>71</v>
          </cell>
          <cell r="J126" t="str">
            <v>จังหวัดกาญจนบุรี</v>
          </cell>
          <cell r="K126">
            <v>7109</v>
          </cell>
          <cell r="L126" t="str">
            <v>พนมทวน</v>
          </cell>
          <cell r="M126">
            <v>710901</v>
          </cell>
          <cell r="N126" t="str">
            <v>พนมทวน</v>
          </cell>
          <cell r="O126" t="str">
            <v>กลาง</v>
          </cell>
          <cell r="P126" t="str">
            <v>07</v>
          </cell>
          <cell r="Q126" t="str">
            <v>โรงพยาบาลชุมชน</v>
          </cell>
          <cell r="R126">
            <v>4</v>
          </cell>
          <cell r="S126">
            <v>60</v>
          </cell>
          <cell r="T126" t="str">
            <v>60</v>
          </cell>
          <cell r="U126" t="str">
            <v>21</v>
          </cell>
          <cell r="V126" t="str">
            <v>2.1 ทุติยภูมิระดับต้น</v>
          </cell>
        </row>
        <row r="127">
          <cell r="A127" t="str">
            <v>04</v>
          </cell>
          <cell r="B127" t="str">
            <v>21002</v>
          </cell>
          <cell r="C127" t="str">
            <v>กระทรวงสาธารณสุข สำนักงานปลัดกระทรวงสาธารณสุข</v>
          </cell>
          <cell r="D127" t="str">
            <v>001128600</v>
          </cell>
          <cell r="E127" t="str">
            <v>11286</v>
          </cell>
          <cell r="F127" t="str">
            <v>รพช.เลาขวัญ</v>
          </cell>
          <cell r="G127" t="str">
            <v>โรงพยาบาลชุมชนเลาขวัญ</v>
          </cell>
          <cell r="H127" t="str">
            <v>71100106</v>
          </cell>
          <cell r="I127">
            <v>71</v>
          </cell>
          <cell r="J127" t="str">
            <v>จังหวัดกาญจนบุรี</v>
          </cell>
          <cell r="K127">
            <v>7110</v>
          </cell>
          <cell r="L127" t="str">
            <v>เลาขวัญ</v>
          </cell>
          <cell r="M127">
            <v>711001</v>
          </cell>
          <cell r="N127" t="str">
            <v>เลาขวัญ</v>
          </cell>
          <cell r="O127" t="str">
            <v>กลาง</v>
          </cell>
          <cell r="P127" t="str">
            <v>07</v>
          </cell>
          <cell r="Q127" t="str">
            <v>โรงพยาบาลชุมชน</v>
          </cell>
          <cell r="R127">
            <v>5</v>
          </cell>
          <cell r="S127">
            <v>30</v>
          </cell>
          <cell r="T127" t="str">
            <v>30</v>
          </cell>
          <cell r="U127" t="str">
            <v>21</v>
          </cell>
          <cell r="V127" t="str">
            <v>2.1 ทุติยภูมิระดับต้น</v>
          </cell>
        </row>
        <row r="128">
          <cell r="A128" t="str">
            <v>04</v>
          </cell>
          <cell r="B128" t="str">
            <v>21002</v>
          </cell>
          <cell r="C128" t="str">
            <v>กระทรวงสาธารณสุข สำนักงานปลัดกระทรวงสาธารณสุข</v>
          </cell>
          <cell r="D128" t="str">
            <v>001128700</v>
          </cell>
          <cell r="E128" t="str">
            <v>11287</v>
          </cell>
          <cell r="F128" t="str">
            <v>รพช.ด่านมะขามเตี้ย</v>
          </cell>
          <cell r="G128" t="str">
            <v>โรงพยาบาลชุมชนด่านมะขามเตี้ย</v>
          </cell>
          <cell r="H128" t="str">
            <v>71110101</v>
          </cell>
          <cell r="I128">
            <v>71</v>
          </cell>
          <cell r="J128" t="str">
            <v>จังหวัดกาญจนบุรี</v>
          </cell>
          <cell r="K128">
            <v>7111</v>
          </cell>
          <cell r="L128" t="str">
            <v>ด่านมะขามเตี้ย</v>
          </cell>
          <cell r="M128">
            <v>711101</v>
          </cell>
          <cell r="N128" t="str">
            <v>ด่านมะขามเตี้ย</v>
          </cell>
          <cell r="O128" t="str">
            <v>กลาง</v>
          </cell>
          <cell r="P128" t="str">
            <v>07</v>
          </cell>
          <cell r="Q128" t="str">
            <v>โรงพยาบาลชุมชน</v>
          </cell>
          <cell r="R128">
            <v>5</v>
          </cell>
          <cell r="S128">
            <v>30</v>
          </cell>
          <cell r="T128" t="str">
            <v>30</v>
          </cell>
          <cell r="U128" t="str">
            <v>21</v>
          </cell>
          <cell r="V128" t="str">
            <v>2.1 ทุติยภูมิระดับต้น</v>
          </cell>
        </row>
        <row r="129">
          <cell r="A129" t="str">
            <v>04</v>
          </cell>
          <cell r="B129" t="str">
            <v>21002</v>
          </cell>
          <cell r="C129" t="str">
            <v>กระทรวงสาธารณสุข สำนักงานปลัดกระทรวงสาธารณสุข</v>
          </cell>
          <cell r="D129" t="str">
            <v>001128800</v>
          </cell>
          <cell r="E129" t="str">
            <v>11288</v>
          </cell>
          <cell r="F129" t="str">
            <v>รพช.สถานพระบารมี</v>
          </cell>
          <cell r="G129" t="str">
            <v>โรงพยาบาลชุมชนสถานพระบารมี</v>
          </cell>
          <cell r="H129" t="str">
            <v>71120301</v>
          </cell>
          <cell r="I129">
            <v>71</v>
          </cell>
          <cell r="J129" t="str">
            <v>จังหวัดกาญจนบุรี</v>
          </cell>
          <cell r="K129">
            <v>7112</v>
          </cell>
          <cell r="L129" t="str">
            <v>หนองปรือ</v>
          </cell>
          <cell r="M129">
            <v>711203</v>
          </cell>
          <cell r="N129" t="str">
            <v>สมเด็จเจริญ</v>
          </cell>
          <cell r="O129" t="str">
            <v>กลาง</v>
          </cell>
          <cell r="P129" t="str">
            <v>07</v>
          </cell>
          <cell r="Q129" t="str">
            <v>โรงพยาบาลชุมชน</v>
          </cell>
          <cell r="R129">
            <v>5</v>
          </cell>
          <cell r="S129">
            <v>30</v>
          </cell>
          <cell r="T129" t="str">
            <v>30</v>
          </cell>
          <cell r="U129" t="str">
            <v>21</v>
          </cell>
          <cell r="V129" t="str">
            <v>2.1 ทุติยภูมิระดับต้น</v>
          </cell>
        </row>
        <row r="130">
          <cell r="A130" t="str">
            <v>04</v>
          </cell>
          <cell r="B130" t="str">
            <v>21002</v>
          </cell>
          <cell r="C130" t="str">
            <v>กระทรวงสาธารณสุข สำนักงานปลัดกระทรวงสาธารณสุข</v>
          </cell>
          <cell r="D130" t="str">
            <v>001413600</v>
          </cell>
          <cell r="E130" t="str">
            <v>14136</v>
          </cell>
          <cell r="F130" t="str">
            <v>รพช.ศุกร์ศิริศรีสวัสดิ์</v>
          </cell>
          <cell r="G130" t="str">
            <v>โรงพยาบาลชุมชนศุกร์ศิริศรีสวัสดิ์</v>
          </cell>
          <cell r="H130" t="str">
            <v>71040203</v>
          </cell>
          <cell r="I130">
            <v>71</v>
          </cell>
          <cell r="J130" t="str">
            <v>จังหวัดกาญจนบุรี</v>
          </cell>
          <cell r="K130">
            <v>7104</v>
          </cell>
          <cell r="L130" t="str">
            <v>ศรีสวัสดิ์</v>
          </cell>
          <cell r="M130">
            <v>710402</v>
          </cell>
          <cell r="N130" t="str">
            <v>ด่านแม่แฉลบ</v>
          </cell>
          <cell r="O130" t="str">
            <v>กลาง</v>
          </cell>
          <cell r="P130" t="str">
            <v>07</v>
          </cell>
          <cell r="Q130" t="str">
            <v>โรงพยาบาลชุมชน</v>
          </cell>
          <cell r="R130">
            <v>5</v>
          </cell>
          <cell r="S130">
            <v>16</v>
          </cell>
          <cell r="T130" t="str">
            <v>30</v>
          </cell>
          <cell r="U130" t="str">
            <v>21</v>
          </cell>
          <cell r="V130" t="str">
            <v>2.1 ทุติยภูมิระดับต้น</v>
          </cell>
        </row>
        <row r="131">
          <cell r="A131" t="str">
            <v>04</v>
          </cell>
          <cell r="B131" t="str">
            <v>21002</v>
          </cell>
          <cell r="C131" t="str">
            <v>กระทรวงสาธารณสุข สำนักงานปลัดกระทรวงสาธารณสุข</v>
          </cell>
          <cell r="D131" t="str">
            <v>002194800</v>
          </cell>
          <cell r="E131" t="str">
            <v>21948</v>
          </cell>
          <cell r="F131" t="str">
            <v>รพช.ห้วยกระเจาเฉลิมพระเกียรติ 80 พรรษา</v>
          </cell>
          <cell r="G131" t="str">
            <v>โรงพยาบาลชุมชนห้วยกระเจาเฉลิมพระเกียรติ 80 พรรษา</v>
          </cell>
          <cell r="H131" t="str">
            <v>71130106</v>
          </cell>
          <cell r="I131">
            <v>71</v>
          </cell>
          <cell r="J131" t="str">
            <v>จังหวัดกาญจนบุรี</v>
          </cell>
          <cell r="K131">
            <v>7113</v>
          </cell>
          <cell r="L131" t="str">
            <v>ห้วยกระเจา</v>
          </cell>
          <cell r="M131">
            <v>711301</v>
          </cell>
          <cell r="N131" t="str">
            <v>ห้วยกระเจา</v>
          </cell>
          <cell r="O131" t="str">
            <v>กลาง</v>
          </cell>
          <cell r="P131" t="str">
            <v>07</v>
          </cell>
          <cell r="Q131" t="str">
            <v>โรงพยาบาลชุมชน</v>
          </cell>
          <cell r="R131">
            <v>5</v>
          </cell>
          <cell r="S131">
            <v>30</v>
          </cell>
          <cell r="T131" t="str">
            <v>30</v>
          </cell>
          <cell r="U131" t="str">
            <v>21</v>
          </cell>
          <cell r="V131" t="str">
            <v>2.1 ทุติยภูมิระดับต้น</v>
          </cell>
        </row>
        <row r="132">
          <cell r="A132" t="str">
            <v>04</v>
          </cell>
          <cell r="B132" t="str">
            <v>21002</v>
          </cell>
          <cell r="C132" t="str">
            <v>กระทรวงสาธารณสุข สำนักงานปลัดกระทรวงสาธารณสุข</v>
          </cell>
          <cell r="D132" t="str">
            <v>001067800</v>
          </cell>
          <cell r="E132" t="str">
            <v>10678</v>
          </cell>
          <cell r="F132" t="str">
            <v>รพศ.เจ้าพระยายมราช</v>
          </cell>
          <cell r="G132" t="str">
            <v>โรงพยาบาลศูนย์เจ้าพระยายมราช</v>
          </cell>
          <cell r="H132" t="str">
            <v>72010100</v>
          </cell>
          <cell r="I132">
            <v>72</v>
          </cell>
          <cell r="J132" t="str">
            <v>จังหวัดสุพรรณบุรี</v>
          </cell>
          <cell r="K132">
            <v>7201</v>
          </cell>
          <cell r="L132" t="str">
            <v>เมืองสุพรรณบุรี</v>
          </cell>
          <cell r="M132">
            <v>720101</v>
          </cell>
          <cell r="N132" t="str">
            <v>ท่าพี่เลี้ยง</v>
          </cell>
          <cell r="O132" t="str">
            <v>กลาง</v>
          </cell>
          <cell r="P132" t="str">
            <v>05</v>
          </cell>
          <cell r="Q132" t="str">
            <v>โรงพยาบาลศูนย์</v>
          </cell>
          <cell r="R132">
            <v>1</v>
          </cell>
          <cell r="S132">
            <v>602</v>
          </cell>
          <cell r="T132" t="str">
            <v>602</v>
          </cell>
          <cell r="U132" t="str">
            <v>31</v>
          </cell>
          <cell r="V132" t="str">
            <v>3.1 ตติยภูมิ</v>
          </cell>
        </row>
        <row r="133">
          <cell r="A133" t="str">
            <v>04</v>
          </cell>
          <cell r="B133" t="str">
            <v>21002</v>
          </cell>
          <cell r="C133" t="str">
            <v>กระทรวงสาธารณสุข สำนักงานปลัดกระทรวงสาธารณสุข</v>
          </cell>
          <cell r="D133" t="str">
            <v>001073300</v>
          </cell>
          <cell r="E133" t="str">
            <v>10733</v>
          </cell>
          <cell r="F133" t="str">
            <v>รพท.สมเด็จพระสังฆราชองค์ที่17</v>
          </cell>
          <cell r="G133" t="str">
            <v>โรงพยาบาลทั่วไปสมเด็จพระสังฆราชองค์ที่17</v>
          </cell>
          <cell r="H133" t="str">
            <v>72070100</v>
          </cell>
          <cell r="I133">
            <v>72</v>
          </cell>
          <cell r="J133" t="str">
            <v>จังหวัดสุพรรณบุรี</v>
          </cell>
          <cell r="K133">
            <v>7207</v>
          </cell>
          <cell r="L133" t="str">
            <v>สองพี่น้อง</v>
          </cell>
          <cell r="M133">
            <v>720701</v>
          </cell>
          <cell r="N133" t="str">
            <v>สองพี่น้อง</v>
          </cell>
          <cell r="O133" t="str">
            <v>กลาง</v>
          </cell>
          <cell r="P133" t="str">
            <v>06</v>
          </cell>
          <cell r="Q133" t="str">
            <v>โรงพยาบาลทั่วไป</v>
          </cell>
          <cell r="R133">
            <v>3</v>
          </cell>
          <cell r="S133">
            <v>210</v>
          </cell>
          <cell r="T133" t="str">
            <v>210</v>
          </cell>
          <cell r="U133" t="str">
            <v>23</v>
          </cell>
          <cell r="V133" t="str">
            <v>2.3 ทุติยภูมิระดับสูง</v>
          </cell>
        </row>
        <row r="134">
          <cell r="A134" t="str">
            <v>04</v>
          </cell>
          <cell r="B134" t="str">
            <v>21002</v>
          </cell>
          <cell r="C134" t="str">
            <v>กระทรวงสาธารณสุข สำนักงานปลัดกระทรวงสาธารณสุข</v>
          </cell>
          <cell r="D134" t="str">
            <v>001128900</v>
          </cell>
          <cell r="E134" t="str">
            <v>11289</v>
          </cell>
          <cell r="F134" t="str">
            <v>รพช.เดิมบางนางบวช</v>
          </cell>
          <cell r="G134" t="str">
            <v>โรงพยาบาลชุมชนเดิมบางนางบวช</v>
          </cell>
          <cell r="H134" t="str">
            <v>72020102</v>
          </cell>
          <cell r="I134">
            <v>72</v>
          </cell>
          <cell r="J134" t="str">
            <v>จังหวัดสุพรรณบุรี</v>
          </cell>
          <cell r="K134">
            <v>7202</v>
          </cell>
          <cell r="L134" t="str">
            <v>เดิมบางนางบวช</v>
          </cell>
          <cell r="M134">
            <v>720201</v>
          </cell>
          <cell r="N134" t="str">
            <v>เขาพระ</v>
          </cell>
          <cell r="O134" t="str">
            <v>กลาง</v>
          </cell>
          <cell r="P134" t="str">
            <v>07</v>
          </cell>
          <cell r="Q134" t="str">
            <v>โรงพยาบาลชุมชน</v>
          </cell>
          <cell r="R134">
            <v>4</v>
          </cell>
          <cell r="S134">
            <v>112</v>
          </cell>
          <cell r="T134" t="str">
            <v>112</v>
          </cell>
          <cell r="U134" t="str">
            <v>22</v>
          </cell>
          <cell r="V134" t="str">
            <v>2.2 ทุติยภูมิระดับกลาง</v>
          </cell>
        </row>
        <row r="135">
          <cell r="A135" t="str">
            <v>04</v>
          </cell>
          <cell r="B135" t="str">
            <v>21002</v>
          </cell>
          <cell r="C135" t="str">
            <v>กระทรวงสาธารณสุข สำนักงานปลัดกระทรวงสาธารณสุข</v>
          </cell>
          <cell r="D135" t="str">
            <v>001129000</v>
          </cell>
          <cell r="E135" t="str">
            <v>11290</v>
          </cell>
          <cell r="F135" t="str">
            <v>รพช.ด่านช้าง</v>
          </cell>
          <cell r="G135" t="str">
            <v>โรงพยาบาลชุมชนด่านช้าง</v>
          </cell>
          <cell r="H135" t="str">
            <v>72030201</v>
          </cell>
          <cell r="I135">
            <v>72</v>
          </cell>
          <cell r="J135" t="str">
            <v>จังหวัดสุพรรณบุรี</v>
          </cell>
          <cell r="K135">
            <v>7203</v>
          </cell>
          <cell r="L135" t="str">
            <v>ด่านช้าง</v>
          </cell>
          <cell r="M135">
            <v>720302</v>
          </cell>
          <cell r="N135" t="str">
            <v>ด่านช้าง</v>
          </cell>
          <cell r="O135" t="str">
            <v>กลาง</v>
          </cell>
          <cell r="P135" t="str">
            <v>07</v>
          </cell>
          <cell r="Q135" t="str">
            <v>โรงพยาบาลชุมชน</v>
          </cell>
          <cell r="R135">
            <v>4</v>
          </cell>
          <cell r="S135">
            <v>88</v>
          </cell>
          <cell r="T135" t="str">
            <v>86</v>
          </cell>
          <cell r="U135" t="str">
            <v>22</v>
          </cell>
          <cell r="V135" t="str">
            <v>2.2 ทุติยภูมิระดับกลาง</v>
          </cell>
        </row>
        <row r="136">
          <cell r="A136" t="str">
            <v>04</v>
          </cell>
          <cell r="B136" t="str">
            <v>21002</v>
          </cell>
          <cell r="C136" t="str">
            <v>กระทรวงสาธารณสุข สำนักงานปลัดกระทรวงสาธารณสุข</v>
          </cell>
          <cell r="D136" t="str">
            <v>001129100</v>
          </cell>
          <cell r="E136" t="str">
            <v>11291</v>
          </cell>
          <cell r="F136" t="str">
            <v>รพช.บางปลาม้า</v>
          </cell>
          <cell r="G136" t="str">
            <v>โรงพยาบาลชุมชนบางปลาม้า</v>
          </cell>
          <cell r="H136" t="str">
            <v>72040105</v>
          </cell>
          <cell r="I136">
            <v>72</v>
          </cell>
          <cell r="J136" t="str">
            <v>จังหวัดสุพรรณบุรี</v>
          </cell>
          <cell r="K136">
            <v>7204</v>
          </cell>
          <cell r="L136" t="str">
            <v>บางปลาม้า</v>
          </cell>
          <cell r="M136">
            <v>720401</v>
          </cell>
          <cell r="N136" t="str">
            <v>โคกคราม</v>
          </cell>
          <cell r="O136" t="str">
            <v>กลาง</v>
          </cell>
          <cell r="P136" t="str">
            <v>07</v>
          </cell>
          <cell r="Q136" t="str">
            <v>โรงพยาบาลชุมชน</v>
          </cell>
          <cell r="R136">
            <v>4</v>
          </cell>
          <cell r="S136">
            <v>60</v>
          </cell>
          <cell r="T136" t="str">
            <v>60</v>
          </cell>
          <cell r="U136" t="str">
            <v>22</v>
          </cell>
          <cell r="V136" t="str">
            <v>2.2 ทุติยภูมิระดับกลาง</v>
          </cell>
        </row>
        <row r="137">
          <cell r="A137" t="str">
            <v>04</v>
          </cell>
          <cell r="B137" t="str">
            <v>21002</v>
          </cell>
          <cell r="C137" t="str">
            <v>กระทรวงสาธารณสุข สำนักงานปลัดกระทรวงสาธารณสุข</v>
          </cell>
          <cell r="D137" t="str">
            <v>001129200</v>
          </cell>
          <cell r="E137" t="str">
            <v>11292</v>
          </cell>
          <cell r="F137" t="str">
            <v>รพช.ศรีประจันต์</v>
          </cell>
          <cell r="G137" t="str">
            <v>โรงพยาบาลชุมชนศรีประจันต์</v>
          </cell>
          <cell r="H137" t="str">
            <v>72050801</v>
          </cell>
          <cell r="I137">
            <v>72</v>
          </cell>
          <cell r="J137" t="str">
            <v>จังหวัดสุพรรณบุรี</v>
          </cell>
          <cell r="K137">
            <v>7205</v>
          </cell>
          <cell r="L137" t="str">
            <v>ศรีประจันต์</v>
          </cell>
          <cell r="M137">
            <v>720508</v>
          </cell>
          <cell r="N137" t="str">
            <v>วังน้ำซับ</v>
          </cell>
          <cell r="O137" t="str">
            <v>กลาง</v>
          </cell>
          <cell r="P137" t="str">
            <v>07</v>
          </cell>
          <cell r="Q137" t="str">
            <v>โรงพยาบาลชุมชน</v>
          </cell>
          <cell r="R137">
            <v>4</v>
          </cell>
          <cell r="S137">
            <v>63</v>
          </cell>
          <cell r="T137" t="str">
            <v>66</v>
          </cell>
          <cell r="U137" t="str">
            <v>22</v>
          </cell>
          <cell r="V137" t="str">
            <v>2.2 ทุติยภูมิระดับกลาง</v>
          </cell>
        </row>
        <row r="138">
          <cell r="A138" t="str">
            <v>04</v>
          </cell>
          <cell r="B138" t="str">
            <v>21002</v>
          </cell>
          <cell r="C138" t="str">
            <v>กระทรวงสาธารณสุข สำนักงานปลัดกระทรวงสาธารณสุข</v>
          </cell>
          <cell r="D138" t="str">
            <v>001129300</v>
          </cell>
          <cell r="E138" t="str">
            <v>11293</v>
          </cell>
          <cell r="F138" t="str">
            <v>รพช.ดอนเจดีย์</v>
          </cell>
          <cell r="G138" t="str">
            <v>โรงพยาบาลชุมชนดอนเจดีย์</v>
          </cell>
          <cell r="H138" t="str">
            <v>72060105</v>
          </cell>
          <cell r="I138">
            <v>72</v>
          </cell>
          <cell r="J138" t="str">
            <v>จังหวัดสุพรรณบุรี</v>
          </cell>
          <cell r="K138">
            <v>7206</v>
          </cell>
          <cell r="L138" t="str">
            <v>ดอนเจดีย์</v>
          </cell>
          <cell r="M138">
            <v>720601</v>
          </cell>
          <cell r="N138" t="str">
            <v>ดอนเจดีย์</v>
          </cell>
          <cell r="O138" t="str">
            <v>กลาง</v>
          </cell>
          <cell r="P138" t="str">
            <v>07</v>
          </cell>
          <cell r="Q138" t="str">
            <v>โรงพยาบาลชุมชน</v>
          </cell>
          <cell r="R138">
            <v>4</v>
          </cell>
          <cell r="S138">
            <v>60</v>
          </cell>
          <cell r="T138" t="str">
            <v>60</v>
          </cell>
          <cell r="U138" t="str">
            <v>22</v>
          </cell>
          <cell r="V138" t="str">
            <v>2.2 ทุติยภูมิระดับกลาง</v>
          </cell>
        </row>
        <row r="139">
          <cell r="A139" t="str">
            <v>04</v>
          </cell>
          <cell r="B139" t="str">
            <v>21002</v>
          </cell>
          <cell r="C139" t="str">
            <v>กระทรวงสาธารณสุข สำนักงานปลัดกระทรวงสาธารณสุข</v>
          </cell>
          <cell r="D139" t="str">
            <v>001129400</v>
          </cell>
          <cell r="E139" t="str">
            <v>11294</v>
          </cell>
          <cell r="F139" t="str">
            <v>รพช.สามชุก</v>
          </cell>
          <cell r="G139" t="str">
            <v>โรงพยาบาลชุมชนสามชุก</v>
          </cell>
          <cell r="H139" t="str">
            <v>72080407</v>
          </cell>
          <cell r="I139">
            <v>72</v>
          </cell>
          <cell r="J139" t="str">
            <v>จังหวัดสุพรรณบุรี</v>
          </cell>
          <cell r="K139">
            <v>7208</v>
          </cell>
          <cell r="L139" t="str">
            <v>สามชุก</v>
          </cell>
          <cell r="M139">
            <v>720804</v>
          </cell>
          <cell r="N139" t="str">
            <v>หนองผักนาก</v>
          </cell>
          <cell r="O139" t="str">
            <v>กลาง</v>
          </cell>
          <cell r="P139" t="str">
            <v>07</v>
          </cell>
          <cell r="Q139" t="str">
            <v>โรงพยาบาลชุมชน</v>
          </cell>
          <cell r="R139">
            <v>4</v>
          </cell>
          <cell r="S139">
            <v>60</v>
          </cell>
          <cell r="T139" t="str">
            <v>60</v>
          </cell>
          <cell r="U139" t="str">
            <v>22</v>
          </cell>
          <cell r="V139" t="str">
            <v>2.2 ทุติยภูมิระดับกลาง</v>
          </cell>
        </row>
        <row r="140">
          <cell r="A140" t="str">
            <v>04</v>
          </cell>
          <cell r="B140" t="str">
            <v>21002</v>
          </cell>
          <cell r="C140" t="str">
            <v>กระทรวงสาธารณสุข สำนักงานปลัดกระทรวงสาธารณสุข</v>
          </cell>
          <cell r="D140" t="str">
            <v>001129500</v>
          </cell>
          <cell r="E140" t="str">
            <v>11295</v>
          </cell>
          <cell r="F140" t="str">
            <v>รพช.อู่ทอง</v>
          </cell>
          <cell r="G140" t="str">
            <v>โรงพยาบาลชุมชนอู่ทอง</v>
          </cell>
          <cell r="H140" t="str">
            <v>72090106</v>
          </cell>
          <cell r="I140">
            <v>72</v>
          </cell>
          <cell r="J140" t="str">
            <v>จังหวัดสุพรรณบุรี</v>
          </cell>
          <cell r="K140">
            <v>7209</v>
          </cell>
          <cell r="L140" t="str">
            <v>อู่ทอง</v>
          </cell>
          <cell r="M140">
            <v>720901</v>
          </cell>
          <cell r="N140" t="str">
            <v>อู่ทอง</v>
          </cell>
          <cell r="O140" t="str">
            <v>กลาง</v>
          </cell>
          <cell r="P140" t="str">
            <v>07</v>
          </cell>
          <cell r="Q140" t="str">
            <v>โรงพยาบาลชุมชน</v>
          </cell>
          <cell r="R140">
            <v>4</v>
          </cell>
          <cell r="S140">
            <v>120</v>
          </cell>
          <cell r="T140" t="str">
            <v>134</v>
          </cell>
          <cell r="U140" t="str">
            <v>22</v>
          </cell>
          <cell r="V140" t="str">
            <v>2.2 ทุติยภูมิระดับกลาง</v>
          </cell>
        </row>
        <row r="141">
          <cell r="A141" t="str">
            <v>04</v>
          </cell>
          <cell r="B141" t="str">
            <v>21002</v>
          </cell>
          <cell r="C141" t="str">
            <v>กระทรวงสาธารณสุข สำนักงานปลัดกระทรวงสาธารณสุข</v>
          </cell>
          <cell r="D141" t="str">
            <v>001129600</v>
          </cell>
          <cell r="E141" t="str">
            <v>11296</v>
          </cell>
          <cell r="F141" t="str">
            <v>รพช.หนองหญ้าไซ</v>
          </cell>
          <cell r="G141" t="str">
            <v>โรงพยาบาลชุมชนหนองหญ้าไซ</v>
          </cell>
          <cell r="H141" t="str">
            <v>72100105</v>
          </cell>
          <cell r="I141">
            <v>72</v>
          </cell>
          <cell r="J141" t="str">
            <v>จังหวัดสุพรรณบุรี</v>
          </cell>
          <cell r="K141">
            <v>7210</v>
          </cell>
          <cell r="L141" t="str">
            <v>หนองหญ้าไซ</v>
          </cell>
          <cell r="M141">
            <v>721001</v>
          </cell>
          <cell r="N141" t="str">
            <v>หนองหญ้าไซ</v>
          </cell>
          <cell r="O141" t="str">
            <v>กลาง</v>
          </cell>
          <cell r="P141" t="str">
            <v>07</v>
          </cell>
          <cell r="Q141" t="str">
            <v>โรงพยาบาลชุมชน</v>
          </cell>
          <cell r="R141">
            <v>4</v>
          </cell>
          <cell r="S141">
            <v>60</v>
          </cell>
          <cell r="T141" t="str">
            <v>60</v>
          </cell>
          <cell r="U141" t="str">
            <v>22</v>
          </cell>
          <cell r="V141" t="str">
            <v>2.2 ทุติยภูมิระดับกลาง</v>
          </cell>
        </row>
        <row r="142">
          <cell r="A142" t="str">
            <v>04</v>
          </cell>
          <cell r="B142" t="str">
            <v>21002</v>
          </cell>
          <cell r="C142" t="str">
            <v>กระทรวงสาธารณสุข สำนักงานปลัดกระทรวงสาธารณสุข</v>
          </cell>
          <cell r="D142" t="str">
            <v>001067900</v>
          </cell>
          <cell r="E142" t="str">
            <v>10679</v>
          </cell>
          <cell r="F142" t="str">
            <v>รพศ.นครปฐม</v>
          </cell>
          <cell r="G142" t="str">
            <v>โรงพยาบาลศูนย์นครปฐม</v>
          </cell>
          <cell r="H142" t="str">
            <v>73010100</v>
          </cell>
          <cell r="I142">
            <v>73</v>
          </cell>
          <cell r="J142" t="str">
            <v>จังหวัดนครปฐม</v>
          </cell>
          <cell r="K142">
            <v>7301</v>
          </cell>
          <cell r="L142" t="str">
            <v>เมืองนครปฐม</v>
          </cell>
          <cell r="M142">
            <v>730101</v>
          </cell>
          <cell r="N142" t="str">
            <v>พระปฐมเจดีย์</v>
          </cell>
          <cell r="O142" t="str">
            <v>กลาง</v>
          </cell>
          <cell r="P142" t="str">
            <v>05</v>
          </cell>
          <cell r="Q142" t="str">
            <v>โรงพยาบาลศูนย์</v>
          </cell>
          <cell r="R142">
            <v>1</v>
          </cell>
          <cell r="S142">
            <v>552</v>
          </cell>
          <cell r="T142" t="str">
            <v>560</v>
          </cell>
          <cell r="U142" t="str">
            <v>31</v>
          </cell>
          <cell r="V142" t="str">
            <v>3.1 ตติยภูมิ</v>
          </cell>
        </row>
        <row r="143">
          <cell r="A143" t="str">
            <v>04</v>
          </cell>
          <cell r="B143" t="str">
            <v>21002</v>
          </cell>
          <cell r="C143" t="str">
            <v>กระทรวงสาธารณสุข สำนักงานปลัดกระทรวงสาธารณสุข</v>
          </cell>
          <cell r="D143" t="str">
            <v>001129700</v>
          </cell>
          <cell r="E143" t="str">
            <v>11297</v>
          </cell>
          <cell r="F143" t="str">
            <v>รพช.กำแพงแสน</v>
          </cell>
          <cell r="G143" t="str">
            <v>โรงพยาบาลชุมชนกำแพงแสน</v>
          </cell>
          <cell r="H143" t="str">
            <v>73020104</v>
          </cell>
          <cell r="I143">
            <v>73</v>
          </cell>
          <cell r="J143" t="str">
            <v>จังหวัดนครปฐม</v>
          </cell>
          <cell r="K143">
            <v>7302</v>
          </cell>
          <cell r="L143" t="str">
            <v>กำแพงแสน</v>
          </cell>
          <cell r="M143">
            <v>730201</v>
          </cell>
          <cell r="N143" t="str">
            <v>ทุ่งกระพังโหม</v>
          </cell>
          <cell r="O143" t="str">
            <v>กลาง</v>
          </cell>
          <cell r="P143" t="str">
            <v>07</v>
          </cell>
          <cell r="Q143" t="str">
            <v>โรงพยาบาลชุมชน</v>
          </cell>
          <cell r="R143">
            <v>4</v>
          </cell>
          <cell r="S143">
            <v>71</v>
          </cell>
          <cell r="T143" t="str">
            <v>60</v>
          </cell>
          <cell r="U143" t="str">
            <v>22</v>
          </cell>
          <cell r="V143" t="str">
            <v>2.2 ทุติยภูมิระดับกลาง</v>
          </cell>
        </row>
        <row r="144">
          <cell r="A144" t="str">
            <v>04</v>
          </cell>
          <cell r="B144" t="str">
            <v>21002</v>
          </cell>
          <cell r="C144" t="str">
            <v>กระทรวงสาธารณสุข สำนักงานปลัดกระทรวงสาธารณสุข</v>
          </cell>
          <cell r="D144" t="str">
            <v>001129800</v>
          </cell>
          <cell r="E144" t="str">
            <v>11298</v>
          </cell>
          <cell r="F144" t="str">
            <v>รพช.นครชัยศรี</v>
          </cell>
          <cell r="G144" t="str">
            <v>โรงพยาบาลชุมชนนครชัยศรี</v>
          </cell>
          <cell r="H144" t="str">
            <v>73030103</v>
          </cell>
          <cell r="I144">
            <v>73</v>
          </cell>
          <cell r="J144" t="str">
            <v>จังหวัดนครปฐม</v>
          </cell>
          <cell r="K144">
            <v>7303</v>
          </cell>
          <cell r="L144" t="str">
            <v>นครชัยศรี</v>
          </cell>
          <cell r="M144">
            <v>730301</v>
          </cell>
          <cell r="N144" t="str">
            <v>นครชัยศรี</v>
          </cell>
          <cell r="O144" t="str">
            <v>กลาง</v>
          </cell>
          <cell r="P144" t="str">
            <v>07</v>
          </cell>
          <cell r="Q144" t="str">
            <v>โรงพยาบาลชุมชน</v>
          </cell>
          <cell r="R144">
            <v>5</v>
          </cell>
          <cell r="S144">
            <v>30</v>
          </cell>
          <cell r="T144" t="str">
            <v>30</v>
          </cell>
          <cell r="U144" t="str">
            <v>21</v>
          </cell>
          <cell r="V144" t="str">
            <v>2.1 ทุติยภูมิระดับต้น</v>
          </cell>
        </row>
        <row r="145">
          <cell r="A145" t="str">
            <v>04</v>
          </cell>
          <cell r="B145" t="str">
            <v>21002</v>
          </cell>
          <cell r="C145" t="str">
            <v>กระทรวงสาธารณสุข สำนักงานปลัดกระทรวงสาธารณสุข</v>
          </cell>
          <cell r="D145" t="str">
            <v>001129900</v>
          </cell>
          <cell r="E145" t="str">
            <v>11299</v>
          </cell>
          <cell r="F145" t="str">
            <v>รพช.ห้วยพลู</v>
          </cell>
          <cell r="G145" t="str">
            <v>โรงพยาบาลชุมชนห้วยพลู</v>
          </cell>
          <cell r="H145" t="str">
            <v>73031801</v>
          </cell>
          <cell r="I145">
            <v>73</v>
          </cell>
          <cell r="J145" t="str">
            <v>จังหวัดนครปฐม</v>
          </cell>
          <cell r="K145">
            <v>7303</v>
          </cell>
          <cell r="L145" t="str">
            <v>นครชัยศรี</v>
          </cell>
          <cell r="M145">
            <v>730318</v>
          </cell>
          <cell r="N145" t="str">
            <v>ห้วยพลู</v>
          </cell>
          <cell r="O145" t="str">
            <v>กลาง</v>
          </cell>
          <cell r="P145" t="str">
            <v>07</v>
          </cell>
          <cell r="Q145" t="str">
            <v>โรงพยาบาลชุมชน</v>
          </cell>
          <cell r="R145">
            <v>4</v>
          </cell>
          <cell r="S145">
            <v>60</v>
          </cell>
          <cell r="T145" t="str">
            <v>60</v>
          </cell>
          <cell r="U145" t="str">
            <v>21</v>
          </cell>
          <cell r="V145" t="str">
            <v>2.1 ทุติยภูมิระดับต้น</v>
          </cell>
        </row>
        <row r="146">
          <cell r="A146" t="str">
            <v>04</v>
          </cell>
          <cell r="B146" t="str">
            <v>21002</v>
          </cell>
          <cell r="C146" t="str">
            <v>กระทรวงสาธารณสุข สำนักงานปลัดกระทรวงสาธารณสุข</v>
          </cell>
          <cell r="D146" t="str">
            <v>001130000</v>
          </cell>
          <cell r="E146" t="str">
            <v>11300</v>
          </cell>
          <cell r="F146" t="str">
            <v>รพช.ดอนตูม</v>
          </cell>
          <cell r="G146" t="str">
            <v>โรงพยาบาลชุมชนดอนตูม</v>
          </cell>
          <cell r="H146" t="str">
            <v>73040105</v>
          </cell>
          <cell r="I146">
            <v>73</v>
          </cell>
          <cell r="J146" t="str">
            <v>จังหวัดนครปฐม</v>
          </cell>
          <cell r="K146">
            <v>7304</v>
          </cell>
          <cell r="L146" t="str">
            <v>ดอนตูม</v>
          </cell>
          <cell r="M146">
            <v>730401</v>
          </cell>
          <cell r="N146" t="str">
            <v>สามง่าม</v>
          </cell>
          <cell r="O146" t="str">
            <v>กลาง</v>
          </cell>
          <cell r="P146" t="str">
            <v>07</v>
          </cell>
          <cell r="Q146" t="str">
            <v>โรงพยาบาลชุมชน</v>
          </cell>
          <cell r="R146">
            <v>5</v>
          </cell>
          <cell r="S146">
            <v>30</v>
          </cell>
          <cell r="T146" t="str">
            <v>30</v>
          </cell>
          <cell r="U146" t="str">
            <v>21</v>
          </cell>
          <cell r="V146" t="str">
            <v>2.1 ทุติยภูมิระดับต้น</v>
          </cell>
        </row>
        <row r="147">
          <cell r="A147" t="str">
            <v>04</v>
          </cell>
          <cell r="B147" t="str">
            <v>21002</v>
          </cell>
          <cell r="C147" t="str">
            <v>กระทรวงสาธารณสุข สำนักงานปลัดกระทรวงสาธารณสุข</v>
          </cell>
          <cell r="D147" t="str">
            <v>001130100</v>
          </cell>
          <cell r="E147" t="str">
            <v>11301</v>
          </cell>
          <cell r="F147" t="str">
            <v>รพช.บางเลน</v>
          </cell>
          <cell r="G147" t="str">
            <v>โรงพยาบาลชุมชนบางเลน</v>
          </cell>
          <cell r="H147" t="str">
            <v>73050106</v>
          </cell>
          <cell r="I147">
            <v>73</v>
          </cell>
          <cell r="J147" t="str">
            <v>จังหวัดนครปฐม</v>
          </cell>
          <cell r="K147">
            <v>7305</v>
          </cell>
          <cell r="L147" t="str">
            <v>บางเลน</v>
          </cell>
          <cell r="M147">
            <v>730501</v>
          </cell>
          <cell r="N147" t="str">
            <v>บางเลน</v>
          </cell>
          <cell r="O147" t="str">
            <v>กลาง</v>
          </cell>
          <cell r="P147" t="str">
            <v>07</v>
          </cell>
          <cell r="Q147" t="str">
            <v>โรงพยาบาลชุมชน</v>
          </cell>
          <cell r="R147">
            <v>4</v>
          </cell>
          <cell r="S147">
            <v>60</v>
          </cell>
          <cell r="T147" t="str">
            <v>60</v>
          </cell>
          <cell r="U147" t="str">
            <v>22</v>
          </cell>
          <cell r="V147" t="str">
            <v>2.2 ทุติยภูมิระดับกลาง</v>
          </cell>
        </row>
        <row r="148">
          <cell r="A148" t="str">
            <v>04</v>
          </cell>
          <cell r="B148" t="str">
            <v>21002</v>
          </cell>
          <cell r="C148" t="str">
            <v>กระทรวงสาธารณสุข สำนักงานปลัดกระทรวงสาธารณสุข</v>
          </cell>
          <cell r="D148" t="str">
            <v>001130200</v>
          </cell>
          <cell r="E148" t="str">
            <v>11302</v>
          </cell>
          <cell r="F148" t="str">
            <v>รพช.สามพราน</v>
          </cell>
          <cell r="G148" t="str">
            <v>โรงพยาบาลชุมชนสามพราน</v>
          </cell>
          <cell r="H148" t="str">
            <v>73060901</v>
          </cell>
          <cell r="I148">
            <v>73</v>
          </cell>
          <cell r="J148" t="str">
            <v>จังหวัดนครปฐม</v>
          </cell>
          <cell r="K148">
            <v>7306</v>
          </cell>
          <cell r="L148" t="str">
            <v>สามพราน</v>
          </cell>
          <cell r="M148">
            <v>730609</v>
          </cell>
          <cell r="N148" t="str">
            <v>ท่าตลาด</v>
          </cell>
          <cell r="O148" t="str">
            <v>กลาง</v>
          </cell>
          <cell r="P148" t="str">
            <v>07</v>
          </cell>
          <cell r="Q148" t="str">
            <v>โรงพยาบาลชุมชน</v>
          </cell>
          <cell r="R148">
            <v>4</v>
          </cell>
          <cell r="S148">
            <v>60</v>
          </cell>
          <cell r="T148" t="str">
            <v>60</v>
          </cell>
          <cell r="U148" t="str">
            <v>22</v>
          </cell>
          <cell r="V148" t="str">
            <v>2.2 ทุติยภูมิระดับกลาง</v>
          </cell>
        </row>
        <row r="149">
          <cell r="A149" t="str">
            <v>04</v>
          </cell>
          <cell r="B149" t="str">
            <v>21002</v>
          </cell>
          <cell r="C149" t="str">
            <v>กระทรวงสาธารณสุข สำนักงานปลัดกระทรวงสาธารณสุข</v>
          </cell>
          <cell r="D149" t="str">
            <v>001130300</v>
          </cell>
          <cell r="E149" t="str">
            <v>11303</v>
          </cell>
          <cell r="F149" t="str">
            <v>รพช.พุทธมลฑล</v>
          </cell>
          <cell r="G149" t="str">
            <v>โรงพยาบาลชุมชนพุทธมลฑล</v>
          </cell>
          <cell r="H149" t="str">
            <v>73070101</v>
          </cell>
          <cell r="I149">
            <v>73</v>
          </cell>
          <cell r="J149" t="str">
            <v>จังหวัดนครปฐม</v>
          </cell>
          <cell r="K149">
            <v>7307</v>
          </cell>
          <cell r="L149" t="str">
            <v>พุทธมณฑล</v>
          </cell>
          <cell r="M149">
            <v>730701</v>
          </cell>
          <cell r="N149" t="str">
            <v>ศาลายา</v>
          </cell>
          <cell r="O149" t="str">
            <v>กลาง</v>
          </cell>
          <cell r="P149" t="str">
            <v>07</v>
          </cell>
          <cell r="Q149" t="str">
            <v>โรงพยาบาลชุมชน</v>
          </cell>
          <cell r="R149">
            <v>5</v>
          </cell>
          <cell r="S149">
            <v>10</v>
          </cell>
          <cell r="T149" t="str">
            <v>10</v>
          </cell>
          <cell r="U149" t="str">
            <v>21</v>
          </cell>
          <cell r="V149" t="str">
            <v>2.1 ทุติยภูมิระดับต้น</v>
          </cell>
        </row>
        <row r="150">
          <cell r="A150" t="str">
            <v>04</v>
          </cell>
          <cell r="B150" t="str">
            <v>21002</v>
          </cell>
          <cell r="C150" t="str">
            <v>กระทรวงสาธารณสุข สำนักงานปลัดกระทรวงสาธารณสุข</v>
          </cell>
          <cell r="D150" t="str">
            <v>001381900</v>
          </cell>
          <cell r="E150" t="str">
            <v>13819</v>
          </cell>
          <cell r="F150" t="str">
            <v>รพช.หลวงพ่อเปิ่น</v>
          </cell>
          <cell r="G150" t="str">
            <v>โรงพยาบาลชุมชนหลวงพ่อเปิ่น</v>
          </cell>
          <cell r="H150" t="str">
            <v>73032102</v>
          </cell>
          <cell r="I150">
            <v>73</v>
          </cell>
          <cell r="J150" t="str">
            <v>จังหวัดนครปฐม</v>
          </cell>
          <cell r="K150">
            <v>7303</v>
          </cell>
          <cell r="L150" t="str">
            <v>นครชัยศรี</v>
          </cell>
          <cell r="M150">
            <v>730321</v>
          </cell>
          <cell r="N150" t="str">
            <v>บางแก้วฟ้า</v>
          </cell>
          <cell r="O150" t="str">
            <v>กลาง</v>
          </cell>
          <cell r="P150" t="str">
            <v>07</v>
          </cell>
          <cell r="Q150" t="str">
            <v>โรงพยาบาลชุมชน</v>
          </cell>
          <cell r="R150">
            <v>5</v>
          </cell>
          <cell r="S150">
            <v>30</v>
          </cell>
          <cell r="T150" t="str">
            <v>30</v>
          </cell>
          <cell r="U150" t="str">
            <v>21</v>
          </cell>
          <cell r="V150" t="str">
            <v>2.1 ทุติยภูมิระดับต้น</v>
          </cell>
        </row>
        <row r="151">
          <cell r="A151" t="str">
            <v>05</v>
          </cell>
          <cell r="B151" t="str">
            <v>21002</v>
          </cell>
          <cell r="C151" t="str">
            <v>กระทรวงสาธารณสุข สำนักงานปลัดกระทรวงสาธารณสุข</v>
          </cell>
          <cell r="D151" t="str">
            <v>001073400</v>
          </cell>
          <cell r="E151" t="str">
            <v>10734</v>
          </cell>
          <cell r="F151" t="str">
            <v>รพท.สมุทรสาคร</v>
          </cell>
          <cell r="G151" t="str">
            <v>โรงพยาบาลทั่วไปสมุทรสาคร</v>
          </cell>
          <cell r="H151" t="str">
            <v>74010100</v>
          </cell>
          <cell r="I151">
            <v>74</v>
          </cell>
          <cell r="J151" t="str">
            <v>จังหวัดสมุทรสาคร</v>
          </cell>
          <cell r="K151">
            <v>7401</v>
          </cell>
          <cell r="L151" t="str">
            <v>เมืองสมุทรสาคร</v>
          </cell>
          <cell r="M151">
            <v>740101</v>
          </cell>
          <cell r="N151" t="str">
            <v>มหาชัย</v>
          </cell>
          <cell r="O151" t="str">
            <v>กลาง</v>
          </cell>
          <cell r="P151" t="str">
            <v>06</v>
          </cell>
          <cell r="Q151" t="str">
            <v>โรงพยาบาลทั่วไป</v>
          </cell>
          <cell r="R151">
            <v>2</v>
          </cell>
          <cell r="S151">
            <v>509</v>
          </cell>
          <cell r="T151" t="str">
            <v>500</v>
          </cell>
          <cell r="U151" t="str">
            <v>31</v>
          </cell>
          <cell r="V151" t="str">
            <v>3.1 ตติยภูมิ</v>
          </cell>
        </row>
        <row r="152">
          <cell r="A152" t="str">
            <v>05</v>
          </cell>
          <cell r="B152" t="str">
            <v>21002</v>
          </cell>
          <cell r="C152" t="str">
            <v>กระทรวงสาธารณสุข สำนักงานปลัดกระทรวงสาธารณสุข</v>
          </cell>
          <cell r="D152" t="str">
            <v>001130400</v>
          </cell>
          <cell r="E152" t="str">
            <v>11304</v>
          </cell>
          <cell r="F152" t="str">
            <v>รพช.กระทุ่มแบน</v>
          </cell>
          <cell r="G152" t="str">
            <v>โรงพยาบาลชุมชนกระทุ่มแบน</v>
          </cell>
          <cell r="H152" t="str">
            <v>74020100</v>
          </cell>
          <cell r="I152">
            <v>74</v>
          </cell>
          <cell r="J152" t="str">
            <v>จังหวัดสมุทรสาคร</v>
          </cell>
          <cell r="K152">
            <v>7402</v>
          </cell>
          <cell r="L152" t="str">
            <v>กระทุ่มแบน</v>
          </cell>
          <cell r="M152">
            <v>740201</v>
          </cell>
          <cell r="N152" t="str">
            <v>ตลาดกระทุ่มแบน</v>
          </cell>
          <cell r="O152" t="str">
            <v>กลาง</v>
          </cell>
          <cell r="P152" t="str">
            <v>07</v>
          </cell>
          <cell r="Q152" t="str">
            <v>โรงพยาบาลชุมชน</v>
          </cell>
          <cell r="R152">
            <v>4</v>
          </cell>
          <cell r="S152">
            <v>200</v>
          </cell>
          <cell r="T152" t="str">
            <v>120</v>
          </cell>
          <cell r="U152" t="str">
            <v>22</v>
          </cell>
          <cell r="V152" t="str">
            <v>2.2 ทุติยภูมิระดับกลาง</v>
          </cell>
        </row>
        <row r="153">
          <cell r="A153" t="str">
            <v>05</v>
          </cell>
          <cell r="B153" t="str">
            <v>21002</v>
          </cell>
          <cell r="C153" t="str">
            <v>กระทรวงสาธารณสุข สำนักงานปลัดกระทรวงสาธารณสุข</v>
          </cell>
          <cell r="D153" t="str">
            <v>001073500</v>
          </cell>
          <cell r="E153" t="str">
            <v>10735</v>
          </cell>
          <cell r="F153" t="str">
            <v>รพท.สมเด็จพระพุทธเลิศหล้า</v>
          </cell>
          <cell r="G153" t="str">
            <v>โรงพยาบาลทั่วไปสมเด็จพระพุทธเลิศหล้า</v>
          </cell>
          <cell r="H153" t="str">
            <v>75010100</v>
          </cell>
          <cell r="I153">
            <v>75</v>
          </cell>
          <cell r="J153" t="str">
            <v>จังหวัดสมุทรสงคราม</v>
          </cell>
          <cell r="K153">
            <v>7501</v>
          </cell>
          <cell r="L153" t="str">
            <v>เมืองสมุทรสงคราม</v>
          </cell>
          <cell r="M153">
            <v>750101</v>
          </cell>
          <cell r="N153" t="str">
            <v>แม่กลอง</v>
          </cell>
          <cell r="O153" t="str">
            <v>กลาง</v>
          </cell>
          <cell r="P153" t="str">
            <v>06</v>
          </cell>
          <cell r="Q153" t="str">
            <v>โรงพยาบาลทั่วไป</v>
          </cell>
          <cell r="R153">
            <v>3</v>
          </cell>
          <cell r="S153">
            <v>299</v>
          </cell>
          <cell r="T153" t="str">
            <v>260</v>
          </cell>
          <cell r="U153" t="str">
            <v>23</v>
          </cell>
          <cell r="V153" t="str">
            <v>2.3 ทุติยภูมิระดับสูง</v>
          </cell>
        </row>
        <row r="154">
          <cell r="A154" t="str">
            <v>05</v>
          </cell>
          <cell r="B154" t="str">
            <v>21002</v>
          </cell>
          <cell r="C154" t="str">
            <v>กระทรวงสาธารณสุข สำนักงานปลัดกระทรวงสาธารณสุข</v>
          </cell>
          <cell r="D154" t="str">
            <v>001130600</v>
          </cell>
          <cell r="E154" t="str">
            <v>11306</v>
          </cell>
          <cell r="F154" t="str">
            <v>รพช.นภาลัย</v>
          </cell>
          <cell r="G154" t="str">
            <v>โรงพยาบาลชุมชนนภาลัย</v>
          </cell>
          <cell r="H154" t="str">
            <v>75020106</v>
          </cell>
          <cell r="I154">
            <v>75</v>
          </cell>
          <cell r="J154" t="str">
            <v>จังหวัดสมุทรสงคราม</v>
          </cell>
          <cell r="K154">
            <v>7502</v>
          </cell>
          <cell r="L154" t="str">
            <v>บางคนที</v>
          </cell>
          <cell r="M154">
            <v>750201</v>
          </cell>
          <cell r="N154" t="str">
            <v>กระดังงา</v>
          </cell>
          <cell r="O154" t="str">
            <v>กลาง</v>
          </cell>
          <cell r="P154" t="str">
            <v>07</v>
          </cell>
          <cell r="Q154" t="str">
            <v>โรงพยาบาลชุมชน</v>
          </cell>
          <cell r="R154">
            <v>4</v>
          </cell>
          <cell r="S154">
            <v>75</v>
          </cell>
          <cell r="T154" t="str">
            <v>90</v>
          </cell>
          <cell r="U154" t="str">
            <v>22</v>
          </cell>
          <cell r="V154" t="str">
            <v>2.2 ทุติยภูมิระดับกลาง</v>
          </cell>
        </row>
        <row r="155">
          <cell r="A155" t="str">
            <v>05</v>
          </cell>
          <cell r="B155" t="str">
            <v>21002</v>
          </cell>
          <cell r="C155" t="str">
            <v>กระทรวงสาธารณสุข สำนักงานปลัดกระทรวงสาธารณสุข</v>
          </cell>
          <cell r="D155" t="str">
            <v>001130700</v>
          </cell>
          <cell r="E155" t="str">
            <v>11307</v>
          </cell>
          <cell r="F155" t="str">
            <v>รพช.อัมพวา</v>
          </cell>
          <cell r="G155" t="str">
            <v>โรงพยาบาลชุมชนอัมพวา</v>
          </cell>
          <cell r="H155" t="str">
            <v>75030707</v>
          </cell>
          <cell r="I155">
            <v>75</v>
          </cell>
          <cell r="J155" t="str">
            <v>จังหวัดสมุทรสงคราม</v>
          </cell>
          <cell r="K155">
            <v>7503</v>
          </cell>
          <cell r="L155" t="str">
            <v>อัมพวา</v>
          </cell>
          <cell r="M155">
            <v>750307</v>
          </cell>
          <cell r="N155" t="str">
            <v>แควอ้อม</v>
          </cell>
          <cell r="O155" t="str">
            <v>กลาง</v>
          </cell>
          <cell r="P155" t="str">
            <v>07</v>
          </cell>
          <cell r="Q155" t="str">
            <v>โรงพยาบาลชุมชน</v>
          </cell>
          <cell r="R155">
            <v>4</v>
          </cell>
          <cell r="S155">
            <v>32</v>
          </cell>
          <cell r="T155" t="str">
            <v>30</v>
          </cell>
          <cell r="U155" t="str">
            <v>22</v>
          </cell>
          <cell r="V155" t="str">
            <v>2.2 ทุติยภูมิระดับกลาง</v>
          </cell>
        </row>
        <row r="156">
          <cell r="A156" t="str">
            <v>05</v>
          </cell>
          <cell r="B156" t="str">
            <v>21002</v>
          </cell>
          <cell r="C156" t="str">
            <v>กระทรวงสาธารณสุข สำนักงานปลัดกระทรวงสาธารณสุข</v>
          </cell>
          <cell r="D156" t="str">
            <v>001073600</v>
          </cell>
          <cell r="E156" t="str">
            <v>10736</v>
          </cell>
          <cell r="F156" t="str">
            <v>รพท.พระจอมเกล้า</v>
          </cell>
          <cell r="G156" t="str">
            <v>โรงพยาบาลทั่วไปพระจอมเกล้า</v>
          </cell>
          <cell r="H156" t="str">
            <v>76010200</v>
          </cell>
          <cell r="I156">
            <v>76</v>
          </cell>
          <cell r="J156" t="str">
            <v>จังหวัดเพชรบุรี</v>
          </cell>
          <cell r="K156">
            <v>7601</v>
          </cell>
          <cell r="L156" t="str">
            <v>เมืองเพชรบุรี</v>
          </cell>
          <cell r="M156">
            <v>760102</v>
          </cell>
          <cell r="N156" t="str">
            <v>คลองกระแชง</v>
          </cell>
          <cell r="O156" t="str">
            <v>กลาง</v>
          </cell>
          <cell r="P156" t="str">
            <v>06</v>
          </cell>
          <cell r="Q156" t="str">
            <v>โรงพยาบาลทั่วไป</v>
          </cell>
          <cell r="R156">
            <v>2</v>
          </cell>
          <cell r="S156">
            <v>365</v>
          </cell>
          <cell r="T156" t="str">
            <v>365</v>
          </cell>
          <cell r="U156" t="str">
            <v>23</v>
          </cell>
          <cell r="V156" t="str">
            <v>2.3 ทุติยภูมิระดับสูง</v>
          </cell>
        </row>
        <row r="157">
          <cell r="A157" t="str">
            <v>05</v>
          </cell>
          <cell r="B157" t="str">
            <v>21002</v>
          </cell>
          <cell r="C157" t="str">
            <v>กระทรวงสาธารณสุข สำนักงานปลัดกระทรวงสาธารณสุข</v>
          </cell>
          <cell r="D157" t="str">
            <v>001130800</v>
          </cell>
          <cell r="E157" t="str">
            <v>11308</v>
          </cell>
          <cell r="F157" t="str">
            <v>รพช.เขาย้อย</v>
          </cell>
          <cell r="G157" t="str">
            <v>โรงพยาบาลชุมชนเขาย้อย</v>
          </cell>
          <cell r="H157" t="str">
            <v>76020105</v>
          </cell>
          <cell r="I157">
            <v>76</v>
          </cell>
          <cell r="J157" t="str">
            <v>จังหวัดเพชรบุรี</v>
          </cell>
          <cell r="K157">
            <v>7602</v>
          </cell>
          <cell r="L157" t="str">
            <v>เขาย้อย</v>
          </cell>
          <cell r="M157">
            <v>760201</v>
          </cell>
          <cell r="N157" t="str">
            <v>เขาย้อย</v>
          </cell>
          <cell r="O157" t="str">
            <v>กลาง</v>
          </cell>
          <cell r="P157" t="str">
            <v>07</v>
          </cell>
          <cell r="Q157" t="str">
            <v>โรงพยาบาลชุมชน</v>
          </cell>
          <cell r="R157">
            <v>5</v>
          </cell>
          <cell r="S157">
            <v>30</v>
          </cell>
          <cell r="T157" t="str">
            <v>30</v>
          </cell>
          <cell r="U157" t="str">
            <v>21</v>
          </cell>
          <cell r="V157" t="str">
            <v>2.1 ทุติยภูมิระดับต้น</v>
          </cell>
        </row>
        <row r="158">
          <cell r="A158" t="str">
            <v>05</v>
          </cell>
          <cell r="B158" t="str">
            <v>21002</v>
          </cell>
          <cell r="C158" t="str">
            <v>กระทรวงสาธารณสุข สำนักงานปลัดกระทรวงสาธารณสุข</v>
          </cell>
          <cell r="D158" t="str">
            <v>001130900</v>
          </cell>
          <cell r="E158" t="str">
            <v>11309</v>
          </cell>
          <cell r="F158" t="str">
            <v>รพช.หนองหญ้าปล้อง</v>
          </cell>
          <cell r="G158" t="str">
            <v>โรงพยาบาลชุมชนหนองหญ้าปล้อง</v>
          </cell>
          <cell r="H158" t="str">
            <v>76030103</v>
          </cell>
          <cell r="I158">
            <v>76</v>
          </cell>
          <cell r="J158" t="str">
            <v>จังหวัดเพชรบุรี</v>
          </cell>
          <cell r="K158">
            <v>7603</v>
          </cell>
          <cell r="L158" t="str">
            <v>หนองหญ้าปล้อง</v>
          </cell>
          <cell r="M158">
            <v>760301</v>
          </cell>
          <cell r="N158" t="str">
            <v>หนองหญ้าปล้อง</v>
          </cell>
          <cell r="O158" t="str">
            <v>กลาง</v>
          </cell>
          <cell r="P158" t="str">
            <v>07</v>
          </cell>
          <cell r="Q158" t="str">
            <v>โรงพยาบาลชุมชน</v>
          </cell>
          <cell r="R158">
            <v>5</v>
          </cell>
          <cell r="S158">
            <v>30</v>
          </cell>
          <cell r="T158" t="str">
            <v>30</v>
          </cell>
          <cell r="U158" t="str">
            <v>21</v>
          </cell>
          <cell r="V158" t="str">
            <v>2.1 ทุติยภูมิระดับต้น</v>
          </cell>
        </row>
        <row r="159">
          <cell r="A159" t="str">
            <v>05</v>
          </cell>
          <cell r="B159" t="str">
            <v>21002</v>
          </cell>
          <cell r="C159" t="str">
            <v>กระทรวงสาธารณสุข สำนักงานปลัดกระทรวงสาธารณสุข</v>
          </cell>
          <cell r="D159" t="str">
            <v>001131000</v>
          </cell>
          <cell r="E159" t="str">
            <v>11310</v>
          </cell>
          <cell r="F159" t="str">
            <v>รพช.ชะอำ</v>
          </cell>
          <cell r="G159" t="str">
            <v>โรงพยาบาลชุมชนชะอำ</v>
          </cell>
          <cell r="H159" t="str">
            <v>76040100</v>
          </cell>
          <cell r="I159">
            <v>76</v>
          </cell>
          <cell r="J159" t="str">
            <v>จังหวัดเพชรบุรี</v>
          </cell>
          <cell r="K159">
            <v>7604</v>
          </cell>
          <cell r="L159" t="str">
            <v>ชะอำ</v>
          </cell>
          <cell r="M159">
            <v>760401</v>
          </cell>
          <cell r="N159" t="str">
            <v>ชะอำ</v>
          </cell>
          <cell r="O159" t="str">
            <v>กลาง</v>
          </cell>
          <cell r="P159" t="str">
            <v>07</v>
          </cell>
          <cell r="Q159" t="str">
            <v>โรงพยาบาลชุมชน</v>
          </cell>
          <cell r="R159">
            <v>4</v>
          </cell>
          <cell r="S159">
            <v>60</v>
          </cell>
          <cell r="T159" t="str">
            <v>60</v>
          </cell>
          <cell r="U159" t="str">
            <v>22</v>
          </cell>
          <cell r="V159" t="str">
            <v>2.2 ทุติยภูมิระดับกลาง</v>
          </cell>
        </row>
        <row r="160">
          <cell r="A160" t="str">
            <v>05</v>
          </cell>
          <cell r="B160" t="str">
            <v>21002</v>
          </cell>
          <cell r="C160" t="str">
            <v>กระทรวงสาธารณสุข สำนักงานปลัดกระทรวงสาธารณสุข</v>
          </cell>
          <cell r="D160" t="str">
            <v>001131100</v>
          </cell>
          <cell r="E160" t="str">
            <v>11311</v>
          </cell>
          <cell r="F160" t="str">
            <v>รพช.ท่ายาง</v>
          </cell>
          <cell r="G160" t="str">
            <v>โรงพยาบาลชุมชนท่ายาง</v>
          </cell>
          <cell r="H160" t="str">
            <v>76050101</v>
          </cell>
          <cell r="I160">
            <v>76</v>
          </cell>
          <cell r="J160" t="str">
            <v>จังหวัดเพชรบุรี</v>
          </cell>
          <cell r="K160">
            <v>7605</v>
          </cell>
          <cell r="L160" t="str">
            <v>ท่ายาง</v>
          </cell>
          <cell r="M160">
            <v>760501</v>
          </cell>
          <cell r="N160" t="str">
            <v>ท่ายาง</v>
          </cell>
          <cell r="O160" t="str">
            <v>กลาง</v>
          </cell>
          <cell r="P160" t="str">
            <v>07</v>
          </cell>
          <cell r="Q160" t="str">
            <v>โรงพยาบาลชุมชน</v>
          </cell>
          <cell r="R160">
            <v>4</v>
          </cell>
          <cell r="S160">
            <v>60</v>
          </cell>
          <cell r="T160" t="str">
            <v>60</v>
          </cell>
          <cell r="U160" t="str">
            <v>21</v>
          </cell>
          <cell r="V160" t="str">
            <v>2.1 ทุติยภูมิระดับต้น</v>
          </cell>
        </row>
        <row r="161">
          <cell r="A161" t="str">
            <v>05</v>
          </cell>
          <cell r="B161" t="str">
            <v>21002</v>
          </cell>
          <cell r="C161" t="str">
            <v>กระทรวงสาธารณสุข สำนักงานปลัดกระทรวงสาธารณสุข</v>
          </cell>
          <cell r="D161" t="str">
            <v>001131200</v>
          </cell>
          <cell r="E161" t="str">
            <v>11312</v>
          </cell>
          <cell r="F161" t="str">
            <v>รพช.บ้านลาด</v>
          </cell>
          <cell r="G161" t="str">
            <v>โรงพยาบาลชุมชนบ้านลาด</v>
          </cell>
          <cell r="H161" t="str">
            <v>76061608</v>
          </cell>
          <cell r="I161">
            <v>76</v>
          </cell>
          <cell r="J161" t="str">
            <v>จังหวัดเพชรบุรี</v>
          </cell>
          <cell r="K161">
            <v>7606</v>
          </cell>
          <cell r="L161" t="str">
            <v>บ้านลาด</v>
          </cell>
          <cell r="M161">
            <v>760616</v>
          </cell>
          <cell r="N161" t="str">
            <v>ท่าช้าง</v>
          </cell>
          <cell r="O161" t="str">
            <v>กลาง</v>
          </cell>
          <cell r="P161" t="str">
            <v>07</v>
          </cell>
          <cell r="Q161" t="str">
            <v>โรงพยาบาลชุมชน</v>
          </cell>
          <cell r="R161">
            <v>5</v>
          </cell>
          <cell r="S161">
            <v>30</v>
          </cell>
          <cell r="T161" t="str">
            <v>30</v>
          </cell>
          <cell r="U161" t="str">
            <v>21</v>
          </cell>
          <cell r="V161" t="str">
            <v>2.1 ทุติยภูมิระดับต้น</v>
          </cell>
        </row>
        <row r="162">
          <cell r="A162" t="str">
            <v>05</v>
          </cell>
          <cell r="B162" t="str">
            <v>21002</v>
          </cell>
          <cell r="C162" t="str">
            <v>กระทรวงสาธารณสุข สำนักงานปลัดกระทรวงสาธารณสุข</v>
          </cell>
          <cell r="D162" t="str">
            <v>001131300</v>
          </cell>
          <cell r="E162" t="str">
            <v>11313</v>
          </cell>
          <cell r="F162" t="str">
            <v>รพช.บ้านแหลม</v>
          </cell>
          <cell r="G162" t="str">
            <v>โรงพยาบาลชุมชนบ้านแหลม</v>
          </cell>
          <cell r="H162" t="str">
            <v>76070103</v>
          </cell>
          <cell r="I162">
            <v>76</v>
          </cell>
          <cell r="J162" t="str">
            <v>จังหวัดเพชรบุรี</v>
          </cell>
          <cell r="K162">
            <v>7607</v>
          </cell>
          <cell r="L162" t="str">
            <v>บ้านแหลม</v>
          </cell>
          <cell r="M162">
            <v>760701</v>
          </cell>
          <cell r="N162" t="str">
            <v>บ้านแหลม</v>
          </cell>
          <cell r="O162" t="str">
            <v>กลาง</v>
          </cell>
          <cell r="P162" t="str">
            <v>07</v>
          </cell>
          <cell r="Q162" t="str">
            <v>โรงพยาบาลชุมชน</v>
          </cell>
          <cell r="R162">
            <v>5</v>
          </cell>
          <cell r="S162">
            <v>30</v>
          </cell>
          <cell r="T162" t="str">
            <v>30</v>
          </cell>
          <cell r="U162" t="str">
            <v>21</v>
          </cell>
          <cell r="V162" t="str">
            <v>2.1 ทุติยภูมิระดับต้น</v>
          </cell>
        </row>
        <row r="163">
          <cell r="A163" t="str">
            <v>05</v>
          </cell>
          <cell r="B163" t="str">
            <v>21002</v>
          </cell>
          <cell r="C163" t="str">
            <v>กระทรวงสาธารณสุข สำนักงานปลัดกระทรวงสาธารณสุข</v>
          </cell>
          <cell r="D163" t="str">
            <v>001131400</v>
          </cell>
          <cell r="E163" t="str">
            <v>11314</v>
          </cell>
          <cell r="F163" t="str">
            <v>รพช.แก่งกระจาน</v>
          </cell>
          <cell r="G163" t="str">
            <v>โรงพยาบาลชุมชนแก่งกระจาน</v>
          </cell>
          <cell r="H163" t="str">
            <v>76080105</v>
          </cell>
          <cell r="I163">
            <v>76</v>
          </cell>
          <cell r="J163" t="str">
            <v>จังหวัดเพชรบุรี</v>
          </cell>
          <cell r="K163">
            <v>7608</v>
          </cell>
          <cell r="L163" t="str">
            <v>แก่งกระจาน</v>
          </cell>
          <cell r="M163">
            <v>760803</v>
          </cell>
          <cell r="N163" t="str">
            <v>วังจันทร์</v>
          </cell>
          <cell r="O163" t="str">
            <v>กลาง</v>
          </cell>
          <cell r="P163" t="str">
            <v>07</v>
          </cell>
          <cell r="Q163" t="str">
            <v>โรงพยาบาลชุมชน</v>
          </cell>
          <cell r="R163">
            <v>5</v>
          </cell>
          <cell r="S163">
            <v>30</v>
          </cell>
          <cell r="T163" t="str">
            <v>30</v>
          </cell>
          <cell r="U163" t="str">
            <v>21</v>
          </cell>
          <cell r="V163" t="str">
            <v>2.1 ทุติยภูมิระดับต้น</v>
          </cell>
        </row>
        <row r="164">
          <cell r="A164" t="str">
            <v>05</v>
          </cell>
          <cell r="B164" t="str">
            <v>21002</v>
          </cell>
          <cell r="C164" t="str">
            <v>กระทรวงสาธารณสุข สำนักงานปลัดกระทรวงสาธารณสุข</v>
          </cell>
          <cell r="D164" t="str">
            <v>001073700</v>
          </cell>
          <cell r="E164" t="str">
            <v>10737</v>
          </cell>
          <cell r="F164" t="str">
            <v>รพท.ประจวบคีรีขันธ์</v>
          </cell>
          <cell r="G164" t="str">
            <v>โรงพยาบาลทั่วไปประจวบคีรีขันธ์</v>
          </cell>
          <cell r="H164" t="str">
            <v>77010100</v>
          </cell>
          <cell r="I164">
            <v>77</v>
          </cell>
          <cell r="J164" t="str">
            <v>จังหวัดประจวบคีรีขันธ์</v>
          </cell>
          <cell r="K164">
            <v>7701</v>
          </cell>
          <cell r="L164" t="str">
            <v>เมืองประจวบคีรีขันธ์</v>
          </cell>
          <cell r="M164">
            <v>770101</v>
          </cell>
          <cell r="N164" t="str">
            <v>ประจวบคีรีขันธ์</v>
          </cell>
          <cell r="O164" t="str">
            <v>กลาง</v>
          </cell>
          <cell r="P164" t="str">
            <v>06</v>
          </cell>
          <cell r="Q164" t="str">
            <v>โรงพยาบาลทั่วไป</v>
          </cell>
          <cell r="R164">
            <v>2</v>
          </cell>
          <cell r="S164">
            <v>303</v>
          </cell>
          <cell r="T164" t="str">
            <v>278</v>
          </cell>
          <cell r="U164" t="str">
            <v>31</v>
          </cell>
          <cell r="V164" t="str">
            <v>3.1 ตติยภูมิ</v>
          </cell>
        </row>
        <row r="165">
          <cell r="A165" t="str">
            <v>05</v>
          </cell>
          <cell r="B165" t="str">
            <v>21002</v>
          </cell>
          <cell r="C165" t="str">
            <v>กระทรวงสาธารณสุข สำนักงานปลัดกระทรวงสาธารณสุข</v>
          </cell>
          <cell r="D165" t="str">
            <v>001131500</v>
          </cell>
          <cell r="E165" t="str">
            <v>11315</v>
          </cell>
          <cell r="F165" t="str">
            <v>รพช.กุยบุรี</v>
          </cell>
          <cell r="G165" t="str">
            <v>โรงพยาบาลชุมชนกุยบุรี</v>
          </cell>
          <cell r="H165" t="str">
            <v>77020105</v>
          </cell>
          <cell r="I165">
            <v>77</v>
          </cell>
          <cell r="J165" t="str">
            <v>จังหวัดประจวบคีรีขันธ์</v>
          </cell>
          <cell r="K165">
            <v>7702</v>
          </cell>
          <cell r="L165" t="str">
            <v>กุยบุรี</v>
          </cell>
          <cell r="M165">
            <v>770201</v>
          </cell>
          <cell r="N165" t="str">
            <v>กุยบุรี</v>
          </cell>
          <cell r="O165" t="str">
            <v>กลาง</v>
          </cell>
          <cell r="P165" t="str">
            <v>07</v>
          </cell>
          <cell r="Q165" t="str">
            <v>โรงพยาบาลชุมชน</v>
          </cell>
          <cell r="R165">
            <v>5</v>
          </cell>
          <cell r="S165">
            <v>30</v>
          </cell>
          <cell r="T165" t="str">
            <v>30</v>
          </cell>
          <cell r="U165" t="str">
            <v>21</v>
          </cell>
          <cell r="V165" t="str">
            <v>2.1 ทุติยภูมิระดับต้น</v>
          </cell>
        </row>
        <row r="166">
          <cell r="A166" t="str">
            <v>05</v>
          </cell>
          <cell r="B166" t="str">
            <v>21002</v>
          </cell>
          <cell r="C166" t="str">
            <v>กระทรวงสาธารณสุข สำนักงานปลัดกระทรวงสาธารณสุข</v>
          </cell>
          <cell r="D166" t="str">
            <v>001131600</v>
          </cell>
          <cell r="E166" t="str">
            <v>11316</v>
          </cell>
          <cell r="F166" t="str">
            <v>รพช.ทับสะแก</v>
          </cell>
          <cell r="G166" t="str">
            <v>โรงพยาบาลชุมชนทับสะแก</v>
          </cell>
          <cell r="H166" t="str">
            <v>77030306</v>
          </cell>
          <cell r="I166">
            <v>77</v>
          </cell>
          <cell r="J166" t="str">
            <v>จังหวัดประจวบคีรีขันธ์</v>
          </cell>
          <cell r="K166">
            <v>7703</v>
          </cell>
          <cell r="L166" t="str">
            <v>ทับสะแก</v>
          </cell>
          <cell r="M166">
            <v>770303</v>
          </cell>
          <cell r="N166" t="str">
            <v>นาหูกวาง</v>
          </cell>
          <cell r="O166" t="str">
            <v>กลาง</v>
          </cell>
          <cell r="P166" t="str">
            <v>07</v>
          </cell>
          <cell r="Q166" t="str">
            <v>โรงพยาบาลชุมชน</v>
          </cell>
          <cell r="R166">
            <v>4</v>
          </cell>
          <cell r="S166">
            <v>60</v>
          </cell>
          <cell r="T166" t="str">
            <v>60</v>
          </cell>
          <cell r="U166" t="str">
            <v>21</v>
          </cell>
          <cell r="V166" t="str">
            <v>2.1 ทุติยภูมิระดับต้น</v>
          </cell>
        </row>
        <row r="167">
          <cell r="A167" t="str">
            <v>05</v>
          </cell>
          <cell r="B167" t="str">
            <v>21002</v>
          </cell>
          <cell r="C167" t="str">
            <v>กระทรวงสาธารณสุข สำนักงานปลัดกระทรวงสาธารณสุข</v>
          </cell>
          <cell r="D167" t="str">
            <v>001131700</v>
          </cell>
          <cell r="E167" t="str">
            <v>11317</v>
          </cell>
          <cell r="F167" t="str">
            <v>รพช.บางสะพาน</v>
          </cell>
          <cell r="G167" t="str">
            <v>โรงพยาบาลชุมชนบางสะพาน</v>
          </cell>
          <cell r="H167" t="str">
            <v>77040105</v>
          </cell>
          <cell r="I167">
            <v>77</v>
          </cell>
          <cell r="J167" t="str">
            <v>จังหวัดประจวบคีรีขันธ์</v>
          </cell>
          <cell r="K167">
            <v>7704</v>
          </cell>
          <cell r="L167" t="str">
            <v>บางสะพาน</v>
          </cell>
          <cell r="M167">
            <v>770401</v>
          </cell>
          <cell r="N167" t="str">
            <v>กำเนิดนพคุณ</v>
          </cell>
          <cell r="O167" t="str">
            <v>กลาง</v>
          </cell>
          <cell r="P167" t="str">
            <v>07</v>
          </cell>
          <cell r="Q167" t="str">
            <v>โรงพยาบาลชุมชน</v>
          </cell>
          <cell r="R167">
            <v>4</v>
          </cell>
          <cell r="S167">
            <v>90</v>
          </cell>
          <cell r="T167" t="str">
            <v>90</v>
          </cell>
          <cell r="U167" t="str">
            <v>22</v>
          </cell>
          <cell r="V167" t="str">
            <v>2.2 ทุติยภูมิระดับกลาง</v>
          </cell>
        </row>
        <row r="168">
          <cell r="A168" t="str">
            <v>05</v>
          </cell>
          <cell r="B168" t="str">
            <v>21002</v>
          </cell>
          <cell r="C168" t="str">
            <v>กระทรวงสาธารณสุข สำนักงานปลัดกระทรวงสาธารณสุข</v>
          </cell>
          <cell r="D168" t="str">
            <v>001131800</v>
          </cell>
          <cell r="E168" t="str">
            <v>11318</v>
          </cell>
          <cell r="F168" t="str">
            <v>รพช.บางสะพานน้อย</v>
          </cell>
          <cell r="G168" t="str">
            <v>โรงพยาบาลชุมชนบางสะพานน้อย</v>
          </cell>
          <cell r="H168" t="str">
            <v>77050104</v>
          </cell>
          <cell r="I168">
            <v>77</v>
          </cell>
          <cell r="J168" t="str">
            <v>จังหวัดประจวบคีรีขันธ์</v>
          </cell>
          <cell r="K168">
            <v>7705</v>
          </cell>
          <cell r="L168" t="str">
            <v>บางสะพานน้อย</v>
          </cell>
          <cell r="M168">
            <v>770501</v>
          </cell>
          <cell r="N168" t="str">
            <v>ปากแพรก</v>
          </cell>
          <cell r="O168" t="str">
            <v>กลาง</v>
          </cell>
          <cell r="P168" t="str">
            <v>07</v>
          </cell>
          <cell r="Q168" t="str">
            <v>โรงพยาบาลชุมชน</v>
          </cell>
          <cell r="R168">
            <v>5</v>
          </cell>
          <cell r="S168">
            <v>30</v>
          </cell>
          <cell r="T168" t="str">
            <v>30</v>
          </cell>
          <cell r="U168" t="str">
            <v>21</v>
          </cell>
          <cell r="V168" t="str">
            <v>2.1 ทุติยภูมิระดับต้น</v>
          </cell>
        </row>
        <row r="169">
          <cell r="A169" t="str">
            <v>05</v>
          </cell>
          <cell r="B169" t="str">
            <v>21002</v>
          </cell>
          <cell r="C169" t="str">
            <v>กระทรวงสาธารณสุข สำนักงานปลัดกระทรวงสาธารณสุข</v>
          </cell>
          <cell r="D169" t="str">
            <v>001131900</v>
          </cell>
          <cell r="E169" t="str">
            <v>11319</v>
          </cell>
          <cell r="F169" t="str">
            <v>รพช.ปราณบุรี</v>
          </cell>
          <cell r="G169" t="str">
            <v>โรงพยาบาลชุมชนปราณบุรี</v>
          </cell>
          <cell r="H169" t="str">
            <v>77060805</v>
          </cell>
          <cell r="I169">
            <v>77</v>
          </cell>
          <cell r="J169" t="str">
            <v>จังหวัดประจวบคีรีขันธ์</v>
          </cell>
          <cell r="K169">
            <v>7706</v>
          </cell>
          <cell r="L169" t="str">
            <v>ปราณบุรี</v>
          </cell>
          <cell r="M169">
            <v>770608</v>
          </cell>
          <cell r="N169" t="str">
            <v>วังก์พง</v>
          </cell>
          <cell r="O169" t="str">
            <v>กลาง</v>
          </cell>
          <cell r="P169" t="str">
            <v>07</v>
          </cell>
          <cell r="Q169" t="str">
            <v>โรงพยาบาลชุมชน</v>
          </cell>
          <cell r="R169">
            <v>4</v>
          </cell>
          <cell r="S169">
            <v>60</v>
          </cell>
          <cell r="T169" t="str">
            <v>30</v>
          </cell>
          <cell r="U169" t="str">
            <v>21</v>
          </cell>
          <cell r="V169" t="str">
            <v>2.1 ทุติยภูมิระดับต้น</v>
          </cell>
        </row>
        <row r="170">
          <cell r="A170" t="str">
            <v>05</v>
          </cell>
          <cell r="B170" t="str">
            <v>21002</v>
          </cell>
          <cell r="C170" t="str">
            <v>กระทรวงสาธารณสุข สำนักงานปลัดกระทรวงสาธารณสุข</v>
          </cell>
          <cell r="D170" t="str">
            <v>001132000</v>
          </cell>
          <cell r="E170" t="str">
            <v>11320</v>
          </cell>
          <cell r="F170" t="str">
            <v>รพท.หัวหิน</v>
          </cell>
          <cell r="G170" t="str">
            <v>โรงพยาบาลทั่วไปหัวหิน</v>
          </cell>
          <cell r="H170" t="str">
            <v>77070100</v>
          </cell>
          <cell r="I170">
            <v>77</v>
          </cell>
          <cell r="J170" t="str">
            <v>จังหวัดประจวบคีรีขันธ์</v>
          </cell>
          <cell r="K170">
            <v>7707</v>
          </cell>
          <cell r="L170" t="str">
            <v>หัวหิน</v>
          </cell>
          <cell r="M170">
            <v>770701</v>
          </cell>
          <cell r="N170" t="str">
            <v>หัวหิน</v>
          </cell>
          <cell r="O170" t="str">
            <v>กลาง</v>
          </cell>
          <cell r="P170" t="str">
            <v>06</v>
          </cell>
          <cell r="Q170" t="str">
            <v>โรงพยาบาลทั่วไป</v>
          </cell>
          <cell r="R170">
            <v>3</v>
          </cell>
          <cell r="S170">
            <v>200</v>
          </cell>
          <cell r="T170" t="str">
            <v>200</v>
          </cell>
          <cell r="U170" t="str">
            <v>31</v>
          </cell>
          <cell r="V170" t="str">
            <v>3.1 ตติยภูมิ</v>
          </cell>
        </row>
        <row r="171">
          <cell r="A171" t="str">
            <v>05</v>
          </cell>
          <cell r="B171" t="str">
            <v>21002</v>
          </cell>
          <cell r="C171" t="str">
            <v>กระทรวงสาธารณสุข สำนักงานปลัดกระทรวงสาธารณสุข</v>
          </cell>
          <cell r="D171" t="str">
            <v>001132100</v>
          </cell>
          <cell r="E171" t="str">
            <v>11321</v>
          </cell>
          <cell r="F171" t="str">
            <v>รพช.สามร้อยยอด</v>
          </cell>
          <cell r="G171" t="str">
            <v>โรงพยาบาลชุมชนสามร้อยยอด</v>
          </cell>
          <cell r="H171" t="str">
            <v>77080506</v>
          </cell>
          <cell r="I171">
            <v>77</v>
          </cell>
          <cell r="J171" t="str">
            <v>จังหวัดประจวบคีรีขันธ์</v>
          </cell>
          <cell r="K171">
            <v>7708</v>
          </cell>
          <cell r="L171" t="str">
            <v>สามร้อยยอด</v>
          </cell>
          <cell r="M171">
            <v>770805</v>
          </cell>
          <cell r="N171" t="str">
            <v>ไร่ใหม่</v>
          </cell>
          <cell r="O171" t="str">
            <v>กลาง</v>
          </cell>
          <cell r="P171" t="str">
            <v>07</v>
          </cell>
          <cell r="Q171" t="str">
            <v>โรงพยาบาลชุมชน</v>
          </cell>
          <cell r="R171">
            <v>4</v>
          </cell>
          <cell r="S171">
            <v>60</v>
          </cell>
          <cell r="T171" t="str">
            <v>60</v>
          </cell>
          <cell r="U171" t="str">
            <v>21</v>
          </cell>
          <cell r="V171" t="str">
            <v>2.1 ทุติยภูมิระดับต้น</v>
          </cell>
        </row>
        <row r="172">
          <cell r="A172" t="str">
            <v>06</v>
          </cell>
          <cell r="B172" t="str">
            <v>21002</v>
          </cell>
          <cell r="C172" t="str">
            <v>กระทรวงสาธารณสุข สำนักงานปลัดกระทรวงสาธารณสุข</v>
          </cell>
          <cell r="D172" t="str">
            <v>001068000</v>
          </cell>
          <cell r="E172" t="str">
            <v>10680</v>
          </cell>
          <cell r="F172" t="str">
            <v>รพศ.มหาราชนครศรีธรรมราช</v>
          </cell>
          <cell r="G172" t="str">
            <v>โรงพยาบาลศูนย์มหาราชนครศรีธรรมราช</v>
          </cell>
          <cell r="H172" t="str">
            <v>80010100</v>
          </cell>
          <cell r="I172">
            <v>80</v>
          </cell>
          <cell r="J172" t="str">
            <v>จังหวัดนครศรีธรรมราช</v>
          </cell>
          <cell r="K172">
            <v>8001</v>
          </cell>
          <cell r="L172" t="str">
            <v>เมืองนครศรีธรรมราช</v>
          </cell>
          <cell r="M172">
            <v>800101</v>
          </cell>
          <cell r="N172" t="str">
            <v>ในเมือง</v>
          </cell>
          <cell r="O172" t="str">
            <v>ใต้</v>
          </cell>
          <cell r="P172" t="str">
            <v>05</v>
          </cell>
          <cell r="Q172" t="str">
            <v>โรงพยาบาลศูนย์</v>
          </cell>
          <cell r="R172">
            <v>1</v>
          </cell>
          <cell r="S172">
            <v>781</v>
          </cell>
          <cell r="T172" t="str">
            <v>863</v>
          </cell>
          <cell r="U172" t="str">
            <v>31</v>
          </cell>
          <cell r="V172" t="str">
            <v>3.1 ตติยภูมิ</v>
          </cell>
        </row>
        <row r="173">
          <cell r="A173" t="str">
            <v>06</v>
          </cell>
          <cell r="B173" t="str">
            <v>21002</v>
          </cell>
          <cell r="C173" t="str">
            <v>กระทรวงสาธารณสุข สำนักงานปลัดกระทรวงสาธารณสุข</v>
          </cell>
          <cell r="D173" t="str">
            <v>001132200</v>
          </cell>
          <cell r="E173" t="str">
            <v>11322</v>
          </cell>
          <cell r="F173" t="str">
            <v>รพช.พรหมคีรี</v>
          </cell>
          <cell r="G173" t="str">
            <v>โรงพยาบาลชุมชนพรหมคีรี</v>
          </cell>
          <cell r="H173" t="str">
            <v>80020109</v>
          </cell>
          <cell r="I173">
            <v>80</v>
          </cell>
          <cell r="J173" t="str">
            <v>จังหวัดนครศรีธรรมราช</v>
          </cell>
          <cell r="K173">
            <v>8002</v>
          </cell>
          <cell r="L173" t="str">
            <v>พรหมคีรี</v>
          </cell>
          <cell r="M173">
            <v>800201</v>
          </cell>
          <cell r="N173" t="str">
            <v>พรหมโลก</v>
          </cell>
          <cell r="O173" t="str">
            <v>ใต้</v>
          </cell>
          <cell r="P173" t="str">
            <v>07</v>
          </cell>
          <cell r="Q173" t="str">
            <v>โรงพยาบาลชุมชน</v>
          </cell>
          <cell r="R173">
            <v>5</v>
          </cell>
          <cell r="S173">
            <v>30</v>
          </cell>
          <cell r="T173" t="str">
            <v>30</v>
          </cell>
          <cell r="U173" t="str">
            <v>21</v>
          </cell>
          <cell r="V173" t="str">
            <v>2.1 ทุติยภูมิระดับต้น</v>
          </cell>
        </row>
        <row r="174">
          <cell r="A174" t="str">
            <v>06</v>
          </cell>
          <cell r="B174" t="str">
            <v>21002</v>
          </cell>
          <cell r="C174" t="str">
            <v>กระทรวงสาธารณสุข สำนักงานปลัดกระทรวงสาธารณสุข</v>
          </cell>
          <cell r="D174" t="str">
            <v>001132400</v>
          </cell>
          <cell r="E174" t="str">
            <v>11324</v>
          </cell>
          <cell r="F174" t="str">
            <v>รพช.ลานสะกา</v>
          </cell>
          <cell r="G174" t="str">
            <v>โรงพยาบาลชุมชนลานสะกา</v>
          </cell>
          <cell r="H174" t="str">
            <v>80030101</v>
          </cell>
          <cell r="I174">
            <v>80</v>
          </cell>
          <cell r="J174" t="str">
            <v>จังหวัดนครศรีธรรมราช</v>
          </cell>
          <cell r="K174">
            <v>8003</v>
          </cell>
          <cell r="L174" t="str">
            <v>ลานสกา</v>
          </cell>
          <cell r="M174">
            <v>800301</v>
          </cell>
          <cell r="N174" t="str">
            <v>เขาแก้ว</v>
          </cell>
          <cell r="O174" t="str">
            <v>ใต้</v>
          </cell>
          <cell r="P174" t="str">
            <v>07</v>
          </cell>
          <cell r="Q174" t="str">
            <v>โรงพยาบาลชุมชน</v>
          </cell>
          <cell r="R174">
            <v>5</v>
          </cell>
          <cell r="S174">
            <v>30</v>
          </cell>
          <cell r="T174" t="str">
            <v>30</v>
          </cell>
          <cell r="U174" t="str">
            <v>21</v>
          </cell>
          <cell r="V174" t="str">
            <v>2.1 ทุติยภูมิระดับต้น</v>
          </cell>
        </row>
        <row r="175">
          <cell r="A175" t="str">
            <v>06</v>
          </cell>
          <cell r="B175" t="str">
            <v>21002</v>
          </cell>
          <cell r="C175" t="str">
            <v>กระทรวงสาธารณสุข สำนักงานปลัดกระทรวงสาธารณสุข</v>
          </cell>
          <cell r="D175" t="str">
            <v>001132500</v>
          </cell>
          <cell r="E175" t="str">
            <v>11325</v>
          </cell>
          <cell r="F175" t="str">
            <v>รพร.ฉวาง</v>
          </cell>
          <cell r="G175" t="str">
            <v>โรงพยาบาลสมเด็จพระยุพราชฉวาง</v>
          </cell>
          <cell r="H175" t="str">
            <v>80041008</v>
          </cell>
          <cell r="I175">
            <v>80</v>
          </cell>
          <cell r="J175" t="str">
            <v>จังหวัดนครศรีธรรมราช</v>
          </cell>
          <cell r="K175">
            <v>8004</v>
          </cell>
          <cell r="L175" t="str">
            <v>ฉวาง</v>
          </cell>
          <cell r="M175">
            <v>800410</v>
          </cell>
          <cell r="N175" t="str">
            <v>ไสหร้า</v>
          </cell>
          <cell r="O175" t="str">
            <v>ใต้</v>
          </cell>
          <cell r="P175" t="str">
            <v>07</v>
          </cell>
          <cell r="Q175" t="str">
            <v>โรงพยาบาลชุมชน</v>
          </cell>
          <cell r="R175">
            <v>4</v>
          </cell>
          <cell r="S175">
            <v>90</v>
          </cell>
          <cell r="T175" t="str">
            <v>90</v>
          </cell>
          <cell r="U175" t="str">
            <v>22</v>
          </cell>
          <cell r="V175" t="str">
            <v>2.2 ทุติยภูมิระดับกลาง</v>
          </cell>
        </row>
        <row r="176">
          <cell r="A176" t="str">
            <v>06</v>
          </cell>
          <cell r="B176" t="str">
            <v>21002</v>
          </cell>
          <cell r="C176" t="str">
            <v>กระทรวงสาธารณสุข สำนักงานปลัดกระทรวงสาธารณสุข</v>
          </cell>
          <cell r="D176" t="str">
            <v>001132600</v>
          </cell>
          <cell r="E176" t="str">
            <v>11326</v>
          </cell>
          <cell r="F176" t="str">
            <v>รพช.พิปูน</v>
          </cell>
          <cell r="G176" t="str">
            <v>โรงพยาบาลชุมชนพิปูน</v>
          </cell>
          <cell r="H176" t="str">
            <v>80050405</v>
          </cell>
          <cell r="I176">
            <v>80</v>
          </cell>
          <cell r="J176" t="str">
            <v>จังหวัดนครศรีธรรมราช</v>
          </cell>
          <cell r="K176">
            <v>8005</v>
          </cell>
          <cell r="L176" t="str">
            <v>พิปูน</v>
          </cell>
          <cell r="M176">
            <v>800504</v>
          </cell>
          <cell r="N176" t="str">
            <v>ยางค้อม</v>
          </cell>
          <cell r="O176" t="str">
            <v>ใต้</v>
          </cell>
          <cell r="P176" t="str">
            <v>07</v>
          </cell>
          <cell r="Q176" t="str">
            <v>โรงพยาบาลชุมชน</v>
          </cell>
          <cell r="R176">
            <v>5</v>
          </cell>
          <cell r="S176">
            <v>30</v>
          </cell>
          <cell r="T176" t="str">
            <v>30</v>
          </cell>
          <cell r="U176" t="str">
            <v>21</v>
          </cell>
          <cell r="V176" t="str">
            <v>2.1 ทุติยภูมิระดับต้น</v>
          </cell>
        </row>
        <row r="177">
          <cell r="A177" t="str">
            <v>06</v>
          </cell>
          <cell r="B177" t="str">
            <v>21002</v>
          </cell>
          <cell r="C177" t="str">
            <v>กระทรวงสาธารณสุข สำนักงานปลัดกระทรวงสาธารณสุข</v>
          </cell>
          <cell r="D177" t="str">
            <v>001132700</v>
          </cell>
          <cell r="E177" t="str">
            <v>11327</v>
          </cell>
          <cell r="F177" t="str">
            <v>รพช.เชียรใหญ่</v>
          </cell>
          <cell r="G177" t="str">
            <v>โรงพยาบาลชุมชนเชียรใหญ่</v>
          </cell>
          <cell r="H177" t="str">
            <v>80060701</v>
          </cell>
          <cell r="I177">
            <v>80</v>
          </cell>
          <cell r="J177" t="str">
            <v>จังหวัดนครศรีธรรมราช</v>
          </cell>
          <cell r="K177">
            <v>8006</v>
          </cell>
          <cell r="L177" t="str">
            <v>เชียรใหญ่</v>
          </cell>
          <cell r="M177">
            <v>800607</v>
          </cell>
          <cell r="N177" t="str">
            <v>ท้องลำเจียก</v>
          </cell>
          <cell r="O177" t="str">
            <v>ใต้</v>
          </cell>
          <cell r="P177" t="str">
            <v>07</v>
          </cell>
          <cell r="Q177" t="str">
            <v>โรงพยาบาลชุมชน</v>
          </cell>
          <cell r="R177">
            <v>5</v>
          </cell>
          <cell r="S177">
            <v>30</v>
          </cell>
          <cell r="T177" t="str">
            <v>30</v>
          </cell>
          <cell r="U177" t="str">
            <v>21</v>
          </cell>
          <cell r="V177" t="str">
            <v>2.1 ทุติยภูมิระดับต้น</v>
          </cell>
        </row>
        <row r="178">
          <cell r="A178" t="str">
            <v>06</v>
          </cell>
          <cell r="B178" t="str">
            <v>21002</v>
          </cell>
          <cell r="C178" t="str">
            <v>กระทรวงสาธารณสุข สำนักงานปลัดกระทรวงสาธารณสุข</v>
          </cell>
          <cell r="D178" t="str">
            <v>001132800</v>
          </cell>
          <cell r="E178" t="str">
            <v>11328</v>
          </cell>
          <cell r="F178" t="str">
            <v>รพช.ชะอวด</v>
          </cell>
          <cell r="G178" t="str">
            <v>โรงพยาบาลชุมชนชะอวด</v>
          </cell>
          <cell r="H178" t="str">
            <v>80070108</v>
          </cell>
          <cell r="I178">
            <v>80</v>
          </cell>
          <cell r="J178" t="str">
            <v>จังหวัดนครศรีธรรมราช</v>
          </cell>
          <cell r="K178">
            <v>8007</v>
          </cell>
          <cell r="L178" t="str">
            <v>ชะอวด</v>
          </cell>
          <cell r="M178">
            <v>800701</v>
          </cell>
          <cell r="N178" t="str">
            <v>ชะอวด</v>
          </cell>
          <cell r="O178" t="str">
            <v>ใต้</v>
          </cell>
          <cell r="P178" t="str">
            <v>07</v>
          </cell>
          <cell r="Q178" t="str">
            <v>โรงพยาบาลชุมชน</v>
          </cell>
          <cell r="R178">
            <v>4</v>
          </cell>
          <cell r="S178">
            <v>60</v>
          </cell>
          <cell r="T178" t="str">
            <v>30</v>
          </cell>
          <cell r="U178" t="str">
            <v>21</v>
          </cell>
          <cell r="V178" t="str">
            <v>2.1 ทุติยภูมิระดับต้น</v>
          </cell>
        </row>
        <row r="179">
          <cell r="A179" t="str">
            <v>06</v>
          </cell>
          <cell r="B179" t="str">
            <v>21002</v>
          </cell>
          <cell r="C179" t="str">
            <v>กระทรวงสาธารณสุข สำนักงานปลัดกระทรวงสาธารณสุข</v>
          </cell>
          <cell r="D179" t="str">
            <v>001132900</v>
          </cell>
          <cell r="E179" t="str">
            <v>11329</v>
          </cell>
          <cell r="F179" t="str">
            <v>รพช.ท่าศาลา</v>
          </cell>
          <cell r="G179" t="str">
            <v>โรงพยาบาลชุมชนท่าศาลา</v>
          </cell>
          <cell r="H179" t="str">
            <v>80080103</v>
          </cell>
          <cell r="I179">
            <v>80</v>
          </cell>
          <cell r="J179" t="str">
            <v>จังหวัดนครศรีธรรมราช</v>
          </cell>
          <cell r="K179">
            <v>8008</v>
          </cell>
          <cell r="L179" t="str">
            <v>ท่าศาลา</v>
          </cell>
          <cell r="M179">
            <v>800801</v>
          </cell>
          <cell r="N179" t="str">
            <v>ท่าศาลา</v>
          </cell>
          <cell r="O179" t="str">
            <v>ใต้</v>
          </cell>
          <cell r="P179" t="str">
            <v>07</v>
          </cell>
          <cell r="Q179" t="str">
            <v>โรงพยาบาลชุมชน</v>
          </cell>
          <cell r="R179">
            <v>4</v>
          </cell>
          <cell r="S179">
            <v>150</v>
          </cell>
          <cell r="T179" t="str">
            <v>60</v>
          </cell>
          <cell r="U179" t="str">
            <v>22</v>
          </cell>
          <cell r="V179" t="str">
            <v>2.2 ทุติยภูมิระดับกลาง</v>
          </cell>
        </row>
        <row r="180">
          <cell r="A180" t="str">
            <v>06</v>
          </cell>
          <cell r="B180" t="str">
            <v>21002</v>
          </cell>
          <cell r="C180" t="str">
            <v>กระทรวงสาธารณสุข สำนักงานปลัดกระทรวงสาธารณสุข</v>
          </cell>
          <cell r="D180" t="str">
            <v>001133000</v>
          </cell>
          <cell r="E180" t="str">
            <v>11330</v>
          </cell>
          <cell r="F180" t="str">
            <v>รพช.ทุ่งสง</v>
          </cell>
          <cell r="G180" t="str">
            <v>โรงพยาบาลชุมชนทุ่งสง</v>
          </cell>
          <cell r="H180" t="str">
            <v>80090100</v>
          </cell>
          <cell r="I180">
            <v>80</v>
          </cell>
          <cell r="J180" t="str">
            <v>จังหวัดนครศรีธรรมราช</v>
          </cell>
          <cell r="K180">
            <v>8009</v>
          </cell>
          <cell r="L180" t="str">
            <v>ทุ่งสง</v>
          </cell>
          <cell r="M180">
            <v>800901</v>
          </cell>
          <cell r="N180" t="str">
            <v>ปากแพรก</v>
          </cell>
          <cell r="O180" t="str">
            <v>ใต้</v>
          </cell>
          <cell r="P180" t="str">
            <v>07</v>
          </cell>
          <cell r="Q180" t="str">
            <v>โรงพยาบาลชุมชน</v>
          </cell>
          <cell r="R180">
            <v>4</v>
          </cell>
          <cell r="S180">
            <v>150</v>
          </cell>
          <cell r="T180" t="str">
            <v>150</v>
          </cell>
          <cell r="U180" t="str">
            <v>23</v>
          </cell>
          <cell r="V180" t="str">
            <v>2.3 ทุติยภูมิระดับสูง</v>
          </cell>
        </row>
        <row r="181">
          <cell r="A181" t="str">
            <v>06</v>
          </cell>
          <cell r="B181" t="str">
            <v>21002</v>
          </cell>
          <cell r="C181" t="str">
            <v>กระทรวงสาธารณสุข สำนักงานปลัดกระทรวงสาธารณสุข</v>
          </cell>
          <cell r="D181" t="str">
            <v>001133100</v>
          </cell>
          <cell r="E181" t="str">
            <v>11331</v>
          </cell>
          <cell r="F181" t="str">
            <v>รพช.นาบอน</v>
          </cell>
          <cell r="G181" t="str">
            <v>โรงพยาบาลชุมชนนาบอน</v>
          </cell>
          <cell r="H181" t="str">
            <v>80100102</v>
          </cell>
          <cell r="I181">
            <v>80</v>
          </cell>
          <cell r="J181" t="str">
            <v>จังหวัดนครศรีธรรมราช</v>
          </cell>
          <cell r="K181">
            <v>8010</v>
          </cell>
          <cell r="L181" t="str">
            <v>นาบอน</v>
          </cell>
          <cell r="M181">
            <v>801001</v>
          </cell>
          <cell r="N181" t="str">
            <v>นาบอน</v>
          </cell>
          <cell r="O181" t="str">
            <v>ใต้</v>
          </cell>
          <cell r="P181" t="str">
            <v>07</v>
          </cell>
          <cell r="Q181" t="str">
            <v>โรงพยาบาลชุมชน</v>
          </cell>
          <cell r="R181">
            <v>5</v>
          </cell>
          <cell r="S181">
            <v>30</v>
          </cell>
          <cell r="T181" t="str">
            <v>30</v>
          </cell>
          <cell r="U181" t="str">
            <v>21</v>
          </cell>
          <cell r="V181" t="str">
            <v>2.1 ทุติยภูมิระดับต้น</v>
          </cell>
        </row>
        <row r="182">
          <cell r="A182" t="str">
            <v>06</v>
          </cell>
          <cell r="B182" t="str">
            <v>21002</v>
          </cell>
          <cell r="C182" t="str">
            <v>กระทรวงสาธารณสุข สำนักงานปลัดกระทรวงสาธารณสุข</v>
          </cell>
          <cell r="D182" t="str">
            <v>001133200</v>
          </cell>
          <cell r="E182" t="str">
            <v>11332</v>
          </cell>
          <cell r="F182" t="str">
            <v>รพช.ทุ่งใหญ่</v>
          </cell>
          <cell r="G182" t="str">
            <v>โรงพยาบาลชุมชนทุ่งใหญ่</v>
          </cell>
          <cell r="H182" t="str">
            <v>80110102</v>
          </cell>
          <cell r="I182">
            <v>80</v>
          </cell>
          <cell r="J182" t="str">
            <v>จังหวัดนครศรีธรรมราช</v>
          </cell>
          <cell r="K182">
            <v>8011</v>
          </cell>
          <cell r="L182" t="str">
            <v>ทุ่งใหญ่</v>
          </cell>
          <cell r="M182">
            <v>801101</v>
          </cell>
          <cell r="N182" t="str">
            <v>ท่ายาง</v>
          </cell>
          <cell r="O182" t="str">
            <v>ใต้</v>
          </cell>
          <cell r="P182" t="str">
            <v>07</v>
          </cell>
          <cell r="Q182" t="str">
            <v>โรงพยาบาลชุมชน</v>
          </cell>
          <cell r="R182">
            <v>4</v>
          </cell>
          <cell r="S182">
            <v>60</v>
          </cell>
          <cell r="T182" t="str">
            <v>60</v>
          </cell>
          <cell r="U182" t="str">
            <v>21</v>
          </cell>
          <cell r="V182" t="str">
            <v>2.1 ทุติยภูมิระดับต้น</v>
          </cell>
        </row>
        <row r="183">
          <cell r="A183" t="str">
            <v>06</v>
          </cell>
          <cell r="B183" t="str">
            <v>21002</v>
          </cell>
          <cell r="C183" t="str">
            <v>กระทรวงสาธารณสุข สำนักงานปลัดกระทรวงสาธารณสุข</v>
          </cell>
          <cell r="D183" t="str">
            <v>001133300</v>
          </cell>
          <cell r="E183" t="str">
            <v>11333</v>
          </cell>
          <cell r="F183" t="str">
            <v>รพช.ปากพนัง</v>
          </cell>
          <cell r="G183" t="str">
            <v>โรงพยาบาลชุมชนปากพนัง</v>
          </cell>
          <cell r="H183" t="str">
            <v>80121400</v>
          </cell>
          <cell r="I183">
            <v>80</v>
          </cell>
          <cell r="J183" t="str">
            <v>จังหวัดนครศรีธรรมราช</v>
          </cell>
          <cell r="K183">
            <v>8012</v>
          </cell>
          <cell r="L183" t="str">
            <v>ปากพนัง</v>
          </cell>
          <cell r="M183">
            <v>801214</v>
          </cell>
          <cell r="N183" t="str">
            <v>ปากพนังฝั่งตะวันออก</v>
          </cell>
          <cell r="O183" t="str">
            <v>ใต้</v>
          </cell>
          <cell r="P183" t="str">
            <v>07</v>
          </cell>
          <cell r="Q183" t="str">
            <v>โรงพยาบาลชุมชน</v>
          </cell>
          <cell r="R183">
            <v>5</v>
          </cell>
          <cell r="S183">
            <v>59</v>
          </cell>
          <cell r="T183" t="str">
            <v>30</v>
          </cell>
          <cell r="U183" t="str">
            <v>22</v>
          </cell>
          <cell r="V183" t="str">
            <v>2.2 ทุติยภูมิระดับกลาง</v>
          </cell>
        </row>
        <row r="184">
          <cell r="A184" t="str">
            <v>06</v>
          </cell>
          <cell r="B184" t="str">
            <v>21002</v>
          </cell>
          <cell r="C184" t="str">
            <v>กระทรวงสาธารณสุข สำนักงานปลัดกระทรวงสาธารณสุข</v>
          </cell>
          <cell r="D184" t="str">
            <v>001133400</v>
          </cell>
          <cell r="E184" t="str">
            <v>11334</v>
          </cell>
          <cell r="F184" t="str">
            <v>รพช.ร่อนพิบูลย์</v>
          </cell>
          <cell r="G184" t="str">
            <v>โรงพยาบาลชุมชนร่อนพิบูลย์</v>
          </cell>
          <cell r="H184" t="str">
            <v>80130113</v>
          </cell>
          <cell r="I184">
            <v>80</v>
          </cell>
          <cell r="J184" t="str">
            <v>จังหวัดนครศรีธรรมราช</v>
          </cell>
          <cell r="K184">
            <v>8013</v>
          </cell>
          <cell r="L184" t="str">
            <v>ร่อนพิบูลย์</v>
          </cell>
          <cell r="M184">
            <v>801301</v>
          </cell>
          <cell r="N184" t="str">
            <v>ร่อนพิบูลย์</v>
          </cell>
          <cell r="O184" t="str">
            <v>ใต้</v>
          </cell>
          <cell r="P184" t="str">
            <v>07</v>
          </cell>
          <cell r="Q184" t="str">
            <v>โรงพยาบาลชุมชน</v>
          </cell>
          <cell r="R184">
            <v>5</v>
          </cell>
          <cell r="S184">
            <v>30</v>
          </cell>
          <cell r="T184" t="str">
            <v>30</v>
          </cell>
          <cell r="U184" t="str">
            <v>22</v>
          </cell>
          <cell r="V184" t="str">
            <v>2.2 ทุติยภูมิระดับกลาง</v>
          </cell>
        </row>
        <row r="185">
          <cell r="A185" t="str">
            <v>06</v>
          </cell>
          <cell r="B185" t="str">
            <v>21002</v>
          </cell>
          <cell r="C185" t="str">
            <v>กระทรวงสาธารณสุข สำนักงานปลัดกระทรวงสาธารณสุข</v>
          </cell>
          <cell r="D185" t="str">
            <v>001133500</v>
          </cell>
          <cell r="E185" t="str">
            <v>11335</v>
          </cell>
          <cell r="F185" t="str">
            <v>รพช.สิชล</v>
          </cell>
          <cell r="G185" t="str">
            <v>โรงพยาบาลชุมชนสิชล</v>
          </cell>
          <cell r="H185" t="str">
            <v>80140105</v>
          </cell>
          <cell r="I185">
            <v>80</v>
          </cell>
          <cell r="J185" t="str">
            <v>จังหวัดนครศรีธรรมราช</v>
          </cell>
          <cell r="K185">
            <v>8014</v>
          </cell>
          <cell r="L185" t="str">
            <v>สิชล</v>
          </cell>
          <cell r="M185">
            <v>801401</v>
          </cell>
          <cell r="N185" t="str">
            <v>สิชล</v>
          </cell>
          <cell r="O185" t="str">
            <v>ใต้</v>
          </cell>
          <cell r="P185" t="str">
            <v>07</v>
          </cell>
          <cell r="Q185" t="str">
            <v>โรงพยาบาลชุมชน</v>
          </cell>
          <cell r="R185">
            <v>4</v>
          </cell>
          <cell r="S185">
            <v>146</v>
          </cell>
          <cell r="T185" t="str">
            <v>120</v>
          </cell>
          <cell r="U185" t="str">
            <v>22</v>
          </cell>
          <cell r="V185" t="str">
            <v>2.2 ทุติยภูมิระดับกลาง</v>
          </cell>
        </row>
        <row r="186">
          <cell r="A186" t="str">
            <v>06</v>
          </cell>
          <cell r="B186" t="str">
            <v>21002</v>
          </cell>
          <cell r="C186" t="str">
            <v>กระทรวงสาธารณสุข สำนักงานปลัดกระทรวงสาธารณสุข</v>
          </cell>
          <cell r="D186" t="str">
            <v>001133600</v>
          </cell>
          <cell r="E186" t="str">
            <v>11336</v>
          </cell>
          <cell r="F186" t="str">
            <v>รพช.ขนอม</v>
          </cell>
          <cell r="G186" t="str">
            <v>โรงพยาบาลชุมชนขนอม</v>
          </cell>
          <cell r="H186" t="str">
            <v>80150103</v>
          </cell>
          <cell r="I186">
            <v>80</v>
          </cell>
          <cell r="J186" t="str">
            <v>จังหวัดนครศรีธรรมราช</v>
          </cell>
          <cell r="K186">
            <v>8015</v>
          </cell>
          <cell r="L186" t="str">
            <v>ขนอม</v>
          </cell>
          <cell r="M186">
            <v>801501</v>
          </cell>
          <cell r="N186" t="str">
            <v>ขนอม</v>
          </cell>
          <cell r="O186" t="str">
            <v>ใต้</v>
          </cell>
          <cell r="P186" t="str">
            <v>07</v>
          </cell>
          <cell r="Q186" t="str">
            <v>โรงพยาบาลชุมชน</v>
          </cell>
          <cell r="R186">
            <v>5</v>
          </cell>
          <cell r="S186">
            <v>30</v>
          </cell>
          <cell r="T186" t="str">
            <v>30</v>
          </cell>
          <cell r="U186" t="str">
            <v>21</v>
          </cell>
          <cell r="V186" t="str">
            <v>2.1 ทุติยภูมิระดับต้น</v>
          </cell>
        </row>
        <row r="187">
          <cell r="A187" t="str">
            <v>06</v>
          </cell>
          <cell r="B187" t="str">
            <v>21002</v>
          </cell>
          <cell r="C187" t="str">
            <v>กระทรวงสาธารณสุข สำนักงานปลัดกระทรวงสาธารณสุข</v>
          </cell>
          <cell r="D187" t="str">
            <v>001133700</v>
          </cell>
          <cell r="E187" t="str">
            <v>11337</v>
          </cell>
          <cell r="F187" t="str">
            <v>รพช.หัวไทร</v>
          </cell>
          <cell r="G187" t="str">
            <v>โรงพยาบาลชุมชนหัวไทร</v>
          </cell>
          <cell r="H187" t="str">
            <v>80160104</v>
          </cell>
          <cell r="I187">
            <v>80</v>
          </cell>
          <cell r="J187" t="str">
            <v>จังหวัดนครศรีธรรมราช</v>
          </cell>
          <cell r="K187">
            <v>8016</v>
          </cell>
          <cell r="L187" t="str">
            <v>หัวไทร</v>
          </cell>
          <cell r="M187">
            <v>801601</v>
          </cell>
          <cell r="N187" t="str">
            <v>หัวไทร</v>
          </cell>
          <cell r="O187" t="str">
            <v>ใต้</v>
          </cell>
          <cell r="P187" t="str">
            <v>07</v>
          </cell>
          <cell r="Q187" t="str">
            <v>โรงพยาบาลชุมชน</v>
          </cell>
          <cell r="R187">
            <v>4</v>
          </cell>
          <cell r="S187">
            <v>59</v>
          </cell>
          <cell r="T187" t="str">
            <v>30</v>
          </cell>
          <cell r="U187" t="str">
            <v>21</v>
          </cell>
          <cell r="V187" t="str">
            <v>2.1 ทุติยภูมิระดับต้น</v>
          </cell>
        </row>
        <row r="188">
          <cell r="A188" t="str">
            <v>06</v>
          </cell>
          <cell r="B188" t="str">
            <v>21002</v>
          </cell>
          <cell r="C188" t="str">
            <v>กระทรวงสาธารณสุข สำนักงานปลัดกระทรวงสาธารณสุข</v>
          </cell>
          <cell r="D188" t="str">
            <v>001133800</v>
          </cell>
          <cell r="E188" t="str">
            <v>11338</v>
          </cell>
          <cell r="F188" t="str">
            <v>รพช.บางขัน</v>
          </cell>
          <cell r="G188" t="str">
            <v>โรงพยาบาลชุมชนบางขัน</v>
          </cell>
          <cell r="H188" t="str">
            <v>80170201</v>
          </cell>
          <cell r="I188">
            <v>80</v>
          </cell>
          <cell r="J188" t="str">
            <v>จังหวัดนครศรีธรรมราช</v>
          </cell>
          <cell r="K188">
            <v>8017</v>
          </cell>
          <cell r="L188" t="str">
            <v>บางขัน</v>
          </cell>
          <cell r="M188">
            <v>801702</v>
          </cell>
          <cell r="N188" t="str">
            <v>บ้านลำนาว</v>
          </cell>
          <cell r="O188" t="str">
            <v>ใต้</v>
          </cell>
          <cell r="P188" t="str">
            <v>07</v>
          </cell>
          <cell r="Q188" t="str">
            <v>โรงพยาบาลชุมชน</v>
          </cell>
          <cell r="R188">
            <v>5</v>
          </cell>
          <cell r="S188">
            <v>30</v>
          </cell>
          <cell r="T188" t="str">
            <v>30</v>
          </cell>
          <cell r="U188" t="str">
            <v>21</v>
          </cell>
          <cell r="V188" t="str">
            <v>2.1 ทุติยภูมิระดับต้น</v>
          </cell>
        </row>
        <row r="189">
          <cell r="A189" t="str">
            <v>06</v>
          </cell>
          <cell r="B189" t="str">
            <v>21002</v>
          </cell>
          <cell r="C189" t="str">
            <v>กระทรวงสาธารณสุข สำนักงานปลัดกระทรวงสาธารณสุข</v>
          </cell>
          <cell r="D189" t="str">
            <v>001133900</v>
          </cell>
          <cell r="E189" t="str">
            <v>11339</v>
          </cell>
          <cell r="F189" t="str">
            <v>รพช.ถ้ำพรรณรา</v>
          </cell>
          <cell r="G189" t="str">
            <v>โรงพยาบาลชุมชนถ้ำพรรณรา</v>
          </cell>
          <cell r="H189" t="str">
            <v>80180102</v>
          </cell>
          <cell r="I189">
            <v>80</v>
          </cell>
          <cell r="J189" t="str">
            <v>จังหวัดนครศรีธรรมราช</v>
          </cell>
          <cell r="K189">
            <v>8018</v>
          </cell>
          <cell r="L189" t="str">
            <v>ถ้ำพรรณรา</v>
          </cell>
          <cell r="M189">
            <v>801801</v>
          </cell>
          <cell r="N189" t="str">
            <v>ถ้ำพรรณรา</v>
          </cell>
          <cell r="O189" t="str">
            <v>ใต้</v>
          </cell>
          <cell r="P189" t="str">
            <v>07</v>
          </cell>
          <cell r="Q189" t="str">
            <v>โรงพยาบาลชุมชน</v>
          </cell>
          <cell r="R189">
            <v>5</v>
          </cell>
          <cell r="S189">
            <v>17</v>
          </cell>
          <cell r="T189" t="str">
            <v>10</v>
          </cell>
          <cell r="U189" t="str">
            <v>21</v>
          </cell>
          <cell r="V189" t="str">
            <v>2.1 ทุติยภูมิระดับต้น</v>
          </cell>
        </row>
        <row r="190">
          <cell r="A190" t="str">
            <v>06</v>
          </cell>
          <cell r="B190" t="str">
            <v>21002</v>
          </cell>
          <cell r="C190" t="str">
            <v>กระทรวงสาธารณสุข สำนักงานปลัดกระทรวงสาธารณสุข</v>
          </cell>
          <cell r="D190" t="str">
            <v>001166000</v>
          </cell>
          <cell r="E190" t="str">
            <v>11660</v>
          </cell>
          <cell r="F190" t="str">
            <v>รพช.จุฬาภรณ์</v>
          </cell>
          <cell r="G190" t="str">
            <v>โรงพยาบาลชุมชนจุฬาภรณ์</v>
          </cell>
          <cell r="H190" t="str">
            <v>80190604</v>
          </cell>
          <cell r="I190">
            <v>80</v>
          </cell>
          <cell r="J190" t="str">
            <v>จังหวัดนครศรีธรรมราช</v>
          </cell>
          <cell r="K190">
            <v>8019</v>
          </cell>
          <cell r="L190" t="str">
            <v>จุฬาภรณ์</v>
          </cell>
          <cell r="M190">
            <v>801906</v>
          </cell>
          <cell r="N190" t="str">
            <v>สามตำบล</v>
          </cell>
          <cell r="O190" t="str">
            <v>ใต้</v>
          </cell>
          <cell r="P190" t="str">
            <v>07</v>
          </cell>
          <cell r="Q190" t="str">
            <v>โรงพยาบาลชุมชน</v>
          </cell>
          <cell r="R190">
            <v>5</v>
          </cell>
          <cell r="S190">
            <v>30</v>
          </cell>
          <cell r="T190" t="str">
            <v>30</v>
          </cell>
          <cell r="U190" t="str">
            <v>21</v>
          </cell>
          <cell r="V190" t="str">
            <v>2.1 ทุติยภูมิระดับต้น</v>
          </cell>
        </row>
        <row r="191">
          <cell r="A191" t="str">
            <v>06</v>
          </cell>
          <cell r="B191" t="str">
            <v>21002</v>
          </cell>
          <cell r="C191" t="str">
            <v>กระทรวงสาธารณสุข สำนักงานปลัดกระทรวงสาธารณสุข</v>
          </cell>
          <cell r="D191" t="str">
            <v>001068100</v>
          </cell>
          <cell r="E191" t="str">
            <v>10681</v>
          </cell>
          <cell r="F191" t="str">
            <v>รพศ.สุราษฎร์ธานี</v>
          </cell>
          <cell r="G191" t="str">
            <v>โรงพยาบาลศูนย์สุราษฎร์ธานี</v>
          </cell>
          <cell r="H191" t="str">
            <v>84010202</v>
          </cell>
          <cell r="I191">
            <v>84</v>
          </cell>
          <cell r="J191" t="str">
            <v>จังหวัดสุราษฎร์ธานี</v>
          </cell>
          <cell r="K191">
            <v>8401</v>
          </cell>
          <cell r="L191" t="str">
            <v>เมืองสุราษฎร์ธานี</v>
          </cell>
          <cell r="M191">
            <v>840102</v>
          </cell>
          <cell r="N191" t="str">
            <v>มะขามเตี้ย</v>
          </cell>
          <cell r="O191" t="str">
            <v>ใต้</v>
          </cell>
          <cell r="P191" t="str">
            <v>05</v>
          </cell>
          <cell r="Q191" t="str">
            <v>โรงพยาบาลศูนย์</v>
          </cell>
          <cell r="R191">
            <v>1</v>
          </cell>
          <cell r="S191">
            <v>760</v>
          </cell>
          <cell r="T191" t="str">
            <v>660</v>
          </cell>
          <cell r="U191" t="str">
            <v>31</v>
          </cell>
          <cell r="V191" t="str">
            <v>3.1 ตติยภูมิ</v>
          </cell>
        </row>
        <row r="192">
          <cell r="A192" t="str">
            <v>06</v>
          </cell>
          <cell r="B192" t="str">
            <v>21002</v>
          </cell>
          <cell r="C192" t="str">
            <v>กระทรวงสาธารณสุข สำนักงานปลัดกระทรวงสาธารณสุข</v>
          </cell>
          <cell r="D192" t="str">
            <v>001074200</v>
          </cell>
          <cell r="E192" t="str">
            <v>10742</v>
          </cell>
          <cell r="F192" t="str">
            <v>รพท.เกาะสมุย</v>
          </cell>
          <cell r="G192" t="str">
            <v>โรงพยาบาลทั่วไปเกาะสมุย</v>
          </cell>
          <cell r="H192" t="str">
            <v>84040101</v>
          </cell>
          <cell r="I192">
            <v>84</v>
          </cell>
          <cell r="J192" t="str">
            <v>จังหวัดสุราษฎร์ธานี</v>
          </cell>
          <cell r="K192">
            <v>8404</v>
          </cell>
          <cell r="L192" t="str">
            <v>เกาะสมุย</v>
          </cell>
          <cell r="M192">
            <v>840401</v>
          </cell>
          <cell r="N192" t="str">
            <v>อ่างทอง</v>
          </cell>
          <cell r="O192" t="str">
            <v>ใต้</v>
          </cell>
          <cell r="P192" t="str">
            <v>06</v>
          </cell>
          <cell r="Q192" t="str">
            <v>โรงพยาบาลทั่วไป</v>
          </cell>
          <cell r="R192">
            <v>3</v>
          </cell>
          <cell r="S192">
            <v>90</v>
          </cell>
          <cell r="T192" t="str">
            <v>120</v>
          </cell>
          <cell r="U192" t="str">
            <v>23</v>
          </cell>
          <cell r="V192" t="str">
            <v>2.3 ทุติยภูมิระดับสูง</v>
          </cell>
        </row>
        <row r="193">
          <cell r="A193" t="str">
            <v>06</v>
          </cell>
          <cell r="B193" t="str">
            <v>21002</v>
          </cell>
          <cell r="C193" t="str">
            <v>กระทรวงสาธารณสุข สำนักงานปลัดกระทรวงสาธารณสุข</v>
          </cell>
          <cell r="D193" t="str">
            <v>001135700</v>
          </cell>
          <cell r="E193" t="str">
            <v>11357</v>
          </cell>
          <cell r="F193" t="str">
            <v>รพช.กาญจนดิษฐ์</v>
          </cell>
          <cell r="G193" t="str">
            <v>โรงพยาบาลชุมชนกาญจนดิษฐ์</v>
          </cell>
          <cell r="H193" t="str">
            <v>84020709</v>
          </cell>
          <cell r="I193">
            <v>84</v>
          </cell>
          <cell r="J193" t="str">
            <v>จังหวัดสุราษฎร์ธานี</v>
          </cell>
          <cell r="K193">
            <v>8402</v>
          </cell>
          <cell r="L193" t="str">
            <v>กาญจนดิษฐ์</v>
          </cell>
          <cell r="M193">
            <v>840207</v>
          </cell>
          <cell r="N193" t="str">
            <v>พลายวาส</v>
          </cell>
          <cell r="O193" t="str">
            <v>ใต้</v>
          </cell>
          <cell r="P193" t="str">
            <v>07</v>
          </cell>
          <cell r="Q193" t="str">
            <v>โรงพยาบาลชุมชน</v>
          </cell>
          <cell r="R193">
            <v>4</v>
          </cell>
          <cell r="S193">
            <v>60</v>
          </cell>
          <cell r="T193" t="str">
            <v>60</v>
          </cell>
          <cell r="U193" t="str">
            <v>22</v>
          </cell>
          <cell r="V193" t="str">
            <v>2.2 ทุติยภูมิระดับกลาง</v>
          </cell>
        </row>
        <row r="194">
          <cell r="A194" t="str">
            <v>06</v>
          </cell>
          <cell r="B194" t="str">
            <v>21002</v>
          </cell>
          <cell r="C194" t="str">
            <v>กระทรวงสาธารณสุข สำนักงานปลัดกระทรวงสาธารณสุข</v>
          </cell>
          <cell r="D194" t="str">
            <v>001135800</v>
          </cell>
          <cell r="E194" t="str">
            <v>11358</v>
          </cell>
          <cell r="F194" t="str">
            <v>รพช.ดอนสัก</v>
          </cell>
          <cell r="G194" t="str">
            <v>โรงพยาบาลชุมชนดอนสัก</v>
          </cell>
          <cell r="H194" t="str">
            <v>84030105</v>
          </cell>
          <cell r="I194">
            <v>84</v>
          </cell>
          <cell r="J194" t="str">
            <v>จังหวัดสุราษฎร์ธานี</v>
          </cell>
          <cell r="K194">
            <v>8403</v>
          </cell>
          <cell r="L194" t="str">
            <v>ดอนสัก</v>
          </cell>
          <cell r="M194">
            <v>840301</v>
          </cell>
          <cell r="N194" t="str">
            <v>ดอนสัก</v>
          </cell>
          <cell r="O194" t="str">
            <v>ใต้</v>
          </cell>
          <cell r="P194" t="str">
            <v>07</v>
          </cell>
          <cell r="Q194" t="str">
            <v>โรงพยาบาลชุมชน</v>
          </cell>
          <cell r="R194">
            <v>4</v>
          </cell>
          <cell r="S194">
            <v>39</v>
          </cell>
          <cell r="T194" t="str">
            <v>30</v>
          </cell>
          <cell r="U194" t="str">
            <v>21</v>
          </cell>
          <cell r="V194" t="str">
            <v>2.1 ทุติยภูมิระดับต้น</v>
          </cell>
        </row>
        <row r="195">
          <cell r="A195" t="str">
            <v>06</v>
          </cell>
          <cell r="B195" t="str">
            <v>21002</v>
          </cell>
          <cell r="C195" t="str">
            <v>กระทรวงสาธารณสุข สำนักงานปลัดกระทรวงสาธารณสุข</v>
          </cell>
          <cell r="D195" t="str">
            <v>001135900</v>
          </cell>
          <cell r="E195" t="str">
            <v>11359</v>
          </cell>
          <cell r="F195" t="str">
            <v>รพช.เกาะพงัน</v>
          </cell>
          <cell r="G195" t="str">
            <v>โรงพยาบาลชุมชนเกาะพงัน</v>
          </cell>
          <cell r="H195" t="str">
            <v>84050104</v>
          </cell>
          <cell r="I195">
            <v>84</v>
          </cell>
          <cell r="J195" t="str">
            <v>จังหวัดสุราษฎร์ธานี</v>
          </cell>
          <cell r="K195">
            <v>8405</v>
          </cell>
          <cell r="L195" t="str">
            <v>เกาะพะงัน</v>
          </cell>
          <cell r="M195">
            <v>840501</v>
          </cell>
          <cell r="N195" t="str">
            <v>เกาะพะงัน</v>
          </cell>
          <cell r="O195" t="str">
            <v>ใต้</v>
          </cell>
          <cell r="P195" t="str">
            <v>07</v>
          </cell>
          <cell r="Q195" t="str">
            <v>โรงพยาบาลชุมชน</v>
          </cell>
          <cell r="R195">
            <v>5</v>
          </cell>
          <cell r="S195">
            <v>30</v>
          </cell>
          <cell r="T195" t="str">
            <v>30</v>
          </cell>
          <cell r="U195" t="str">
            <v>21</v>
          </cell>
          <cell r="V195" t="str">
            <v>2.1 ทุติยภูมิระดับต้น</v>
          </cell>
        </row>
        <row r="196">
          <cell r="A196" t="str">
            <v>06</v>
          </cell>
          <cell r="B196" t="str">
            <v>21002</v>
          </cell>
          <cell r="C196" t="str">
            <v>กระทรวงสาธารณสุข สำนักงานปลัดกระทรวงสาธารณสุข</v>
          </cell>
          <cell r="D196" t="str">
            <v>001136000</v>
          </cell>
          <cell r="E196" t="str">
            <v>11360</v>
          </cell>
          <cell r="F196" t="str">
            <v>รพช.ไชยา</v>
          </cell>
          <cell r="G196" t="str">
            <v>โรงพยาบาลชุมชนไชยา</v>
          </cell>
          <cell r="H196" t="str">
            <v>84060101</v>
          </cell>
          <cell r="I196">
            <v>84</v>
          </cell>
          <cell r="J196" t="str">
            <v>จังหวัดสุราษฎร์ธานี</v>
          </cell>
          <cell r="K196">
            <v>8406</v>
          </cell>
          <cell r="L196" t="str">
            <v>ไชยา</v>
          </cell>
          <cell r="M196">
            <v>840601</v>
          </cell>
          <cell r="N196" t="str">
            <v>ตลาดไชยา</v>
          </cell>
          <cell r="O196" t="str">
            <v>ใต้</v>
          </cell>
          <cell r="P196" t="str">
            <v>07</v>
          </cell>
          <cell r="Q196" t="str">
            <v>โรงพยาบาลชุมชน</v>
          </cell>
          <cell r="R196">
            <v>4</v>
          </cell>
          <cell r="S196">
            <v>60</v>
          </cell>
          <cell r="T196" t="str">
            <v>30</v>
          </cell>
          <cell r="U196" t="str">
            <v>21</v>
          </cell>
          <cell r="V196" t="str">
            <v>2.1 ทุติยภูมิระดับต้น</v>
          </cell>
        </row>
        <row r="197">
          <cell r="A197" t="str">
            <v>06</v>
          </cell>
          <cell r="B197" t="str">
            <v>21002</v>
          </cell>
          <cell r="C197" t="str">
            <v>กระทรวงสาธารณสุข สำนักงานปลัดกระทรวงสาธารณสุข</v>
          </cell>
          <cell r="D197" t="str">
            <v>001136100</v>
          </cell>
          <cell r="E197" t="str">
            <v>11361</v>
          </cell>
          <cell r="F197" t="str">
            <v>รพช.ท่าชนะ</v>
          </cell>
          <cell r="G197" t="str">
            <v>โรงพยาบาลชุมชนท่าชนะ</v>
          </cell>
          <cell r="H197" t="str">
            <v>84070110</v>
          </cell>
          <cell r="I197">
            <v>84</v>
          </cell>
          <cell r="J197" t="str">
            <v>จังหวัดสุราษฎร์ธานี</v>
          </cell>
          <cell r="K197">
            <v>8407</v>
          </cell>
          <cell r="L197" t="str">
            <v>ท่าชนะ</v>
          </cell>
          <cell r="M197">
            <v>840701</v>
          </cell>
          <cell r="N197" t="str">
            <v>ท่าชนะ</v>
          </cell>
          <cell r="O197" t="str">
            <v>ใต้</v>
          </cell>
          <cell r="P197" t="str">
            <v>07</v>
          </cell>
          <cell r="Q197" t="str">
            <v>โรงพยาบาลชุมชน</v>
          </cell>
          <cell r="R197">
            <v>5</v>
          </cell>
          <cell r="S197">
            <v>30</v>
          </cell>
          <cell r="T197" t="str">
            <v>30</v>
          </cell>
          <cell r="U197" t="str">
            <v>21</v>
          </cell>
          <cell r="V197" t="str">
            <v>2.1 ทุติยภูมิระดับต้น</v>
          </cell>
        </row>
        <row r="198">
          <cell r="A198" t="str">
            <v>06</v>
          </cell>
          <cell r="B198" t="str">
            <v>21002</v>
          </cell>
          <cell r="C198" t="str">
            <v>กระทรวงสาธารณสุข สำนักงานปลัดกระทรวงสาธารณสุข</v>
          </cell>
          <cell r="D198" t="str">
            <v>001136200</v>
          </cell>
          <cell r="E198" t="str">
            <v>11362</v>
          </cell>
          <cell r="F198" t="str">
            <v>รพช.คีรีรัฐนิคม</v>
          </cell>
          <cell r="G198" t="str">
            <v>โรงพยาบาลชุมชนคีรีรัฐนิคม</v>
          </cell>
          <cell r="H198" t="str">
            <v>84080807</v>
          </cell>
          <cell r="I198">
            <v>84</v>
          </cell>
          <cell r="J198" t="str">
            <v>จังหวัดสุราษฎร์ธานี</v>
          </cell>
          <cell r="K198">
            <v>8408</v>
          </cell>
          <cell r="L198" t="str">
            <v>คีรีรัฐนิคม</v>
          </cell>
          <cell r="M198">
            <v>840808</v>
          </cell>
          <cell r="N198" t="str">
            <v>ย่านยาว</v>
          </cell>
          <cell r="O198" t="str">
            <v>ใต้</v>
          </cell>
          <cell r="P198" t="str">
            <v>07</v>
          </cell>
          <cell r="Q198" t="str">
            <v>โรงพยาบาลชุมชน</v>
          </cell>
          <cell r="R198">
            <v>5</v>
          </cell>
          <cell r="S198">
            <v>30</v>
          </cell>
          <cell r="T198" t="str">
            <v>30</v>
          </cell>
          <cell r="U198" t="str">
            <v>21</v>
          </cell>
          <cell r="V198" t="str">
            <v>2.1 ทุติยภูมิระดับต้น</v>
          </cell>
        </row>
        <row r="199">
          <cell r="A199" t="str">
            <v>06</v>
          </cell>
          <cell r="B199" t="str">
            <v>21002</v>
          </cell>
          <cell r="C199" t="str">
            <v>กระทรวงสาธารณสุข สำนักงานปลัดกระทรวงสาธารณสุข</v>
          </cell>
          <cell r="D199" t="str">
            <v>001136300</v>
          </cell>
          <cell r="E199" t="str">
            <v>11363</v>
          </cell>
          <cell r="F199" t="str">
            <v>รพช.บ้านตาขุน</v>
          </cell>
          <cell r="G199" t="str">
            <v>โรงพยาบาลชุมชนบ้านตาขุน</v>
          </cell>
          <cell r="H199" t="str">
            <v>84090103</v>
          </cell>
          <cell r="I199">
            <v>84</v>
          </cell>
          <cell r="J199" t="str">
            <v>จังหวัดสุราษฎร์ธานี</v>
          </cell>
          <cell r="K199">
            <v>8409</v>
          </cell>
          <cell r="L199" t="str">
            <v>บ้านตาขุน</v>
          </cell>
          <cell r="M199">
            <v>840901</v>
          </cell>
          <cell r="N199" t="str">
            <v>เขาวง</v>
          </cell>
          <cell r="O199" t="str">
            <v>ใต้</v>
          </cell>
          <cell r="P199" t="str">
            <v>07</v>
          </cell>
          <cell r="Q199" t="str">
            <v>โรงพยาบาลชุมชน</v>
          </cell>
          <cell r="R199">
            <v>5</v>
          </cell>
          <cell r="S199">
            <v>10</v>
          </cell>
          <cell r="T199" t="str">
            <v>10</v>
          </cell>
          <cell r="U199" t="str">
            <v>21</v>
          </cell>
          <cell r="V199" t="str">
            <v>2.1 ทุติยภูมิระดับต้น</v>
          </cell>
        </row>
        <row r="200">
          <cell r="A200" t="str">
            <v>06</v>
          </cell>
          <cell r="B200" t="str">
            <v>21002</v>
          </cell>
          <cell r="C200" t="str">
            <v>กระทรวงสาธารณสุข สำนักงานปลัดกระทรวงสาธารณสุข</v>
          </cell>
          <cell r="D200" t="str">
            <v>001136400</v>
          </cell>
          <cell r="E200" t="str">
            <v>11364</v>
          </cell>
          <cell r="F200" t="str">
            <v>รพช.พนม</v>
          </cell>
          <cell r="G200" t="str">
            <v>โรงพยาบาลชุมชนพนม</v>
          </cell>
          <cell r="H200" t="str">
            <v>84100503</v>
          </cell>
          <cell r="I200">
            <v>84</v>
          </cell>
          <cell r="J200" t="str">
            <v>จังหวัดสุราษฎร์ธานี</v>
          </cell>
          <cell r="K200">
            <v>8410</v>
          </cell>
          <cell r="L200" t="str">
            <v>พนม</v>
          </cell>
          <cell r="M200">
            <v>841005</v>
          </cell>
          <cell r="N200" t="str">
            <v>พังกาญจน์</v>
          </cell>
          <cell r="O200" t="str">
            <v>ใต้</v>
          </cell>
          <cell r="P200" t="str">
            <v>07</v>
          </cell>
          <cell r="Q200" t="str">
            <v>โรงพยาบาลชุมชน</v>
          </cell>
          <cell r="R200">
            <v>5</v>
          </cell>
          <cell r="S200">
            <v>30</v>
          </cell>
          <cell r="T200" t="str">
            <v>30</v>
          </cell>
          <cell r="U200" t="str">
            <v>21</v>
          </cell>
          <cell r="V200" t="str">
            <v>2.1 ทุติยภูมิระดับต้น</v>
          </cell>
        </row>
        <row r="201">
          <cell r="A201" t="str">
            <v>06</v>
          </cell>
          <cell r="B201" t="str">
            <v>21002</v>
          </cell>
          <cell r="C201" t="str">
            <v>กระทรวงสาธารณสุข สำนักงานปลัดกระทรวงสาธารณสุข</v>
          </cell>
          <cell r="D201" t="str">
            <v>001136500</v>
          </cell>
          <cell r="E201" t="str">
            <v>11365</v>
          </cell>
          <cell r="F201" t="str">
            <v>รพช.ท่าฉาง</v>
          </cell>
          <cell r="G201" t="str">
            <v>โรงพยาบาลชุมชนท่าฉาง</v>
          </cell>
          <cell r="H201" t="str">
            <v>84110101</v>
          </cell>
          <cell r="I201">
            <v>84</v>
          </cell>
          <cell r="J201" t="str">
            <v>จังหวัดสุราษฎร์ธานี</v>
          </cell>
          <cell r="K201">
            <v>8411</v>
          </cell>
          <cell r="L201" t="str">
            <v>ท่าฉาง</v>
          </cell>
          <cell r="M201">
            <v>841101</v>
          </cell>
          <cell r="N201" t="str">
            <v>ท่าฉาง</v>
          </cell>
          <cell r="O201" t="str">
            <v>ใต้</v>
          </cell>
          <cell r="P201" t="str">
            <v>07</v>
          </cell>
          <cell r="Q201" t="str">
            <v>โรงพยาบาลชุมชน</v>
          </cell>
          <cell r="R201">
            <v>5</v>
          </cell>
          <cell r="S201">
            <v>30</v>
          </cell>
          <cell r="T201" t="str">
            <v>30</v>
          </cell>
          <cell r="U201" t="str">
            <v>21</v>
          </cell>
          <cell r="V201" t="str">
            <v>2.1 ทุติยภูมิระดับต้น</v>
          </cell>
        </row>
        <row r="202">
          <cell r="A202" t="str">
            <v>06</v>
          </cell>
          <cell r="B202" t="str">
            <v>21002</v>
          </cell>
          <cell r="C202" t="str">
            <v>กระทรวงสาธารณสุข สำนักงานปลัดกระทรวงสาธารณสุข</v>
          </cell>
          <cell r="D202" t="str">
            <v>001136600</v>
          </cell>
          <cell r="E202" t="str">
            <v>11366</v>
          </cell>
          <cell r="F202" t="str">
            <v>รพช.บ้านนาสาร</v>
          </cell>
          <cell r="G202" t="str">
            <v>โรงพยาบาลชุมชนบ้านนาสาร</v>
          </cell>
          <cell r="H202" t="str">
            <v>84120100</v>
          </cell>
          <cell r="I202">
            <v>84</v>
          </cell>
          <cell r="J202" t="str">
            <v>จังหวัดสุราษฎร์ธานี</v>
          </cell>
          <cell r="K202">
            <v>8412</v>
          </cell>
          <cell r="L202" t="str">
            <v>บ้านนาสาร</v>
          </cell>
          <cell r="M202">
            <v>841201</v>
          </cell>
          <cell r="N202" t="str">
            <v>นาสาร</v>
          </cell>
          <cell r="O202" t="str">
            <v>ใต้</v>
          </cell>
          <cell r="P202" t="str">
            <v>07</v>
          </cell>
          <cell r="Q202" t="str">
            <v>โรงพยาบาลชุมชน</v>
          </cell>
          <cell r="R202">
            <v>4</v>
          </cell>
          <cell r="S202">
            <v>60</v>
          </cell>
          <cell r="T202" t="str">
            <v>60</v>
          </cell>
          <cell r="U202" t="str">
            <v>22</v>
          </cell>
          <cell r="V202" t="str">
            <v>2.2 ทุติยภูมิระดับกลาง</v>
          </cell>
        </row>
        <row r="203">
          <cell r="A203" t="str">
            <v>06</v>
          </cell>
          <cell r="B203" t="str">
            <v>21002</v>
          </cell>
          <cell r="C203" t="str">
            <v>กระทรวงสาธารณสุข สำนักงานปลัดกระทรวงสาธารณสุข</v>
          </cell>
          <cell r="D203" t="str">
            <v>001136700</v>
          </cell>
          <cell r="E203" t="str">
            <v>11367</v>
          </cell>
          <cell r="F203" t="str">
            <v>รพช.บ้านนาเดิม</v>
          </cell>
          <cell r="G203" t="str">
            <v>โรงพยาบาลชุมชนบ้านนาเดิม</v>
          </cell>
          <cell r="H203" t="str">
            <v>84130102</v>
          </cell>
          <cell r="I203">
            <v>84</v>
          </cell>
          <cell r="J203" t="str">
            <v>จังหวัดสุราษฎร์ธานี</v>
          </cell>
          <cell r="K203">
            <v>8413</v>
          </cell>
          <cell r="L203" t="str">
            <v>บ้านนาเดิม</v>
          </cell>
          <cell r="M203">
            <v>841301</v>
          </cell>
          <cell r="N203" t="str">
            <v>บ้านนา</v>
          </cell>
          <cell r="O203" t="str">
            <v>ใต้</v>
          </cell>
          <cell r="P203" t="str">
            <v>07</v>
          </cell>
          <cell r="Q203" t="str">
            <v>โรงพยาบาลชุมชน</v>
          </cell>
          <cell r="R203">
            <v>5</v>
          </cell>
          <cell r="S203">
            <v>30</v>
          </cell>
          <cell r="T203" t="str">
            <v>30</v>
          </cell>
          <cell r="U203" t="str">
            <v>21</v>
          </cell>
          <cell r="V203" t="str">
            <v>2.1 ทุติยภูมิระดับต้น</v>
          </cell>
        </row>
        <row r="204">
          <cell r="A204" t="str">
            <v>06</v>
          </cell>
          <cell r="B204" t="str">
            <v>21002</v>
          </cell>
          <cell r="C204" t="str">
            <v>กระทรวงสาธารณสุข สำนักงานปลัดกระทรวงสาธารณสุข</v>
          </cell>
          <cell r="D204" t="str">
            <v>001136800</v>
          </cell>
          <cell r="E204" t="str">
            <v>11368</v>
          </cell>
          <cell r="F204" t="str">
            <v>รพช.เคียนซา</v>
          </cell>
          <cell r="G204" t="str">
            <v>โรงพยาบาลชุมชนเคียนซา</v>
          </cell>
          <cell r="H204" t="str">
            <v>84140102</v>
          </cell>
          <cell r="I204">
            <v>84</v>
          </cell>
          <cell r="J204" t="str">
            <v>จังหวัดสุราษฎร์ธานี</v>
          </cell>
          <cell r="K204">
            <v>8414</v>
          </cell>
          <cell r="L204" t="str">
            <v>เคียนซา</v>
          </cell>
          <cell r="M204">
            <v>841401</v>
          </cell>
          <cell r="N204" t="str">
            <v>เคียนซา</v>
          </cell>
          <cell r="O204" t="str">
            <v>ใต้</v>
          </cell>
          <cell r="P204" t="str">
            <v>07</v>
          </cell>
          <cell r="Q204" t="str">
            <v>โรงพยาบาลชุมชน</v>
          </cell>
          <cell r="R204">
            <v>5</v>
          </cell>
          <cell r="S204">
            <v>30</v>
          </cell>
          <cell r="T204" t="str">
            <v>30</v>
          </cell>
          <cell r="U204" t="str">
            <v>21</v>
          </cell>
          <cell r="V204" t="str">
            <v>2.1 ทุติยภูมิระดับต้น</v>
          </cell>
        </row>
        <row r="205">
          <cell r="A205" t="str">
            <v>06</v>
          </cell>
          <cell r="B205" t="str">
            <v>21002</v>
          </cell>
          <cell r="C205" t="str">
            <v>กระทรวงสาธารณสุข สำนักงานปลัดกระทรวงสาธารณสุข</v>
          </cell>
          <cell r="D205" t="str">
            <v>001136900</v>
          </cell>
          <cell r="E205" t="str">
            <v>11369</v>
          </cell>
          <cell r="F205" t="str">
            <v>รพช.พระแสง</v>
          </cell>
          <cell r="G205" t="str">
            <v>โรงพยาบาลชุมชนพระแสง</v>
          </cell>
          <cell r="H205" t="str">
            <v>84160101</v>
          </cell>
          <cell r="I205">
            <v>84</v>
          </cell>
          <cell r="J205" t="str">
            <v>จังหวัดสุราษฎร์ธานี</v>
          </cell>
          <cell r="K205">
            <v>8416</v>
          </cell>
          <cell r="L205" t="str">
            <v>พระแสง</v>
          </cell>
          <cell r="M205">
            <v>841601</v>
          </cell>
          <cell r="N205" t="str">
            <v>อิปัน</v>
          </cell>
          <cell r="O205" t="str">
            <v>ใต้</v>
          </cell>
          <cell r="P205" t="str">
            <v>07</v>
          </cell>
          <cell r="Q205" t="str">
            <v>โรงพยาบาลชุมชน</v>
          </cell>
          <cell r="R205">
            <v>5</v>
          </cell>
          <cell r="S205">
            <v>30</v>
          </cell>
          <cell r="T205" t="str">
            <v>30</v>
          </cell>
          <cell r="U205" t="str">
            <v>21</v>
          </cell>
          <cell r="V205" t="str">
            <v>2.1 ทุติยภูมิระดับต้น</v>
          </cell>
        </row>
        <row r="206">
          <cell r="A206" t="str">
            <v>06</v>
          </cell>
          <cell r="B206" t="str">
            <v>21002</v>
          </cell>
          <cell r="C206" t="str">
            <v>กระทรวงสาธารณสุข สำนักงานปลัดกระทรวงสาธารณสุข</v>
          </cell>
          <cell r="D206" t="str">
            <v>001137000</v>
          </cell>
          <cell r="E206" t="str">
            <v>11370</v>
          </cell>
          <cell r="F206" t="str">
            <v>รพช.พุนพิน</v>
          </cell>
          <cell r="G206" t="str">
            <v>โรงพยาบาลชุมชนพุนพิน</v>
          </cell>
          <cell r="H206" t="str">
            <v>84170103</v>
          </cell>
          <cell r="I206">
            <v>84</v>
          </cell>
          <cell r="J206" t="str">
            <v>จังหวัดสุราษฎร์ธานี</v>
          </cell>
          <cell r="K206">
            <v>8417</v>
          </cell>
          <cell r="L206" t="str">
            <v>พุนพิน</v>
          </cell>
          <cell r="M206">
            <v>841701</v>
          </cell>
          <cell r="N206" t="str">
            <v>ท่าข้าม</v>
          </cell>
          <cell r="O206" t="str">
            <v>ใต้</v>
          </cell>
          <cell r="P206" t="str">
            <v>07</v>
          </cell>
          <cell r="Q206" t="str">
            <v>โรงพยาบาลชุมชน</v>
          </cell>
          <cell r="R206">
            <v>4</v>
          </cell>
          <cell r="S206">
            <v>74</v>
          </cell>
          <cell r="T206" t="str">
            <v>60</v>
          </cell>
          <cell r="U206" t="str">
            <v>21</v>
          </cell>
          <cell r="V206" t="str">
            <v>2.1 ทุติยภูมิระดับต้น</v>
          </cell>
        </row>
        <row r="207">
          <cell r="A207" t="str">
            <v>06</v>
          </cell>
          <cell r="B207" t="str">
            <v>21002</v>
          </cell>
          <cell r="C207" t="str">
            <v>กระทรวงสาธารณสุข สำนักงานปลัดกระทรวงสาธารณสุข</v>
          </cell>
          <cell r="D207" t="str">
            <v>001137100</v>
          </cell>
          <cell r="E207" t="str">
            <v>11371</v>
          </cell>
          <cell r="F207" t="str">
            <v>รพช.ชัยบุรี</v>
          </cell>
          <cell r="G207" t="str">
            <v>โรงพยาบาลชุมชนชัยบุรี</v>
          </cell>
          <cell r="H207" t="str">
            <v>84180103</v>
          </cell>
          <cell r="I207">
            <v>84</v>
          </cell>
          <cell r="J207" t="str">
            <v>จังหวัดสุราษฎร์ธานี</v>
          </cell>
          <cell r="K207">
            <v>8418</v>
          </cell>
          <cell r="L207" t="str">
            <v>ชัยบุรี</v>
          </cell>
          <cell r="M207">
            <v>841801</v>
          </cell>
          <cell r="N207" t="str">
            <v>สองแพรก</v>
          </cell>
          <cell r="O207" t="str">
            <v>ใต้</v>
          </cell>
          <cell r="P207" t="str">
            <v>07</v>
          </cell>
          <cell r="Q207" t="str">
            <v>โรงพยาบาลชุมชน</v>
          </cell>
          <cell r="R207">
            <v>5</v>
          </cell>
          <cell r="S207">
            <v>30</v>
          </cell>
          <cell r="T207" t="str">
            <v>31</v>
          </cell>
          <cell r="U207" t="str">
            <v>21</v>
          </cell>
          <cell r="V207" t="str">
            <v>2.1 ทุติยภูมิระดับต้น</v>
          </cell>
        </row>
        <row r="208">
          <cell r="A208" t="str">
            <v>06</v>
          </cell>
          <cell r="B208" t="str">
            <v>21002</v>
          </cell>
          <cell r="C208" t="str">
            <v>กระทรวงสาธารณสุข สำนักงานปลัดกระทรวงสาธารณสุข</v>
          </cell>
          <cell r="D208" t="str">
            <v>001145900</v>
          </cell>
          <cell r="E208" t="str">
            <v>11459</v>
          </cell>
          <cell r="F208" t="str">
            <v>รพร.เวียงสระ</v>
          </cell>
          <cell r="G208" t="str">
            <v>โรงพยาบาลสมเด็จพระยุพราชเวียงสระ</v>
          </cell>
          <cell r="H208" t="str">
            <v>84150110</v>
          </cell>
          <cell r="I208">
            <v>84</v>
          </cell>
          <cell r="J208" t="str">
            <v>จังหวัดสุราษฎร์ธานี</v>
          </cell>
          <cell r="K208">
            <v>8415</v>
          </cell>
          <cell r="L208" t="str">
            <v>เวียงสระ</v>
          </cell>
          <cell r="M208">
            <v>841501</v>
          </cell>
          <cell r="N208" t="str">
            <v>เวียงสระ</v>
          </cell>
          <cell r="O208" t="str">
            <v>ใต้</v>
          </cell>
          <cell r="P208" t="str">
            <v>07</v>
          </cell>
          <cell r="Q208" t="str">
            <v>โรงพยาบาลชุมชน</v>
          </cell>
          <cell r="R208">
            <v>4</v>
          </cell>
          <cell r="S208">
            <v>60</v>
          </cell>
          <cell r="T208" t="str">
            <v>60</v>
          </cell>
          <cell r="U208" t="str">
            <v>22</v>
          </cell>
          <cell r="V208" t="str">
            <v>2.2 ทุติยภูมิระดับกลาง</v>
          </cell>
        </row>
        <row r="209">
          <cell r="A209" t="str">
            <v>06</v>
          </cell>
          <cell r="B209" t="str">
            <v>21002</v>
          </cell>
          <cell r="C209" t="str">
            <v>กระทรวงสาธารณสุข สำนักงานปลัดกระทรวงสาธารณสุข</v>
          </cell>
          <cell r="D209" t="str">
            <v>001165400</v>
          </cell>
          <cell r="E209" t="str">
            <v>11654</v>
          </cell>
          <cell r="F209" t="str">
            <v>รพช.วิภาวดี</v>
          </cell>
          <cell r="G209" t="str">
            <v>โรงพยาบาลชุมชนวิภาวดี</v>
          </cell>
          <cell r="H209" t="str">
            <v>84190204</v>
          </cell>
          <cell r="I209">
            <v>84</v>
          </cell>
          <cell r="J209" t="str">
            <v>จังหวัดสุราษฎร์ธานี</v>
          </cell>
          <cell r="K209">
            <v>8419</v>
          </cell>
          <cell r="L209" t="str">
            <v>วิภาวดี</v>
          </cell>
          <cell r="M209">
            <v>841902</v>
          </cell>
          <cell r="N209" t="str">
            <v>ตะกุกเหนือ</v>
          </cell>
          <cell r="O209" t="str">
            <v>ใต้</v>
          </cell>
          <cell r="P209" t="str">
            <v>07</v>
          </cell>
          <cell r="Q209" t="str">
            <v>โรงพยาบาลชุมชน</v>
          </cell>
          <cell r="R209">
            <v>5</v>
          </cell>
          <cell r="S209">
            <v>30</v>
          </cell>
          <cell r="T209" t="str">
            <v>30</v>
          </cell>
          <cell r="U209" t="str">
            <v>21</v>
          </cell>
          <cell r="V209" t="str">
            <v>2.1 ทุติยภูมิระดับต้น</v>
          </cell>
        </row>
        <row r="210">
          <cell r="A210" t="str">
            <v>06</v>
          </cell>
          <cell r="B210" t="str">
            <v>21002</v>
          </cell>
          <cell r="C210" t="str">
            <v>กระทรวงสาธารณสุข สำนักงานปลัดกระทรวงสาธารณสุข</v>
          </cell>
          <cell r="D210" t="str">
            <v>001413800</v>
          </cell>
          <cell r="E210" t="str">
            <v>14138</v>
          </cell>
          <cell r="F210" t="str">
            <v>รพช.ท่าโรงช้าง</v>
          </cell>
          <cell r="G210" t="str">
            <v>โรงพยาบาลชุมชนท่าโรงช้าง</v>
          </cell>
          <cell r="H210" t="str">
            <v>84170603</v>
          </cell>
          <cell r="I210">
            <v>84</v>
          </cell>
          <cell r="J210" t="str">
            <v>จังหวัดสุราษฎร์ธานี</v>
          </cell>
          <cell r="K210">
            <v>8417</v>
          </cell>
          <cell r="L210" t="str">
            <v>พุนพิน</v>
          </cell>
          <cell r="M210">
            <v>841706</v>
          </cell>
          <cell r="N210" t="str">
            <v>ท่าโรงช้าง</v>
          </cell>
          <cell r="O210" t="str">
            <v>ใต้</v>
          </cell>
          <cell r="P210" t="str">
            <v>07</v>
          </cell>
          <cell r="Q210" t="str">
            <v>โรงพยาบาลชุมชน</v>
          </cell>
          <cell r="R210">
            <v>4</v>
          </cell>
          <cell r="S210">
            <v>70</v>
          </cell>
          <cell r="T210" t="str">
            <v>30</v>
          </cell>
          <cell r="U210" t="str">
            <v>22</v>
          </cell>
          <cell r="V210" t="str">
            <v>2.2 ทุติยภูมิระดับกลาง</v>
          </cell>
        </row>
        <row r="211">
          <cell r="A211" t="str">
            <v>06</v>
          </cell>
          <cell r="B211" t="str">
            <v>21002</v>
          </cell>
          <cell r="C211" t="str">
            <v>กระทรวงสาธารณสุข สำนักงานปลัดกระทรวงสาธารณสุข</v>
          </cell>
          <cell r="D211" t="str">
            <v>001074400</v>
          </cell>
          <cell r="E211" t="str">
            <v>10744</v>
          </cell>
          <cell r="F211" t="str">
            <v>รพท.ชุมพรเขตรอุดมศักดิ์</v>
          </cell>
          <cell r="G211" t="str">
            <v>โรงพยาบาลทั่วไปชุมพรเขตรอุดมศักดิ์</v>
          </cell>
          <cell r="H211" t="str">
            <v>86010100</v>
          </cell>
          <cell r="I211">
            <v>86</v>
          </cell>
          <cell r="J211" t="str">
            <v>จังหวัดชุมพร</v>
          </cell>
          <cell r="K211">
            <v>8601</v>
          </cell>
          <cell r="L211" t="str">
            <v>เมืองชุมพร</v>
          </cell>
          <cell r="M211">
            <v>860101</v>
          </cell>
          <cell r="N211" t="str">
            <v>ท่าตะเภา</v>
          </cell>
          <cell r="O211" t="str">
            <v>ใต้</v>
          </cell>
          <cell r="P211" t="str">
            <v>06</v>
          </cell>
          <cell r="Q211" t="str">
            <v>โรงพยาบาลทั่วไป</v>
          </cell>
          <cell r="R211">
            <v>2</v>
          </cell>
          <cell r="S211">
            <v>509</v>
          </cell>
          <cell r="T211" t="str">
            <v>509</v>
          </cell>
          <cell r="U211" t="str">
            <v>31</v>
          </cell>
          <cell r="V211" t="str">
            <v>3.1 ตติยภูมิ</v>
          </cell>
        </row>
        <row r="212">
          <cell r="A212" t="str">
            <v>06</v>
          </cell>
          <cell r="B212" t="str">
            <v>21002</v>
          </cell>
          <cell r="C212" t="str">
            <v>กระทรวงสาธารณสุข สำนักงานปลัดกระทรวงสาธารณสุข</v>
          </cell>
          <cell r="D212" t="str">
            <v>001137500</v>
          </cell>
          <cell r="E212" t="str">
            <v>11375</v>
          </cell>
          <cell r="F212" t="str">
            <v>รพช.ปากน้ำชุมพร</v>
          </cell>
          <cell r="G212" t="str">
            <v>โรงพยาบาลชุมชนปากน้ำชุมพร</v>
          </cell>
          <cell r="H212" t="str">
            <v>86010203</v>
          </cell>
          <cell r="I212">
            <v>86</v>
          </cell>
          <cell r="J212" t="str">
            <v>จังหวัดชุมพร</v>
          </cell>
          <cell r="K212">
            <v>8601</v>
          </cell>
          <cell r="L212" t="str">
            <v>เมืองชุมพร</v>
          </cell>
          <cell r="M212">
            <v>860102</v>
          </cell>
          <cell r="N212" t="str">
            <v>ปากน้ำ</v>
          </cell>
          <cell r="O212" t="str">
            <v>ใต้</v>
          </cell>
          <cell r="P212" t="str">
            <v>07</v>
          </cell>
          <cell r="Q212" t="str">
            <v>โรงพยาบาลชุมชน</v>
          </cell>
          <cell r="R212">
            <v>5</v>
          </cell>
          <cell r="S212">
            <v>30</v>
          </cell>
          <cell r="T212" t="str">
            <v>10</v>
          </cell>
          <cell r="U212" t="str">
            <v>21</v>
          </cell>
          <cell r="V212" t="str">
            <v>2.1 ทุติยภูมิระดับต้น</v>
          </cell>
        </row>
        <row r="213">
          <cell r="A213" t="str">
            <v>06</v>
          </cell>
          <cell r="B213" t="str">
            <v>21002</v>
          </cell>
          <cell r="C213" t="str">
            <v>กระทรวงสาธารณสุข สำนักงานปลัดกระทรวงสาธารณสุข</v>
          </cell>
          <cell r="D213" t="str">
            <v>001137600</v>
          </cell>
          <cell r="E213" t="str">
            <v>11376</v>
          </cell>
          <cell r="F213" t="str">
            <v>รพช.ท่าแซะ</v>
          </cell>
          <cell r="G213" t="str">
            <v>โรงพยาบาลชุมชนท่าแซะ</v>
          </cell>
          <cell r="H213" t="str">
            <v>86020902</v>
          </cell>
          <cell r="I213">
            <v>86</v>
          </cell>
          <cell r="J213" t="str">
            <v>จังหวัดชุมพร</v>
          </cell>
          <cell r="K213">
            <v>8602</v>
          </cell>
          <cell r="L213" t="str">
            <v>ท่าแซะ</v>
          </cell>
          <cell r="M213">
            <v>860209</v>
          </cell>
          <cell r="N213" t="str">
            <v>ทรัพย์อนันต์</v>
          </cell>
          <cell r="O213" t="str">
            <v>ใต้</v>
          </cell>
          <cell r="P213" t="str">
            <v>07</v>
          </cell>
          <cell r="Q213" t="str">
            <v>โรงพยาบาลชุมชน</v>
          </cell>
          <cell r="R213">
            <v>4</v>
          </cell>
          <cell r="S213">
            <v>30</v>
          </cell>
          <cell r="T213" t="str">
            <v>60</v>
          </cell>
          <cell r="U213" t="str">
            <v>21</v>
          </cell>
          <cell r="V213" t="str">
            <v>2.1 ทุติยภูมิระดับต้น</v>
          </cell>
        </row>
        <row r="214">
          <cell r="A214" t="str">
            <v>06</v>
          </cell>
          <cell r="B214" t="str">
            <v>21002</v>
          </cell>
          <cell r="C214" t="str">
            <v>กระทรวงสาธารณสุข สำนักงานปลัดกระทรวงสาธารณสุข</v>
          </cell>
          <cell r="D214" t="str">
            <v>001137700</v>
          </cell>
          <cell r="E214" t="str">
            <v>11377</v>
          </cell>
          <cell r="F214" t="str">
            <v>รพช.ปะทิว</v>
          </cell>
          <cell r="G214" t="str">
            <v>โรงพยาบาลชุมชนปะทิว</v>
          </cell>
          <cell r="H214" t="str">
            <v>86030107</v>
          </cell>
          <cell r="I214">
            <v>86</v>
          </cell>
          <cell r="J214" t="str">
            <v>จังหวัดชุมพร</v>
          </cell>
          <cell r="K214">
            <v>8603</v>
          </cell>
          <cell r="L214" t="str">
            <v>ปะทิว</v>
          </cell>
          <cell r="M214">
            <v>860301</v>
          </cell>
          <cell r="N214" t="str">
            <v>บางสน</v>
          </cell>
          <cell r="O214" t="str">
            <v>ใต้</v>
          </cell>
          <cell r="P214" t="str">
            <v>07</v>
          </cell>
          <cell r="Q214" t="str">
            <v>โรงพยาบาลชุมชน</v>
          </cell>
          <cell r="R214">
            <v>4</v>
          </cell>
          <cell r="S214">
            <v>53</v>
          </cell>
          <cell r="T214" t="str">
            <v>60</v>
          </cell>
          <cell r="U214" t="str">
            <v>21</v>
          </cell>
          <cell r="V214" t="str">
            <v>2.1 ทุติยภูมิระดับต้น</v>
          </cell>
        </row>
        <row r="215">
          <cell r="A215" t="str">
            <v>06</v>
          </cell>
          <cell r="B215" t="str">
            <v>21002</v>
          </cell>
          <cell r="C215" t="str">
            <v>กระทรวงสาธารณสุข สำนักงานปลัดกระทรวงสาธารณสุข</v>
          </cell>
          <cell r="D215" t="str">
            <v>001137800</v>
          </cell>
          <cell r="E215" t="str">
            <v>11378</v>
          </cell>
          <cell r="F215" t="str">
            <v>รพช.มาบอำมฤต</v>
          </cell>
          <cell r="G215" t="str">
            <v>โรงพยาบาลชุมชนมาบอำมฤต</v>
          </cell>
          <cell r="H215" t="str">
            <v>86030512</v>
          </cell>
          <cell r="I215">
            <v>86</v>
          </cell>
          <cell r="J215" t="str">
            <v>จังหวัดชุมพร</v>
          </cell>
          <cell r="K215">
            <v>8603</v>
          </cell>
          <cell r="L215" t="str">
            <v>ปะทิว</v>
          </cell>
          <cell r="M215">
            <v>860305</v>
          </cell>
          <cell r="N215" t="str">
            <v>ดอนยาง</v>
          </cell>
          <cell r="O215" t="str">
            <v>ใต้</v>
          </cell>
          <cell r="P215" t="str">
            <v>07</v>
          </cell>
          <cell r="Q215" t="str">
            <v>โรงพยาบาลชุมชน</v>
          </cell>
          <cell r="R215">
            <v>5</v>
          </cell>
          <cell r="S215">
            <v>30</v>
          </cell>
          <cell r="T215" t="str">
            <v>10</v>
          </cell>
          <cell r="U215" t="str">
            <v>21</v>
          </cell>
          <cell r="V215" t="str">
            <v>2.1 ทุติยภูมิระดับต้น</v>
          </cell>
        </row>
        <row r="216">
          <cell r="A216" t="str">
            <v>06</v>
          </cell>
          <cell r="B216" t="str">
            <v>21002</v>
          </cell>
          <cell r="C216" t="str">
            <v>กระทรวงสาธารณสุข สำนักงานปลัดกระทรวงสาธารณสุข</v>
          </cell>
          <cell r="D216" t="str">
            <v>001137900</v>
          </cell>
          <cell r="E216" t="str">
            <v>11379</v>
          </cell>
          <cell r="F216" t="str">
            <v>รพช.หลังสวน</v>
          </cell>
          <cell r="G216" t="str">
            <v>โรงพยาบาลชุมชนหลังสวน</v>
          </cell>
          <cell r="H216" t="str">
            <v>86041205</v>
          </cell>
          <cell r="I216">
            <v>86</v>
          </cell>
          <cell r="J216" t="str">
            <v>จังหวัดชุมพร</v>
          </cell>
          <cell r="K216">
            <v>8604</v>
          </cell>
          <cell r="L216" t="str">
            <v>หลังสวน</v>
          </cell>
          <cell r="M216">
            <v>860412</v>
          </cell>
          <cell r="N216" t="str">
            <v>วังตะกอ</v>
          </cell>
          <cell r="O216" t="str">
            <v>ใต้</v>
          </cell>
          <cell r="P216" t="str">
            <v>07</v>
          </cell>
          <cell r="Q216" t="str">
            <v>โรงพยาบาลชุมชน</v>
          </cell>
          <cell r="R216">
            <v>4</v>
          </cell>
          <cell r="S216">
            <v>90</v>
          </cell>
          <cell r="T216" t="str">
            <v>120</v>
          </cell>
          <cell r="U216" t="str">
            <v>22</v>
          </cell>
          <cell r="V216" t="str">
            <v>2.2 ทุติยภูมิระดับกลาง</v>
          </cell>
        </row>
        <row r="217">
          <cell r="A217" t="str">
            <v>06</v>
          </cell>
          <cell r="B217" t="str">
            <v>21002</v>
          </cell>
          <cell r="C217" t="str">
            <v>กระทรวงสาธารณสุข สำนักงานปลัดกระทรวงสาธารณสุข</v>
          </cell>
          <cell r="D217" t="str">
            <v>001138000</v>
          </cell>
          <cell r="E217" t="str">
            <v>11380</v>
          </cell>
          <cell r="F217" t="str">
            <v>รพช.ปากน้ำหลังสวน</v>
          </cell>
          <cell r="G217" t="str">
            <v>โรงพยาบาลชุมชนปากน้ำหลังสวน</v>
          </cell>
          <cell r="H217" t="str">
            <v>86040904</v>
          </cell>
          <cell r="I217">
            <v>86</v>
          </cell>
          <cell r="J217" t="str">
            <v>จังหวัดชุมพร</v>
          </cell>
          <cell r="K217">
            <v>8604</v>
          </cell>
          <cell r="L217" t="str">
            <v>หลังสวน</v>
          </cell>
          <cell r="M217">
            <v>860409</v>
          </cell>
          <cell r="N217" t="str">
            <v>ปากน้ำ</v>
          </cell>
          <cell r="O217" t="str">
            <v>ใต้</v>
          </cell>
          <cell r="P217" t="str">
            <v>07</v>
          </cell>
          <cell r="Q217" t="str">
            <v>โรงพยาบาลชุมชน</v>
          </cell>
          <cell r="R217">
            <v>5</v>
          </cell>
          <cell r="S217">
            <v>10</v>
          </cell>
          <cell r="T217" t="str">
            <v>10</v>
          </cell>
          <cell r="U217" t="str">
            <v>21</v>
          </cell>
          <cell r="V217" t="str">
            <v>2.1 ทุติยภูมิระดับต้น</v>
          </cell>
        </row>
        <row r="218">
          <cell r="A218" t="str">
            <v>06</v>
          </cell>
          <cell r="B218" t="str">
            <v>21002</v>
          </cell>
          <cell r="C218" t="str">
            <v>กระทรวงสาธารณสุข สำนักงานปลัดกระทรวงสาธารณสุข</v>
          </cell>
          <cell r="D218" t="str">
            <v>001138100</v>
          </cell>
          <cell r="E218" t="str">
            <v>11381</v>
          </cell>
          <cell r="F218" t="str">
            <v>รพช.ละแม</v>
          </cell>
          <cell r="G218" t="str">
            <v>โรงพยาบาลชุมชนละแม</v>
          </cell>
          <cell r="H218" t="str">
            <v>86050107</v>
          </cell>
          <cell r="I218">
            <v>86</v>
          </cell>
          <cell r="J218" t="str">
            <v>จังหวัดชุมพร</v>
          </cell>
          <cell r="K218">
            <v>8605</v>
          </cell>
          <cell r="L218" t="str">
            <v>ละแม</v>
          </cell>
          <cell r="M218">
            <v>860501</v>
          </cell>
          <cell r="N218" t="str">
            <v>ละแม</v>
          </cell>
          <cell r="O218" t="str">
            <v>ใต้</v>
          </cell>
          <cell r="P218" t="str">
            <v>07</v>
          </cell>
          <cell r="Q218" t="str">
            <v>โรงพยาบาลชุมชน</v>
          </cell>
          <cell r="R218">
            <v>4</v>
          </cell>
          <cell r="S218">
            <v>46</v>
          </cell>
          <cell r="T218" t="str">
            <v>30</v>
          </cell>
          <cell r="U218" t="str">
            <v>21</v>
          </cell>
          <cell r="V218" t="str">
            <v>2.1 ทุติยภูมิระดับต้น</v>
          </cell>
        </row>
        <row r="219">
          <cell r="A219" t="str">
            <v>06</v>
          </cell>
          <cell r="B219" t="str">
            <v>21002</v>
          </cell>
          <cell r="C219" t="str">
            <v>กระทรวงสาธารณสุข สำนักงานปลัดกระทรวงสาธารณสุข</v>
          </cell>
          <cell r="D219" t="str">
            <v>001138200</v>
          </cell>
          <cell r="E219" t="str">
            <v>11382</v>
          </cell>
          <cell r="F219" t="str">
            <v>รพช.พะโต๊ะ</v>
          </cell>
          <cell r="G219" t="str">
            <v>โรงพยาบาลชุมชนพะโต๊ะ</v>
          </cell>
          <cell r="H219" t="str">
            <v>86060108</v>
          </cell>
          <cell r="I219">
            <v>86</v>
          </cell>
          <cell r="J219" t="str">
            <v>จังหวัดชุมพร</v>
          </cell>
          <cell r="K219">
            <v>8606</v>
          </cell>
          <cell r="L219" t="str">
            <v>พะโต๊ะ</v>
          </cell>
          <cell r="M219">
            <v>860601</v>
          </cell>
          <cell r="N219" t="str">
            <v>พะโต๊ะ</v>
          </cell>
          <cell r="O219" t="str">
            <v>ใต้</v>
          </cell>
          <cell r="P219" t="str">
            <v>07</v>
          </cell>
          <cell r="Q219" t="str">
            <v>โรงพยาบาลชุมชน</v>
          </cell>
          <cell r="R219">
            <v>5</v>
          </cell>
          <cell r="S219">
            <v>30</v>
          </cell>
          <cell r="T219" t="str">
            <v>30</v>
          </cell>
          <cell r="U219" t="str">
            <v>21</v>
          </cell>
          <cell r="V219" t="str">
            <v>2.1 ทุติยภูมิระดับต้น</v>
          </cell>
        </row>
        <row r="220">
          <cell r="A220" t="str">
            <v>06</v>
          </cell>
          <cell r="B220" t="str">
            <v>21002</v>
          </cell>
          <cell r="C220" t="str">
            <v>กระทรวงสาธารณสุข สำนักงานปลัดกระทรวงสาธารณสุข</v>
          </cell>
          <cell r="D220" t="str">
            <v>001138300</v>
          </cell>
          <cell r="E220" t="str">
            <v>11383</v>
          </cell>
          <cell r="F220" t="str">
            <v>รพช.สวี</v>
          </cell>
          <cell r="G220" t="str">
            <v>โรงพยาบาลชุมชนสวี</v>
          </cell>
          <cell r="H220" t="str">
            <v>86070107</v>
          </cell>
          <cell r="I220">
            <v>86</v>
          </cell>
          <cell r="J220" t="str">
            <v>จังหวัดชุมพร</v>
          </cell>
          <cell r="K220">
            <v>8607</v>
          </cell>
          <cell r="L220" t="str">
            <v>สวี</v>
          </cell>
          <cell r="M220">
            <v>860701</v>
          </cell>
          <cell r="N220" t="str">
            <v>นาโพธิ์</v>
          </cell>
          <cell r="O220" t="str">
            <v>ใต้</v>
          </cell>
          <cell r="P220" t="str">
            <v>07</v>
          </cell>
          <cell r="Q220" t="str">
            <v>โรงพยาบาลชุมชน</v>
          </cell>
          <cell r="R220">
            <v>4</v>
          </cell>
          <cell r="S220">
            <v>60</v>
          </cell>
          <cell r="T220" t="str">
            <v>60</v>
          </cell>
          <cell r="U220" t="str">
            <v>21</v>
          </cell>
          <cell r="V220" t="str">
            <v>2.1 ทุติยภูมิระดับต้น</v>
          </cell>
        </row>
        <row r="221">
          <cell r="A221" t="str">
            <v>06</v>
          </cell>
          <cell r="B221" t="str">
            <v>21002</v>
          </cell>
          <cell r="C221" t="str">
            <v>กระทรวงสาธารณสุข สำนักงานปลัดกระทรวงสาธารณสุข</v>
          </cell>
          <cell r="D221" t="str">
            <v>001138500</v>
          </cell>
          <cell r="E221" t="str">
            <v>11385</v>
          </cell>
          <cell r="F221" t="str">
            <v>รพช.ทุ่งตะโก</v>
          </cell>
          <cell r="G221" t="str">
            <v>โรงพยาบาลชุมชนทุ่งตะโก</v>
          </cell>
          <cell r="H221" t="str">
            <v>86080201</v>
          </cell>
          <cell r="I221">
            <v>86</v>
          </cell>
          <cell r="J221" t="str">
            <v>จังหวัดชุมพร</v>
          </cell>
          <cell r="K221">
            <v>8608</v>
          </cell>
          <cell r="L221" t="str">
            <v>ทุ่งตะโก</v>
          </cell>
          <cell r="M221">
            <v>860802</v>
          </cell>
          <cell r="N221" t="str">
            <v>ทุ่งตะไคร</v>
          </cell>
          <cell r="O221" t="str">
            <v>ใต้</v>
          </cell>
          <cell r="P221" t="str">
            <v>07</v>
          </cell>
          <cell r="Q221" t="str">
            <v>โรงพยาบาลชุมชน</v>
          </cell>
          <cell r="R221">
            <v>5</v>
          </cell>
          <cell r="S221">
            <v>10</v>
          </cell>
          <cell r="T221" t="str">
            <v>10</v>
          </cell>
          <cell r="U221" t="str">
            <v>22</v>
          </cell>
          <cell r="V221" t="str">
            <v>2.2 ทุติยภูมิระดับกลาง</v>
          </cell>
        </row>
        <row r="222">
          <cell r="A222" t="str">
            <v>06</v>
          </cell>
          <cell r="B222" t="str">
            <v>21002</v>
          </cell>
          <cell r="C222" t="str">
            <v>กระทรวงสาธารณสุข สำนักงานปลัดกระทรวงสาธารณสุข</v>
          </cell>
          <cell r="D222" t="str">
            <v>001074700</v>
          </cell>
          <cell r="E222" t="str">
            <v>10747</v>
          </cell>
          <cell r="F222" t="str">
            <v>รพท.พัทลุง</v>
          </cell>
          <cell r="G222" t="str">
            <v>โรงพยาบาลทั่วไปพัทลุง</v>
          </cell>
          <cell r="H222" t="str">
            <v>93010100</v>
          </cell>
          <cell r="I222">
            <v>93</v>
          </cell>
          <cell r="J222" t="str">
            <v>จังหวัดพัทลุง</v>
          </cell>
          <cell r="K222">
            <v>9301</v>
          </cell>
          <cell r="L222" t="str">
            <v>เมืองพัทลุง</v>
          </cell>
          <cell r="M222">
            <v>930101</v>
          </cell>
          <cell r="N222" t="str">
            <v>คูหาสวรรค์</v>
          </cell>
          <cell r="O222" t="str">
            <v>ใต้</v>
          </cell>
          <cell r="P222" t="str">
            <v>06</v>
          </cell>
          <cell r="Q222" t="str">
            <v>โรงพยาบาลทั่วไป</v>
          </cell>
          <cell r="R222">
            <v>2</v>
          </cell>
          <cell r="S222">
            <v>385</v>
          </cell>
          <cell r="T222" t="str">
            <v>347</v>
          </cell>
          <cell r="U222" t="str">
            <v>23</v>
          </cell>
          <cell r="V222" t="str">
            <v>2.3 ทุติยภูมิระดับสูง</v>
          </cell>
        </row>
        <row r="223">
          <cell r="A223" t="str">
            <v>06</v>
          </cell>
          <cell r="B223" t="str">
            <v>21002</v>
          </cell>
          <cell r="C223" t="str">
            <v>กระทรวงสาธารณสุข สำนักงานปลัดกระทรวงสาธารณสุข</v>
          </cell>
          <cell r="D223" t="str">
            <v>001141400</v>
          </cell>
          <cell r="E223" t="str">
            <v>11414</v>
          </cell>
          <cell r="F223" t="str">
            <v>รพช.กงหรา</v>
          </cell>
          <cell r="G223" t="str">
            <v>โรงพยาบาลชุมชนกงหรา</v>
          </cell>
          <cell r="H223" t="str">
            <v>93020401</v>
          </cell>
          <cell r="I223">
            <v>93</v>
          </cell>
          <cell r="J223" t="str">
            <v>จังหวัดพัทลุง</v>
          </cell>
          <cell r="K223">
            <v>9302</v>
          </cell>
          <cell r="L223" t="str">
            <v>กงหรา</v>
          </cell>
          <cell r="M223">
            <v>930204</v>
          </cell>
          <cell r="N223" t="str">
            <v>คลองทรายขาว</v>
          </cell>
          <cell r="O223" t="str">
            <v>ใต้</v>
          </cell>
          <cell r="P223" t="str">
            <v>07</v>
          </cell>
          <cell r="Q223" t="str">
            <v>โรงพยาบาลชุมชน</v>
          </cell>
          <cell r="R223">
            <v>5</v>
          </cell>
          <cell r="S223">
            <v>30</v>
          </cell>
          <cell r="T223" t="str">
            <v>30</v>
          </cell>
          <cell r="U223" t="str">
            <v>21</v>
          </cell>
          <cell r="V223" t="str">
            <v>2.1 ทุติยภูมิระดับต้น</v>
          </cell>
        </row>
        <row r="224">
          <cell r="A224" t="str">
            <v>06</v>
          </cell>
          <cell r="B224" t="str">
            <v>21002</v>
          </cell>
          <cell r="C224" t="str">
            <v>กระทรวงสาธารณสุข สำนักงานปลัดกระทรวงสาธารณสุข</v>
          </cell>
          <cell r="D224" t="str">
            <v>001141500</v>
          </cell>
          <cell r="E224" t="str">
            <v>11415</v>
          </cell>
          <cell r="F224" t="str">
            <v>รพช.เขาชัยสน</v>
          </cell>
          <cell r="G224" t="str">
            <v>โรงพยาบาลชุมชนเขาชัยสน</v>
          </cell>
          <cell r="H224" t="str">
            <v>93030103</v>
          </cell>
          <cell r="I224">
            <v>93</v>
          </cell>
          <cell r="J224" t="str">
            <v>จังหวัดพัทลุง</v>
          </cell>
          <cell r="K224">
            <v>9303</v>
          </cell>
          <cell r="L224" t="str">
            <v>เขาชัยสน</v>
          </cell>
          <cell r="M224">
            <v>930301</v>
          </cell>
          <cell r="N224" t="str">
            <v>เขาชัยสน</v>
          </cell>
          <cell r="O224" t="str">
            <v>ใต้</v>
          </cell>
          <cell r="P224" t="str">
            <v>07</v>
          </cell>
          <cell r="Q224" t="str">
            <v>โรงพยาบาลชุมชน</v>
          </cell>
          <cell r="R224">
            <v>5</v>
          </cell>
          <cell r="S224">
            <v>42</v>
          </cell>
          <cell r="T224" t="str">
            <v>30</v>
          </cell>
          <cell r="U224" t="str">
            <v>21</v>
          </cell>
          <cell r="V224" t="str">
            <v>2.1 ทุติยภูมิระดับต้น</v>
          </cell>
        </row>
        <row r="225">
          <cell r="A225" t="str">
            <v>06</v>
          </cell>
          <cell r="B225" t="str">
            <v>21002</v>
          </cell>
          <cell r="C225" t="str">
            <v>กระทรวงสาธารณสุข สำนักงานปลัดกระทรวงสาธารณสุข</v>
          </cell>
          <cell r="D225" t="str">
            <v>001141600</v>
          </cell>
          <cell r="E225" t="str">
            <v>11416</v>
          </cell>
          <cell r="F225" t="str">
            <v>รพช.ตะโหมด</v>
          </cell>
          <cell r="G225" t="str">
            <v>โรงพยาบาลชุมชนตะโหมด</v>
          </cell>
          <cell r="H225" t="str">
            <v>93040101</v>
          </cell>
          <cell r="I225">
            <v>93</v>
          </cell>
          <cell r="J225" t="str">
            <v>จังหวัดพัทลุง</v>
          </cell>
          <cell r="K225">
            <v>9304</v>
          </cell>
          <cell r="L225" t="str">
            <v>ตะโหมด</v>
          </cell>
          <cell r="M225">
            <v>930401</v>
          </cell>
          <cell r="N225" t="str">
            <v>แม่ขรี</v>
          </cell>
          <cell r="O225" t="str">
            <v>ใต้</v>
          </cell>
          <cell r="P225" t="str">
            <v>07</v>
          </cell>
          <cell r="Q225" t="str">
            <v>โรงพยาบาลชุมชน</v>
          </cell>
          <cell r="R225">
            <v>5</v>
          </cell>
          <cell r="S225">
            <v>32</v>
          </cell>
          <cell r="T225" t="str">
            <v>30</v>
          </cell>
          <cell r="U225" t="str">
            <v>21</v>
          </cell>
          <cell r="V225" t="str">
            <v>2.1 ทุติยภูมิระดับต้น</v>
          </cell>
        </row>
        <row r="226">
          <cell r="A226" t="str">
            <v>06</v>
          </cell>
          <cell r="B226" t="str">
            <v>21002</v>
          </cell>
          <cell r="C226" t="str">
            <v>กระทรวงสาธารณสุข สำนักงานปลัดกระทรวงสาธารณสุข</v>
          </cell>
          <cell r="D226" t="str">
            <v>001141700</v>
          </cell>
          <cell r="E226" t="str">
            <v>11417</v>
          </cell>
          <cell r="F226" t="str">
            <v>รพช.ควนขนุน</v>
          </cell>
          <cell r="G226" t="str">
            <v>โรงพยาบาลชุมชนควนขนุน</v>
          </cell>
          <cell r="H226" t="str">
            <v>93050109</v>
          </cell>
          <cell r="I226">
            <v>93</v>
          </cell>
          <cell r="J226" t="str">
            <v>จังหวัดพัทลุง</v>
          </cell>
          <cell r="K226">
            <v>9305</v>
          </cell>
          <cell r="L226" t="str">
            <v>ควนขนุน</v>
          </cell>
          <cell r="M226">
            <v>930501</v>
          </cell>
          <cell r="N226" t="str">
            <v>ควนขนุน</v>
          </cell>
          <cell r="O226" t="str">
            <v>ใต้</v>
          </cell>
          <cell r="P226" t="str">
            <v>07</v>
          </cell>
          <cell r="Q226" t="str">
            <v>โรงพยาบาลชุมชน</v>
          </cell>
          <cell r="R226">
            <v>4</v>
          </cell>
          <cell r="S226">
            <v>93</v>
          </cell>
          <cell r="T226" t="str">
            <v>90</v>
          </cell>
          <cell r="U226" t="str">
            <v>21</v>
          </cell>
          <cell r="V226" t="str">
            <v>2.1 ทุติยภูมิระดับต้น</v>
          </cell>
        </row>
        <row r="227">
          <cell r="A227" t="str">
            <v>06</v>
          </cell>
          <cell r="B227" t="str">
            <v>21002</v>
          </cell>
          <cell r="C227" t="str">
            <v>กระทรวงสาธารณสุข สำนักงานปลัดกระทรวงสาธารณสุข</v>
          </cell>
          <cell r="D227" t="str">
            <v>001141800</v>
          </cell>
          <cell r="E227" t="str">
            <v>11418</v>
          </cell>
          <cell r="F227" t="str">
            <v>รพช.ปากพะยูน</v>
          </cell>
          <cell r="G227" t="str">
            <v>โรงพยาบาลชุมชนปากพะยูน</v>
          </cell>
          <cell r="H227" t="str">
            <v>93060101</v>
          </cell>
          <cell r="I227">
            <v>93</v>
          </cell>
          <cell r="J227" t="str">
            <v>จังหวัดพัทลุง</v>
          </cell>
          <cell r="K227">
            <v>9306</v>
          </cell>
          <cell r="L227" t="str">
            <v>ปากพะยูน</v>
          </cell>
          <cell r="M227">
            <v>930601</v>
          </cell>
          <cell r="N227" t="str">
            <v>ปากพะยูน</v>
          </cell>
          <cell r="O227" t="str">
            <v>ใต้</v>
          </cell>
          <cell r="P227" t="str">
            <v>07</v>
          </cell>
          <cell r="Q227" t="str">
            <v>โรงพยาบาลชุมชน</v>
          </cell>
          <cell r="R227">
            <v>5</v>
          </cell>
          <cell r="S227">
            <v>40</v>
          </cell>
          <cell r="T227" t="str">
            <v>30</v>
          </cell>
          <cell r="U227" t="str">
            <v>21</v>
          </cell>
          <cell r="V227" t="str">
            <v>2.1 ทุติยภูมิระดับต้น</v>
          </cell>
        </row>
        <row r="228">
          <cell r="A228" t="str">
            <v>06</v>
          </cell>
          <cell r="B228" t="str">
            <v>21002</v>
          </cell>
          <cell r="C228" t="str">
            <v>กระทรวงสาธารณสุข สำนักงานปลัดกระทรวงสาธารณสุข</v>
          </cell>
          <cell r="D228" t="str">
            <v>001141900</v>
          </cell>
          <cell r="E228" t="str">
            <v>11419</v>
          </cell>
          <cell r="F228" t="str">
            <v>รพช.ศรีบรรพต</v>
          </cell>
          <cell r="G228" t="str">
            <v>โรงพยาบาลชุมชนศรีบรรพต</v>
          </cell>
          <cell r="H228" t="str">
            <v>93070109</v>
          </cell>
          <cell r="I228">
            <v>93</v>
          </cell>
          <cell r="J228" t="str">
            <v>จังหวัดพัทลุง</v>
          </cell>
          <cell r="K228">
            <v>9307</v>
          </cell>
          <cell r="L228" t="str">
            <v>ศรีบรรพต</v>
          </cell>
          <cell r="M228">
            <v>930701</v>
          </cell>
          <cell r="N228" t="str">
            <v>เขาย่า</v>
          </cell>
          <cell r="O228" t="str">
            <v>ใต้</v>
          </cell>
          <cell r="P228" t="str">
            <v>07</v>
          </cell>
          <cell r="Q228" t="str">
            <v>โรงพยาบาลชุมชน</v>
          </cell>
          <cell r="R228">
            <v>5</v>
          </cell>
          <cell r="S228">
            <v>30</v>
          </cell>
          <cell r="T228" t="str">
            <v>30</v>
          </cell>
          <cell r="U228" t="str">
            <v>21</v>
          </cell>
          <cell r="V228" t="str">
            <v>2.1 ทุติยภูมิระดับต้น</v>
          </cell>
        </row>
        <row r="229">
          <cell r="A229" t="str">
            <v>06</v>
          </cell>
          <cell r="B229" t="str">
            <v>21002</v>
          </cell>
          <cell r="C229" t="str">
            <v>กระทรวงสาธารณสุข สำนักงานปลัดกระทรวงสาธารณสุข</v>
          </cell>
          <cell r="D229" t="str">
            <v>001142000</v>
          </cell>
          <cell r="E229" t="str">
            <v>11420</v>
          </cell>
          <cell r="F229" t="str">
            <v>รพช.ป่าบอน</v>
          </cell>
          <cell r="G229" t="str">
            <v>โรงพยาบาลชุมชนป่าบอน</v>
          </cell>
          <cell r="H229" t="str">
            <v>93080608</v>
          </cell>
          <cell r="I229">
            <v>93</v>
          </cell>
          <cell r="J229" t="str">
            <v>จังหวัดพัทลุง</v>
          </cell>
          <cell r="K229">
            <v>9308</v>
          </cell>
          <cell r="L229" t="str">
            <v>ป่าบอน</v>
          </cell>
          <cell r="M229">
            <v>930806</v>
          </cell>
          <cell r="N229" t="str">
            <v>วังใหม่</v>
          </cell>
          <cell r="O229" t="str">
            <v>ใต้</v>
          </cell>
          <cell r="P229" t="str">
            <v>07</v>
          </cell>
          <cell r="Q229" t="str">
            <v>โรงพยาบาลชุมชน</v>
          </cell>
          <cell r="R229">
            <v>5</v>
          </cell>
          <cell r="S229">
            <v>30</v>
          </cell>
          <cell r="T229" t="str">
            <v>30</v>
          </cell>
          <cell r="U229" t="str">
            <v>21</v>
          </cell>
          <cell r="V229" t="str">
            <v>2.1 ทุติยภูมิระดับต้น</v>
          </cell>
        </row>
        <row r="230">
          <cell r="A230" t="str">
            <v>06</v>
          </cell>
          <cell r="B230" t="str">
            <v>21002</v>
          </cell>
          <cell r="C230" t="str">
            <v>กระทรวงสาธารณสุข สำนักงานปลัดกระทรวงสาธารณสุข</v>
          </cell>
          <cell r="D230" t="str">
            <v>001142100</v>
          </cell>
          <cell r="E230" t="str">
            <v>11421</v>
          </cell>
          <cell r="F230" t="str">
            <v>รพช.บางแก้ว</v>
          </cell>
          <cell r="G230" t="str">
            <v>โรงพยาบาลชุมชนบางแก้ว</v>
          </cell>
          <cell r="H230" t="str">
            <v>93090101</v>
          </cell>
          <cell r="I230">
            <v>93</v>
          </cell>
          <cell r="J230" t="str">
            <v>จังหวัดพัทลุง</v>
          </cell>
          <cell r="K230">
            <v>9309</v>
          </cell>
          <cell r="L230" t="str">
            <v>บางแก้ว</v>
          </cell>
          <cell r="M230">
            <v>930901</v>
          </cell>
          <cell r="N230" t="str">
            <v>ท่ามะเดื่อ</v>
          </cell>
          <cell r="O230" t="str">
            <v>ใต้</v>
          </cell>
          <cell r="P230" t="str">
            <v>07</v>
          </cell>
          <cell r="Q230" t="str">
            <v>โรงพยาบาลชุมชน</v>
          </cell>
          <cell r="R230">
            <v>5</v>
          </cell>
          <cell r="S230">
            <v>30</v>
          </cell>
          <cell r="T230" t="str">
            <v>30</v>
          </cell>
          <cell r="U230" t="str">
            <v>21</v>
          </cell>
          <cell r="V230" t="str">
            <v>2.1 ทุติยภูมิระดับต้น</v>
          </cell>
        </row>
        <row r="231">
          <cell r="A231" t="str">
            <v>06</v>
          </cell>
          <cell r="B231" t="str">
            <v>21002</v>
          </cell>
          <cell r="C231" t="str">
            <v>กระทรวงสาธารณสุข สำนักงานปลัดกระทรวงสาธารณสุข</v>
          </cell>
          <cell r="D231" t="str">
            <v>001142200</v>
          </cell>
          <cell r="E231" t="str">
            <v>11422</v>
          </cell>
          <cell r="F231" t="str">
            <v>รพช.ป่าพะยอม</v>
          </cell>
          <cell r="G231" t="str">
            <v>โรงพยาบาลชุมชนป่าพะยอม</v>
          </cell>
          <cell r="H231" t="str">
            <v>93100101</v>
          </cell>
          <cell r="I231">
            <v>93</v>
          </cell>
          <cell r="J231" t="str">
            <v>จังหวัดพัทลุง</v>
          </cell>
          <cell r="K231">
            <v>9310</v>
          </cell>
          <cell r="L231" t="str">
            <v>ป่าพะยอม</v>
          </cell>
          <cell r="M231">
            <v>931001</v>
          </cell>
          <cell r="N231" t="str">
            <v>ป่าพะยอม</v>
          </cell>
          <cell r="O231" t="str">
            <v>ใต้</v>
          </cell>
          <cell r="P231" t="str">
            <v>07</v>
          </cell>
          <cell r="Q231" t="str">
            <v>โรงพยาบาลชุมชน</v>
          </cell>
          <cell r="R231">
            <v>5</v>
          </cell>
          <cell r="S231">
            <v>37</v>
          </cell>
          <cell r="T231" t="str">
            <v>30</v>
          </cell>
          <cell r="U231" t="str">
            <v>21</v>
          </cell>
          <cell r="V231" t="str">
            <v>2.1 ทุติยภูมิระดับต้น</v>
          </cell>
        </row>
        <row r="232">
          <cell r="A232" t="str">
            <v>06</v>
          </cell>
          <cell r="B232" t="str">
            <v>21002</v>
          </cell>
          <cell r="C232" t="str">
            <v>กระทรวงสาธารณสุข สำนักงานปลัดกระทรวงสาธารณสุข</v>
          </cell>
          <cell r="D232" t="str">
            <v>002467300</v>
          </cell>
          <cell r="E232" t="str">
            <v>24673</v>
          </cell>
          <cell r="F232" t="str">
            <v>รพช.ศรีนครินทร์(ปัญญานันทภิขุ)</v>
          </cell>
          <cell r="G232" t="str">
            <v>โรงพยาบาลชุมชนศรีนครินทร์(ปัญญานันทภิขุ)</v>
          </cell>
          <cell r="H232" t="str">
            <v>93110203</v>
          </cell>
          <cell r="I232">
            <v>93</v>
          </cell>
          <cell r="J232" t="str">
            <v>จังหวัดพัทลุง</v>
          </cell>
          <cell r="K232">
            <v>9311</v>
          </cell>
          <cell r="L232" t="str">
            <v>ศรีนครินทร์</v>
          </cell>
          <cell r="M232">
            <v>931102</v>
          </cell>
          <cell r="N232" t="str">
            <v>บ้านนา</v>
          </cell>
          <cell r="O232" t="str">
            <v>ใต้</v>
          </cell>
          <cell r="P232" t="str">
            <v>07</v>
          </cell>
          <cell r="Q232" t="str">
            <v>โรงพยาบาลชุมชน</v>
          </cell>
          <cell r="R232">
            <v>5</v>
          </cell>
          <cell r="S232">
            <v>30</v>
          </cell>
          <cell r="T232" t="str">
            <v>30</v>
          </cell>
          <cell r="U232" t="str">
            <v>21</v>
          </cell>
          <cell r="V232" t="str">
            <v>2.1 ทุติยภูมิระดับต้น</v>
          </cell>
        </row>
        <row r="233">
          <cell r="A233" t="str">
            <v>07</v>
          </cell>
          <cell r="B233" t="str">
            <v>21002</v>
          </cell>
          <cell r="C233" t="str">
            <v>กระทรวงสาธารณสุข สำนักงานปลัดกระทรวงสาธารณสุข</v>
          </cell>
          <cell r="D233" t="str">
            <v>001073800</v>
          </cell>
          <cell r="E233" t="str">
            <v>10738</v>
          </cell>
          <cell r="F233" t="str">
            <v>รพท.กระบี่</v>
          </cell>
          <cell r="G233" t="str">
            <v>โรงพยาบาลทั่วไปกระบี่</v>
          </cell>
          <cell r="H233" t="str">
            <v>81010100</v>
          </cell>
          <cell r="I233">
            <v>81</v>
          </cell>
          <cell r="J233" t="str">
            <v>จังหวัดกระบี่</v>
          </cell>
          <cell r="K233">
            <v>8101</v>
          </cell>
          <cell r="L233" t="str">
            <v>เมืองกระบี่</v>
          </cell>
          <cell r="M233">
            <v>810101</v>
          </cell>
          <cell r="N233" t="str">
            <v>ปากน้ำ</v>
          </cell>
          <cell r="O233" t="str">
            <v>ใต้</v>
          </cell>
          <cell r="P233" t="str">
            <v>06</v>
          </cell>
          <cell r="Q233" t="str">
            <v>โรงพยาบาลทั่วไป</v>
          </cell>
          <cell r="R233">
            <v>2</v>
          </cell>
          <cell r="S233">
            <v>340</v>
          </cell>
          <cell r="T233" t="str">
            <v>340</v>
          </cell>
          <cell r="U233" t="str">
            <v>23</v>
          </cell>
          <cell r="V233" t="str">
            <v>2.3 ทุติยภูมิระดับสูง</v>
          </cell>
        </row>
        <row r="234">
          <cell r="A234" t="str">
            <v>07</v>
          </cell>
          <cell r="B234" t="str">
            <v>21002</v>
          </cell>
          <cell r="C234" t="str">
            <v>กระทรวงสาธารณสุข สำนักงานปลัดกระทรวงสาธารณสุข</v>
          </cell>
          <cell r="D234" t="str">
            <v>001134000</v>
          </cell>
          <cell r="E234" t="str">
            <v>11340</v>
          </cell>
          <cell r="F234" t="str">
            <v>รพช.เขาพนม</v>
          </cell>
          <cell r="G234" t="str">
            <v>โรงพยาบาลชุมชนเขาพนม</v>
          </cell>
          <cell r="H234" t="str">
            <v>81020109</v>
          </cell>
          <cell r="I234">
            <v>81</v>
          </cell>
          <cell r="J234" t="str">
            <v>จังหวัดกระบี่</v>
          </cell>
          <cell r="K234">
            <v>8102</v>
          </cell>
          <cell r="L234" t="str">
            <v>เขาพนม</v>
          </cell>
          <cell r="M234">
            <v>810201</v>
          </cell>
          <cell r="N234" t="str">
            <v>เขาพนม</v>
          </cell>
          <cell r="O234" t="str">
            <v>ใต้</v>
          </cell>
          <cell r="P234" t="str">
            <v>07</v>
          </cell>
          <cell r="Q234" t="str">
            <v>โรงพยาบาลชุมชน</v>
          </cell>
          <cell r="R234">
            <v>5</v>
          </cell>
          <cell r="S234">
            <v>30</v>
          </cell>
          <cell r="T234" t="str">
            <v>45</v>
          </cell>
          <cell r="U234" t="str">
            <v>21</v>
          </cell>
          <cell r="V234" t="str">
            <v>2.1 ทุติยภูมิระดับต้น</v>
          </cell>
        </row>
        <row r="235">
          <cell r="A235" t="str">
            <v>07</v>
          </cell>
          <cell r="B235" t="str">
            <v>21002</v>
          </cell>
          <cell r="C235" t="str">
            <v>กระทรวงสาธารณสุข สำนักงานปลัดกระทรวงสาธารณสุข</v>
          </cell>
          <cell r="D235" t="str">
            <v>001134100</v>
          </cell>
          <cell r="E235" t="str">
            <v>11341</v>
          </cell>
          <cell r="F235" t="str">
            <v>รพช.เกาะลันตา</v>
          </cell>
          <cell r="G235" t="str">
            <v>โรงพยาบาลชุมชนเกาะลันตา</v>
          </cell>
          <cell r="H235" t="str">
            <v>81030101</v>
          </cell>
          <cell r="I235">
            <v>81</v>
          </cell>
          <cell r="J235" t="str">
            <v>จังหวัดกระบี่</v>
          </cell>
          <cell r="K235">
            <v>8103</v>
          </cell>
          <cell r="L235" t="str">
            <v>เกาะลันตา</v>
          </cell>
          <cell r="M235">
            <v>810301</v>
          </cell>
          <cell r="N235" t="str">
            <v>เกาะลันตาใหญ่</v>
          </cell>
          <cell r="O235" t="str">
            <v>ใต้</v>
          </cell>
          <cell r="P235" t="str">
            <v>07</v>
          </cell>
          <cell r="Q235" t="str">
            <v>โรงพยาบาลชุมชน</v>
          </cell>
          <cell r="R235">
            <v>5</v>
          </cell>
          <cell r="S235">
            <v>10</v>
          </cell>
          <cell r="T235" t="str">
            <v>10</v>
          </cell>
          <cell r="U235" t="str">
            <v>21</v>
          </cell>
          <cell r="V235" t="str">
            <v>2.1 ทุติยภูมิระดับต้น</v>
          </cell>
        </row>
        <row r="236">
          <cell r="A236" t="str">
            <v>07</v>
          </cell>
          <cell r="B236" t="str">
            <v>21002</v>
          </cell>
          <cell r="C236" t="str">
            <v>กระทรวงสาธารณสุข สำนักงานปลัดกระทรวงสาธารณสุข</v>
          </cell>
          <cell r="D236" t="str">
            <v>001134200</v>
          </cell>
          <cell r="E236" t="str">
            <v>11342</v>
          </cell>
          <cell r="F236" t="str">
            <v>รพช.คลองท่อม</v>
          </cell>
          <cell r="G236" t="str">
            <v>โรงพยาบาลชุมชนคลองท่อม</v>
          </cell>
          <cell r="H236" t="str">
            <v>81040109</v>
          </cell>
          <cell r="I236">
            <v>81</v>
          </cell>
          <cell r="J236" t="str">
            <v>จังหวัดกระบี่</v>
          </cell>
          <cell r="K236">
            <v>8104</v>
          </cell>
          <cell r="L236" t="str">
            <v>คลองท่อม</v>
          </cell>
          <cell r="M236">
            <v>810401</v>
          </cell>
          <cell r="N236" t="str">
            <v>คลองท่อมใต้</v>
          </cell>
          <cell r="O236" t="str">
            <v>ใต้</v>
          </cell>
          <cell r="P236" t="str">
            <v>07</v>
          </cell>
          <cell r="Q236" t="str">
            <v>โรงพยาบาลชุมชน</v>
          </cell>
          <cell r="R236">
            <v>5</v>
          </cell>
          <cell r="S236">
            <v>30</v>
          </cell>
          <cell r="T236" t="str">
            <v>30</v>
          </cell>
          <cell r="U236" t="str">
            <v>21</v>
          </cell>
          <cell r="V236" t="str">
            <v>2.1 ทุติยภูมิระดับต้น</v>
          </cell>
        </row>
        <row r="237">
          <cell r="A237" t="str">
            <v>07</v>
          </cell>
          <cell r="B237" t="str">
            <v>21002</v>
          </cell>
          <cell r="C237" t="str">
            <v>กระทรวงสาธารณสุข สำนักงานปลัดกระทรวงสาธารณสุข</v>
          </cell>
          <cell r="D237" t="str">
            <v>001134300</v>
          </cell>
          <cell r="E237" t="str">
            <v>11343</v>
          </cell>
          <cell r="F237" t="str">
            <v>รพช.อ่าวลึก</v>
          </cell>
          <cell r="G237" t="str">
            <v>โรงพยาบาลชุมชนอ่าวลึก</v>
          </cell>
          <cell r="H237" t="str">
            <v>81050107</v>
          </cell>
          <cell r="I237">
            <v>81</v>
          </cell>
          <cell r="J237" t="str">
            <v>จังหวัดกระบี่</v>
          </cell>
          <cell r="K237">
            <v>8105</v>
          </cell>
          <cell r="L237" t="str">
            <v>อ่าวลึก</v>
          </cell>
          <cell r="M237">
            <v>810501</v>
          </cell>
          <cell r="N237" t="str">
            <v>อ่าวลึกใต้</v>
          </cell>
          <cell r="O237" t="str">
            <v>ใต้</v>
          </cell>
          <cell r="P237" t="str">
            <v>07</v>
          </cell>
          <cell r="Q237" t="str">
            <v>โรงพยาบาลชุมชน</v>
          </cell>
          <cell r="R237">
            <v>4</v>
          </cell>
          <cell r="S237">
            <v>60</v>
          </cell>
          <cell r="T237" t="str">
            <v>60</v>
          </cell>
          <cell r="U237" t="str">
            <v>21</v>
          </cell>
          <cell r="V237" t="str">
            <v>2.1 ทุติยภูมิระดับต้น</v>
          </cell>
        </row>
        <row r="238">
          <cell r="A238" t="str">
            <v>07</v>
          </cell>
          <cell r="B238" t="str">
            <v>21002</v>
          </cell>
          <cell r="C238" t="str">
            <v>กระทรวงสาธารณสุข สำนักงานปลัดกระทรวงสาธารณสุข</v>
          </cell>
          <cell r="D238" t="str">
            <v>001134400</v>
          </cell>
          <cell r="E238" t="str">
            <v>11344</v>
          </cell>
          <cell r="F238" t="str">
            <v>รพช.ปลายพระยา</v>
          </cell>
          <cell r="G238" t="str">
            <v>โรงพยาบาลชุมชนปลายพระยา</v>
          </cell>
          <cell r="H238" t="str">
            <v>81060105</v>
          </cell>
          <cell r="I238">
            <v>81</v>
          </cell>
          <cell r="J238" t="str">
            <v>จังหวัดกระบี่</v>
          </cell>
          <cell r="K238">
            <v>8106</v>
          </cell>
          <cell r="L238" t="str">
            <v>ปลายพระยา</v>
          </cell>
          <cell r="M238">
            <v>810601</v>
          </cell>
          <cell r="N238" t="str">
            <v>ปลายพระยา</v>
          </cell>
          <cell r="O238" t="str">
            <v>ใต้</v>
          </cell>
          <cell r="P238" t="str">
            <v>07</v>
          </cell>
          <cell r="Q238" t="str">
            <v>โรงพยาบาลชุมชน</v>
          </cell>
          <cell r="R238">
            <v>5</v>
          </cell>
          <cell r="S238">
            <v>30</v>
          </cell>
          <cell r="T238" t="str">
            <v>30</v>
          </cell>
          <cell r="U238" t="str">
            <v>21</v>
          </cell>
          <cell r="V238" t="str">
            <v>2.1 ทุติยภูมิระดับต้น</v>
          </cell>
        </row>
        <row r="239">
          <cell r="A239" t="str">
            <v>07</v>
          </cell>
          <cell r="B239" t="str">
            <v>21002</v>
          </cell>
          <cell r="C239" t="str">
            <v>กระทรวงสาธารณสุข สำนักงานปลัดกระทรวงสาธารณสุข</v>
          </cell>
          <cell r="D239" t="str">
            <v>001134500</v>
          </cell>
          <cell r="E239" t="str">
            <v>11345</v>
          </cell>
          <cell r="F239" t="str">
            <v>รพช.ลำทับ</v>
          </cell>
          <cell r="G239" t="str">
            <v>โรงพยาบาลชุมชนลำทับ</v>
          </cell>
          <cell r="H239" t="str">
            <v>81070105</v>
          </cell>
          <cell r="I239">
            <v>81</v>
          </cell>
          <cell r="J239" t="str">
            <v>จังหวัดกระบี่</v>
          </cell>
          <cell r="K239">
            <v>8107</v>
          </cell>
          <cell r="L239" t="str">
            <v>ลำทับ</v>
          </cell>
          <cell r="M239">
            <v>810701</v>
          </cell>
          <cell r="N239" t="str">
            <v>ลำทับ</v>
          </cell>
          <cell r="O239" t="str">
            <v>ใต้</v>
          </cell>
          <cell r="P239" t="str">
            <v>07</v>
          </cell>
          <cell r="Q239" t="str">
            <v>โรงพยาบาลชุมชน</v>
          </cell>
          <cell r="R239">
            <v>5</v>
          </cell>
          <cell r="S239">
            <v>30</v>
          </cell>
          <cell r="T239" t="str">
            <v>30</v>
          </cell>
          <cell r="U239" t="str">
            <v>21</v>
          </cell>
          <cell r="V239" t="str">
            <v>2.1 ทุติยภูมิระดับต้น</v>
          </cell>
        </row>
        <row r="240">
          <cell r="A240" t="str">
            <v>07</v>
          </cell>
          <cell r="B240" t="str">
            <v>21002</v>
          </cell>
          <cell r="C240" t="str">
            <v>กระทรวงสาธารณสุข สำนักงานปลัดกระทรวงสาธารณสุข</v>
          </cell>
          <cell r="D240" t="str">
            <v>001134600</v>
          </cell>
          <cell r="E240" t="str">
            <v>11346</v>
          </cell>
          <cell r="F240" t="str">
            <v>รพช.เหนือคลอง</v>
          </cell>
          <cell r="G240" t="str">
            <v>โรงพยาบาลชุมชนเหนือคลอง</v>
          </cell>
          <cell r="H240" t="str">
            <v>81080101</v>
          </cell>
          <cell r="I240">
            <v>81</v>
          </cell>
          <cell r="J240" t="str">
            <v>จังหวัดกระบี่</v>
          </cell>
          <cell r="K240">
            <v>8108</v>
          </cell>
          <cell r="L240" t="str">
            <v>เหนือคลอง</v>
          </cell>
          <cell r="M240">
            <v>810801</v>
          </cell>
          <cell r="N240" t="str">
            <v>เหนือคลอง</v>
          </cell>
          <cell r="O240" t="str">
            <v>ใต้</v>
          </cell>
          <cell r="P240" t="str">
            <v>07</v>
          </cell>
          <cell r="Q240" t="str">
            <v>โรงพยาบาลชุมชน</v>
          </cell>
          <cell r="R240">
            <v>5</v>
          </cell>
          <cell r="S240">
            <v>30</v>
          </cell>
          <cell r="T240" t="str">
            <v>30</v>
          </cell>
          <cell r="U240" t="str">
            <v>21</v>
          </cell>
          <cell r="V240" t="str">
            <v>2.1 ทุติยภูมิระดับต้น</v>
          </cell>
        </row>
        <row r="241">
          <cell r="A241" t="str">
            <v>07</v>
          </cell>
          <cell r="B241" t="str">
            <v>21002</v>
          </cell>
          <cell r="C241" t="str">
            <v>กระทรวงสาธารณสุข สำนักงานปลัดกระทรวงสาธารณสุข</v>
          </cell>
          <cell r="D241" t="str">
            <v>001073900</v>
          </cell>
          <cell r="E241" t="str">
            <v>10739</v>
          </cell>
          <cell r="F241" t="str">
            <v>รพท.พังงา</v>
          </cell>
          <cell r="G241" t="str">
            <v>โรงพยาบาลทั่วไปพังงา</v>
          </cell>
          <cell r="H241" t="str">
            <v>82010100</v>
          </cell>
          <cell r="I241">
            <v>82</v>
          </cell>
          <cell r="J241" t="str">
            <v>จังหวัดพังงา</v>
          </cell>
          <cell r="K241">
            <v>8201</v>
          </cell>
          <cell r="L241" t="str">
            <v>เมืองพังงา</v>
          </cell>
          <cell r="M241">
            <v>820101</v>
          </cell>
          <cell r="N241" t="str">
            <v>ท้ายช้าง</v>
          </cell>
          <cell r="O241" t="str">
            <v>ใต้</v>
          </cell>
          <cell r="P241" t="str">
            <v>06</v>
          </cell>
          <cell r="Q241" t="str">
            <v>โรงพยาบาลทั่วไป</v>
          </cell>
          <cell r="R241">
            <v>3</v>
          </cell>
          <cell r="S241">
            <v>215</v>
          </cell>
          <cell r="T241" t="str">
            <v>215</v>
          </cell>
          <cell r="U241" t="str">
            <v>23</v>
          </cell>
          <cell r="V241" t="str">
            <v>2.3 ทุติยภูมิระดับสูง</v>
          </cell>
        </row>
        <row r="242">
          <cell r="A242" t="str">
            <v>07</v>
          </cell>
          <cell r="B242" t="str">
            <v>21002</v>
          </cell>
          <cell r="C242" t="str">
            <v>กระทรวงสาธารณสุข สำนักงานปลัดกระทรวงสาธารณสุข</v>
          </cell>
          <cell r="D242" t="str">
            <v>001074000</v>
          </cell>
          <cell r="E242" t="str">
            <v>10740</v>
          </cell>
          <cell r="F242" t="str">
            <v>รพท.ตะกั่วป่า</v>
          </cell>
          <cell r="G242" t="str">
            <v>โรงพยาบาลทั่วไปตะกั่วป่า</v>
          </cell>
          <cell r="H242" t="str">
            <v>82050200</v>
          </cell>
          <cell r="I242">
            <v>82</v>
          </cell>
          <cell r="J242" t="str">
            <v>จังหวัดพังงา</v>
          </cell>
          <cell r="K242">
            <v>8205</v>
          </cell>
          <cell r="L242" t="str">
            <v>ตะกั่วป่า</v>
          </cell>
          <cell r="M242">
            <v>820502</v>
          </cell>
          <cell r="N242" t="str">
            <v>บางนายสี</v>
          </cell>
          <cell r="O242" t="str">
            <v>ใต้</v>
          </cell>
          <cell r="P242" t="str">
            <v>06</v>
          </cell>
          <cell r="Q242" t="str">
            <v>โรงพยาบาลทั่วไป</v>
          </cell>
          <cell r="R242">
            <v>3</v>
          </cell>
          <cell r="S242">
            <v>209</v>
          </cell>
          <cell r="T242" t="str">
            <v>209</v>
          </cell>
          <cell r="U242" t="str">
            <v>23</v>
          </cell>
          <cell r="V242" t="str">
            <v>2.3 ทุติยภูมิระดับสูง</v>
          </cell>
        </row>
        <row r="243">
          <cell r="A243" t="str">
            <v>07</v>
          </cell>
          <cell r="B243" t="str">
            <v>21002</v>
          </cell>
          <cell r="C243" t="str">
            <v>กระทรวงสาธารณสุข สำนักงานปลัดกระทรวงสาธารณสุข</v>
          </cell>
          <cell r="D243" t="str">
            <v>001134700</v>
          </cell>
          <cell r="E243" t="str">
            <v>11347</v>
          </cell>
          <cell r="F243" t="str">
            <v>รพช.เกาะยาวชัยพัฒน์</v>
          </cell>
          <cell r="G243" t="str">
            <v>โรงพยาบาลชุมชนเกาะยาวชัยพัฒน์</v>
          </cell>
          <cell r="H243" t="str">
            <v>82020102</v>
          </cell>
          <cell r="I243">
            <v>82</v>
          </cell>
          <cell r="J243" t="str">
            <v>จังหวัดพังงา</v>
          </cell>
          <cell r="K243">
            <v>8202</v>
          </cell>
          <cell r="L243" t="str">
            <v>เกาะยาว</v>
          </cell>
          <cell r="M243">
            <v>820201</v>
          </cell>
          <cell r="N243" t="str">
            <v>เกาะยาวน้อย</v>
          </cell>
          <cell r="O243" t="str">
            <v>ใต้</v>
          </cell>
          <cell r="P243" t="str">
            <v>07</v>
          </cell>
          <cell r="Q243" t="str">
            <v>โรงพยาบาลชุมชน</v>
          </cell>
          <cell r="R243">
            <v>5</v>
          </cell>
          <cell r="S243">
            <v>30</v>
          </cell>
          <cell r="T243" t="str">
            <v>30</v>
          </cell>
          <cell r="U243" t="str">
            <v>21</v>
          </cell>
          <cell r="V243" t="str">
            <v>2.1 ทุติยภูมิระดับต้น</v>
          </cell>
        </row>
        <row r="244">
          <cell r="A244" t="str">
            <v>07</v>
          </cell>
          <cell r="B244" t="str">
            <v>21002</v>
          </cell>
          <cell r="C244" t="str">
            <v>กระทรวงสาธารณสุข สำนักงานปลัดกระทรวงสาธารณสุข</v>
          </cell>
          <cell r="D244" t="str">
            <v>001134800</v>
          </cell>
          <cell r="E244" t="str">
            <v>11348</v>
          </cell>
          <cell r="F244" t="str">
            <v>รพช.กะปงชัยพัฒน์</v>
          </cell>
          <cell r="G244" t="str">
            <v>โรงพยาบาลชุมชนกะปงชัยพัฒน์</v>
          </cell>
          <cell r="H244" t="str">
            <v>82030201</v>
          </cell>
          <cell r="I244">
            <v>82</v>
          </cell>
          <cell r="J244" t="str">
            <v>จังหวัดพังงา</v>
          </cell>
          <cell r="K244">
            <v>8203</v>
          </cell>
          <cell r="L244" t="str">
            <v>กะปง</v>
          </cell>
          <cell r="M244">
            <v>820303</v>
          </cell>
          <cell r="N244" t="str">
            <v>เหมาะ</v>
          </cell>
          <cell r="O244" t="str">
            <v>ใต้</v>
          </cell>
          <cell r="P244" t="str">
            <v>07</v>
          </cell>
          <cell r="Q244" t="str">
            <v>โรงพยาบาลชุมชน</v>
          </cell>
          <cell r="R244">
            <v>5</v>
          </cell>
          <cell r="S244">
            <v>30</v>
          </cell>
          <cell r="T244" t="str">
            <v>30</v>
          </cell>
          <cell r="U244" t="str">
            <v>21</v>
          </cell>
          <cell r="V244" t="str">
            <v>2.1 ทุติยภูมิระดับต้น</v>
          </cell>
        </row>
        <row r="245">
          <cell r="A245" t="str">
            <v>07</v>
          </cell>
          <cell r="B245" t="str">
            <v>21002</v>
          </cell>
          <cell r="C245" t="str">
            <v>กระทรวงสาธารณสุข สำนักงานปลัดกระทรวงสาธารณสุข</v>
          </cell>
          <cell r="D245" t="str">
            <v>001134900</v>
          </cell>
          <cell r="E245" t="str">
            <v>11349</v>
          </cell>
          <cell r="F245" t="str">
            <v>รพช.ตะกั่วทุ่ง</v>
          </cell>
          <cell r="G245" t="str">
            <v>โรงพยาบาลชุมชนตะกั่วทุ่ง</v>
          </cell>
          <cell r="H245" t="str">
            <v>82040602</v>
          </cell>
          <cell r="I245">
            <v>82</v>
          </cell>
          <cell r="J245" t="str">
            <v>จังหวัดพังงา</v>
          </cell>
          <cell r="K245">
            <v>8204</v>
          </cell>
          <cell r="L245" t="str">
            <v>ตะกั่วทุ่ง</v>
          </cell>
          <cell r="M245">
            <v>820406</v>
          </cell>
          <cell r="N245" t="str">
            <v>โคกกลอย</v>
          </cell>
          <cell r="O245" t="str">
            <v>ใต้</v>
          </cell>
          <cell r="P245" t="str">
            <v>07</v>
          </cell>
          <cell r="Q245" t="str">
            <v>โรงพยาบาลชุมชน</v>
          </cell>
          <cell r="R245">
            <v>5</v>
          </cell>
          <cell r="S245">
            <v>30</v>
          </cell>
          <cell r="T245" t="str">
            <v>30</v>
          </cell>
          <cell r="U245" t="str">
            <v>21</v>
          </cell>
          <cell r="V245" t="str">
            <v>2.1 ทุติยภูมิระดับต้น</v>
          </cell>
        </row>
        <row r="246">
          <cell r="A246" t="str">
            <v>07</v>
          </cell>
          <cell r="B246" t="str">
            <v>21002</v>
          </cell>
          <cell r="C246" t="str">
            <v>กระทรวงสาธารณสุข สำนักงานปลัดกระทรวงสาธารณสุข</v>
          </cell>
          <cell r="D246" t="str">
            <v>001135000</v>
          </cell>
          <cell r="E246" t="str">
            <v>11350</v>
          </cell>
          <cell r="F246" t="str">
            <v>รพช.บางไทร</v>
          </cell>
          <cell r="G246" t="str">
            <v>โรงพยาบาลชุมชนบางไทร</v>
          </cell>
          <cell r="H246" t="str">
            <v>82050304</v>
          </cell>
          <cell r="I246">
            <v>82</v>
          </cell>
          <cell r="J246" t="str">
            <v>จังหวัดพังงา</v>
          </cell>
          <cell r="K246">
            <v>8205</v>
          </cell>
          <cell r="L246" t="str">
            <v>ตะกั่วป่า</v>
          </cell>
          <cell r="M246">
            <v>820503</v>
          </cell>
          <cell r="N246" t="str">
            <v>บางไทร</v>
          </cell>
          <cell r="O246" t="str">
            <v>ใต้</v>
          </cell>
          <cell r="P246" t="str">
            <v>07</v>
          </cell>
          <cell r="Q246" t="str">
            <v>โรงพยาบาลชุมชน</v>
          </cell>
          <cell r="R246">
            <v>5</v>
          </cell>
          <cell r="S246">
            <v>10</v>
          </cell>
          <cell r="T246" t="str">
            <v>10</v>
          </cell>
          <cell r="U246" t="str">
            <v>21</v>
          </cell>
          <cell r="V246" t="str">
            <v>2.1 ทุติยภูมิระดับต้น</v>
          </cell>
        </row>
        <row r="247">
          <cell r="A247" t="str">
            <v>07</v>
          </cell>
          <cell r="B247" t="str">
            <v>21002</v>
          </cell>
          <cell r="C247" t="str">
            <v>กระทรวงสาธารณสุข สำนักงานปลัดกระทรวงสาธารณสุข</v>
          </cell>
          <cell r="D247" t="str">
            <v>001135200</v>
          </cell>
          <cell r="E247" t="str">
            <v>11352</v>
          </cell>
          <cell r="F247" t="str">
            <v>รพช.คุระบุรีชัยพัฒน์</v>
          </cell>
          <cell r="G247" t="str">
            <v>โรงพยาบาลชุมชนคุระบุรีชัยพัฒน์</v>
          </cell>
          <cell r="H247" t="str">
            <v>82060101</v>
          </cell>
          <cell r="I247">
            <v>82</v>
          </cell>
          <cell r="J247" t="str">
            <v>จังหวัดพังงา</v>
          </cell>
          <cell r="K247">
            <v>8206</v>
          </cell>
          <cell r="L247" t="str">
            <v>คุระบุรี</v>
          </cell>
          <cell r="M247">
            <v>820601</v>
          </cell>
          <cell r="N247" t="str">
            <v>คุระ</v>
          </cell>
          <cell r="O247" t="str">
            <v>ใต้</v>
          </cell>
          <cell r="P247" t="str">
            <v>07</v>
          </cell>
          <cell r="Q247" t="str">
            <v>โรงพยาบาลชุมชน</v>
          </cell>
          <cell r="R247">
            <v>5</v>
          </cell>
          <cell r="S247">
            <v>30</v>
          </cell>
          <cell r="T247" t="str">
            <v>30</v>
          </cell>
          <cell r="U247" t="str">
            <v>21</v>
          </cell>
          <cell r="V247" t="str">
            <v>2.1 ทุติยภูมิระดับต้น</v>
          </cell>
        </row>
        <row r="248">
          <cell r="A248" t="str">
            <v>07</v>
          </cell>
          <cell r="B248" t="str">
            <v>21002</v>
          </cell>
          <cell r="C248" t="str">
            <v>กระทรวงสาธารณสุข สำนักงานปลัดกระทรวงสาธารณสุข</v>
          </cell>
          <cell r="D248" t="str">
            <v>001135300</v>
          </cell>
          <cell r="E248" t="str">
            <v>11353</v>
          </cell>
          <cell r="F248" t="str">
            <v>รพช.ทับปุด</v>
          </cell>
          <cell r="G248" t="str">
            <v>โรงพยาบาลชุมชนทับปุด</v>
          </cell>
          <cell r="H248" t="str">
            <v>82070101</v>
          </cell>
          <cell r="I248">
            <v>82</v>
          </cell>
          <cell r="J248" t="str">
            <v>จังหวัดพังงา</v>
          </cell>
          <cell r="K248">
            <v>8207</v>
          </cell>
          <cell r="L248" t="str">
            <v>ทับปุด</v>
          </cell>
          <cell r="M248">
            <v>820701</v>
          </cell>
          <cell r="N248" t="str">
            <v>ทับปุด</v>
          </cell>
          <cell r="O248" t="str">
            <v>ใต้</v>
          </cell>
          <cell r="P248" t="str">
            <v>07</v>
          </cell>
          <cell r="Q248" t="str">
            <v>โรงพยาบาลชุมชน</v>
          </cell>
          <cell r="R248">
            <v>5</v>
          </cell>
          <cell r="S248">
            <v>30</v>
          </cell>
          <cell r="T248" t="str">
            <v>30</v>
          </cell>
          <cell r="U248" t="str">
            <v>21</v>
          </cell>
          <cell r="V248" t="str">
            <v>2.1 ทุติยภูมิระดับต้น</v>
          </cell>
        </row>
        <row r="249">
          <cell r="A249" t="str">
            <v>07</v>
          </cell>
          <cell r="B249" t="str">
            <v>21002</v>
          </cell>
          <cell r="C249" t="str">
            <v>กระทรวงสาธารณสุข สำนักงานปลัดกระทรวงสาธารณสุข</v>
          </cell>
          <cell r="D249" t="str">
            <v>001135400</v>
          </cell>
          <cell r="E249" t="str">
            <v>11354</v>
          </cell>
          <cell r="F249" t="str">
            <v>รพช.ท้ายเหมือง</v>
          </cell>
          <cell r="G249" t="str">
            <v>โรงพยาบาลชุมชนท้ายเหมือง</v>
          </cell>
          <cell r="H249" t="str">
            <v>82080109</v>
          </cell>
          <cell r="I249">
            <v>82</v>
          </cell>
          <cell r="J249" t="str">
            <v>จังหวัดพังงา</v>
          </cell>
          <cell r="K249">
            <v>8208</v>
          </cell>
          <cell r="L249" t="str">
            <v>ท้ายเหมือง</v>
          </cell>
          <cell r="M249">
            <v>820801</v>
          </cell>
          <cell r="N249" t="str">
            <v>ท้ายเหมือง</v>
          </cell>
          <cell r="O249" t="str">
            <v>ใต้</v>
          </cell>
          <cell r="P249" t="str">
            <v>07</v>
          </cell>
          <cell r="Q249" t="str">
            <v>โรงพยาบาลชุมชน</v>
          </cell>
          <cell r="R249">
            <v>5</v>
          </cell>
          <cell r="S249">
            <v>30</v>
          </cell>
          <cell r="T249" t="str">
            <v>30</v>
          </cell>
          <cell r="U249" t="str">
            <v>21</v>
          </cell>
          <cell r="V249" t="str">
            <v>2.1 ทุติยภูมิระดับต้น</v>
          </cell>
        </row>
        <row r="250">
          <cell r="A250" t="str">
            <v>07</v>
          </cell>
          <cell r="B250" t="str">
            <v>21002</v>
          </cell>
          <cell r="C250" t="str">
            <v>กระทรวงสาธารณสุข สำนักงานปลัดกระทรวงสาธารณสุข</v>
          </cell>
          <cell r="D250" t="str">
            <v>001074100</v>
          </cell>
          <cell r="E250" t="str">
            <v>10741</v>
          </cell>
          <cell r="F250" t="str">
            <v>รพท.วชิระภูเก็ต</v>
          </cell>
          <cell r="G250" t="str">
            <v>โรงพยาบาลทั่วไปวชิระภูเก็ต</v>
          </cell>
          <cell r="H250" t="str">
            <v>83010100</v>
          </cell>
          <cell r="I250">
            <v>83</v>
          </cell>
          <cell r="J250" t="str">
            <v>จังหวัดภูเก็ต</v>
          </cell>
          <cell r="K250">
            <v>8301</v>
          </cell>
          <cell r="L250" t="str">
            <v>เมืองภูเก็ต</v>
          </cell>
          <cell r="M250">
            <v>830101</v>
          </cell>
          <cell r="N250" t="str">
            <v>ตลาดใหญ่</v>
          </cell>
          <cell r="O250" t="str">
            <v>ใต้</v>
          </cell>
          <cell r="P250" t="str">
            <v>06</v>
          </cell>
          <cell r="Q250" t="str">
            <v>โรงพยาบาลทั่วไป</v>
          </cell>
          <cell r="R250">
            <v>2</v>
          </cell>
          <cell r="S250">
            <v>503</v>
          </cell>
          <cell r="T250" t="str">
            <v>503</v>
          </cell>
          <cell r="U250" t="str">
            <v>31</v>
          </cell>
          <cell r="V250" t="str">
            <v>3.1 ตติยภูมิ</v>
          </cell>
        </row>
        <row r="251">
          <cell r="A251" t="str">
            <v>07</v>
          </cell>
          <cell r="B251" t="str">
            <v>21002</v>
          </cell>
          <cell r="C251" t="str">
            <v>กระทรวงสาธารณสุข สำนักงานปลัดกระทรวงสาธารณสุข</v>
          </cell>
          <cell r="D251" t="str">
            <v>001135500</v>
          </cell>
          <cell r="E251" t="str">
            <v>11355</v>
          </cell>
          <cell r="F251" t="str">
            <v>รพช.ป่าตอง</v>
          </cell>
          <cell r="G251" t="str">
            <v>โรงพยาบาลชุมชนป่าตอง</v>
          </cell>
          <cell r="H251" t="str">
            <v>83020203</v>
          </cell>
          <cell r="I251">
            <v>83</v>
          </cell>
          <cell r="J251" t="str">
            <v>จังหวัดภูเก็ต</v>
          </cell>
          <cell r="K251">
            <v>8302</v>
          </cell>
          <cell r="L251" t="str">
            <v>กะทู้</v>
          </cell>
          <cell r="M251">
            <v>830202</v>
          </cell>
          <cell r="N251" t="str">
            <v>ป่าตอง</v>
          </cell>
          <cell r="O251" t="str">
            <v>ใต้</v>
          </cell>
          <cell r="P251" t="str">
            <v>07</v>
          </cell>
          <cell r="Q251" t="str">
            <v>โรงพยาบาลชุมชน</v>
          </cell>
          <cell r="R251">
            <v>4</v>
          </cell>
          <cell r="S251">
            <v>60</v>
          </cell>
          <cell r="T251" t="str">
            <v>60</v>
          </cell>
          <cell r="U251" t="str">
            <v>22</v>
          </cell>
          <cell r="V251" t="str">
            <v>2.2 ทุติยภูมิระดับกลาง</v>
          </cell>
        </row>
        <row r="252">
          <cell r="A252" t="str">
            <v>07</v>
          </cell>
          <cell r="B252" t="str">
            <v>21002</v>
          </cell>
          <cell r="C252" t="str">
            <v>กระทรวงสาธารณสุข สำนักงานปลัดกระทรวงสาธารณสุข</v>
          </cell>
          <cell r="D252" t="str">
            <v>001135600</v>
          </cell>
          <cell r="E252" t="str">
            <v>11356</v>
          </cell>
          <cell r="F252" t="str">
            <v>รพช.ถลาง</v>
          </cell>
          <cell r="G252" t="str">
            <v>โรงพยาบาลชุมชนถลาง</v>
          </cell>
          <cell r="H252" t="str">
            <v>83030101</v>
          </cell>
          <cell r="I252">
            <v>83</v>
          </cell>
          <cell r="J252" t="str">
            <v>จังหวัดภูเก็ต</v>
          </cell>
          <cell r="K252">
            <v>8303</v>
          </cell>
          <cell r="L252" t="str">
            <v>ถลาง</v>
          </cell>
          <cell r="M252">
            <v>830301</v>
          </cell>
          <cell r="N252" t="str">
            <v>เทพกระษัตรี</v>
          </cell>
          <cell r="O252" t="str">
            <v>ใต้</v>
          </cell>
          <cell r="P252" t="str">
            <v>07</v>
          </cell>
          <cell r="Q252" t="str">
            <v>โรงพยาบาลชุมชน</v>
          </cell>
          <cell r="R252">
            <v>4</v>
          </cell>
          <cell r="S252">
            <v>60</v>
          </cell>
          <cell r="T252" t="str">
            <v>66</v>
          </cell>
          <cell r="U252" t="str">
            <v>22</v>
          </cell>
          <cell r="V252" t="str">
            <v>2.2 ทุติยภูมิระดับกลาง</v>
          </cell>
        </row>
        <row r="253">
          <cell r="A253" t="str">
            <v>07</v>
          </cell>
          <cell r="B253" t="str">
            <v>21002</v>
          </cell>
          <cell r="C253" t="str">
            <v>กระทรวงสาธารณสุข สำนักงานปลัดกระทรวงสาธารณสุข</v>
          </cell>
          <cell r="D253" t="str">
            <v>001074300</v>
          </cell>
          <cell r="E253" t="str">
            <v>10743</v>
          </cell>
          <cell r="F253" t="str">
            <v>รพท.ระนอง</v>
          </cell>
          <cell r="G253" t="str">
            <v>โรงพยาบาลทั่วไประนอง</v>
          </cell>
          <cell r="H253" t="str">
            <v>85010100</v>
          </cell>
          <cell r="I253">
            <v>85</v>
          </cell>
          <cell r="J253" t="str">
            <v>จังหวัดระนอง</v>
          </cell>
          <cell r="K253">
            <v>8501</v>
          </cell>
          <cell r="L253" t="str">
            <v>เมืองระนอง</v>
          </cell>
          <cell r="M253">
            <v>850101</v>
          </cell>
          <cell r="N253" t="str">
            <v>เขานิเวศน์</v>
          </cell>
          <cell r="O253" t="str">
            <v>ใต้</v>
          </cell>
          <cell r="P253" t="str">
            <v>06</v>
          </cell>
          <cell r="Q253" t="str">
            <v>โรงพยาบาลทั่วไป</v>
          </cell>
          <cell r="R253">
            <v>2</v>
          </cell>
          <cell r="S253">
            <v>555</v>
          </cell>
          <cell r="T253" t="str">
            <v>324</v>
          </cell>
          <cell r="U253" t="str">
            <v>23</v>
          </cell>
          <cell r="V253" t="str">
            <v>2.3 ทุติยภูมิระดับสูง</v>
          </cell>
        </row>
        <row r="254">
          <cell r="A254" t="str">
            <v>07</v>
          </cell>
          <cell r="B254" t="str">
            <v>21002</v>
          </cell>
          <cell r="C254" t="str">
            <v>กระทรวงสาธารณสุข สำนักงานปลัดกระทรวงสาธารณสุข</v>
          </cell>
          <cell r="D254" t="str">
            <v>001132300</v>
          </cell>
          <cell r="E254" t="str">
            <v>11323</v>
          </cell>
          <cell r="F254" t="str">
            <v>รพช.ละอุ่น</v>
          </cell>
          <cell r="G254" t="str">
            <v>โรงพยาบาลชุมชนละอุ่น</v>
          </cell>
          <cell r="H254" t="str">
            <v>85020303</v>
          </cell>
          <cell r="I254">
            <v>85</v>
          </cell>
          <cell r="J254" t="str">
            <v>จังหวัดระนอง</v>
          </cell>
          <cell r="K254">
            <v>8502</v>
          </cell>
          <cell r="L254" t="str">
            <v>ละอุ่น</v>
          </cell>
          <cell r="M254">
            <v>850203</v>
          </cell>
          <cell r="N254" t="str">
            <v>บางพระใต้</v>
          </cell>
          <cell r="O254" t="str">
            <v>ใต้</v>
          </cell>
          <cell r="P254" t="str">
            <v>07</v>
          </cell>
          <cell r="Q254" t="str">
            <v>โรงพยาบาลชุมชน</v>
          </cell>
          <cell r="R254">
            <v>5</v>
          </cell>
          <cell r="S254">
            <v>30</v>
          </cell>
          <cell r="T254" t="str">
            <v>10</v>
          </cell>
          <cell r="U254" t="str">
            <v>21</v>
          </cell>
          <cell r="V254" t="str">
            <v>2.1 ทุติยภูมิระดับต้น</v>
          </cell>
        </row>
        <row r="255">
          <cell r="A255" t="str">
            <v>07</v>
          </cell>
          <cell r="B255" t="str">
            <v>21002</v>
          </cell>
          <cell r="C255" t="str">
            <v>กระทรวงสาธารณสุข สำนักงานปลัดกระทรวงสาธารณสุข</v>
          </cell>
          <cell r="D255" t="str">
            <v>001137200</v>
          </cell>
          <cell r="E255" t="str">
            <v>11372</v>
          </cell>
          <cell r="F255" t="str">
            <v>รพช.กะเปอร์</v>
          </cell>
          <cell r="G255" t="str">
            <v>โรงพยาบาลชุมชนกะเปอร์</v>
          </cell>
          <cell r="H255" t="str">
            <v>85030201</v>
          </cell>
          <cell r="I255">
            <v>85</v>
          </cell>
          <cell r="J255" t="str">
            <v>จังหวัดระนอง</v>
          </cell>
          <cell r="K255">
            <v>8503</v>
          </cell>
          <cell r="L255" t="str">
            <v>กะเปอร์</v>
          </cell>
          <cell r="M255">
            <v>850302</v>
          </cell>
          <cell r="N255" t="str">
            <v>กะเปอร์</v>
          </cell>
          <cell r="O255" t="str">
            <v>ใต้</v>
          </cell>
          <cell r="P255" t="str">
            <v>07</v>
          </cell>
          <cell r="Q255" t="str">
            <v>โรงพยาบาลชุมชน</v>
          </cell>
          <cell r="R255">
            <v>5</v>
          </cell>
          <cell r="S255">
            <v>120</v>
          </cell>
          <cell r="T255" t="str">
            <v>30</v>
          </cell>
          <cell r="U255" t="str">
            <v>21</v>
          </cell>
          <cell r="V255" t="str">
            <v>2.1 ทุติยภูมิระดับต้น</v>
          </cell>
        </row>
        <row r="256">
          <cell r="A256" t="str">
            <v>07</v>
          </cell>
          <cell r="B256" t="str">
            <v>21002</v>
          </cell>
          <cell r="C256" t="str">
            <v>กระทรวงสาธารณสุข สำนักงานปลัดกระทรวงสาธารณสุข</v>
          </cell>
          <cell r="D256" t="str">
            <v>001137300</v>
          </cell>
          <cell r="E256" t="str">
            <v>11373</v>
          </cell>
          <cell r="F256" t="str">
            <v>รพช.กระบุรี</v>
          </cell>
          <cell r="G256" t="str">
            <v>โรงพยาบาลชุมชนกระบุรี</v>
          </cell>
          <cell r="H256" t="str">
            <v>85040103</v>
          </cell>
          <cell r="I256">
            <v>85</v>
          </cell>
          <cell r="J256" t="str">
            <v>จังหวัดระนอง</v>
          </cell>
          <cell r="K256">
            <v>8504</v>
          </cell>
          <cell r="L256" t="str">
            <v>กระบุรี</v>
          </cell>
          <cell r="M256">
            <v>850401</v>
          </cell>
          <cell r="N256" t="str">
            <v>น้ำจืด</v>
          </cell>
          <cell r="O256" t="str">
            <v>ใต้</v>
          </cell>
          <cell r="P256" t="str">
            <v>07</v>
          </cell>
          <cell r="Q256" t="str">
            <v>โรงพยาบาลชุมชน</v>
          </cell>
          <cell r="R256">
            <v>5</v>
          </cell>
          <cell r="S256">
            <v>167</v>
          </cell>
          <cell r="T256" t="str">
            <v>30</v>
          </cell>
          <cell r="U256" t="str">
            <v>21</v>
          </cell>
          <cell r="V256" t="str">
            <v>2.1 ทุติยภูมิระดับต้น</v>
          </cell>
        </row>
        <row r="257">
          <cell r="A257" t="str">
            <v>07</v>
          </cell>
          <cell r="B257" t="str">
            <v>21002</v>
          </cell>
          <cell r="C257" t="str">
            <v>กระทรวงสาธารณสุข สำนักงานปลัดกระทรวงสาธารณสุข</v>
          </cell>
          <cell r="D257" t="str">
            <v>001137400</v>
          </cell>
          <cell r="E257" t="str">
            <v>11374</v>
          </cell>
          <cell r="F257" t="str">
            <v>รพช.สุขสำราญ</v>
          </cell>
          <cell r="G257" t="str">
            <v>โรงพยาบาลชุมชนสุขสำราญ</v>
          </cell>
          <cell r="H257" t="str">
            <v>85050205</v>
          </cell>
          <cell r="I257">
            <v>85</v>
          </cell>
          <cell r="J257" t="str">
            <v>จังหวัดระนอง</v>
          </cell>
          <cell r="K257">
            <v>8505</v>
          </cell>
          <cell r="L257" t="str">
            <v>สุขสำราญ</v>
          </cell>
          <cell r="M257">
            <v>850502</v>
          </cell>
          <cell r="N257" t="str">
            <v>กำพวน</v>
          </cell>
          <cell r="O257" t="str">
            <v>ใต้</v>
          </cell>
          <cell r="P257" t="str">
            <v>07</v>
          </cell>
          <cell r="Q257" t="str">
            <v>โรงพยาบาลชุมชน</v>
          </cell>
          <cell r="R257">
            <v>5</v>
          </cell>
          <cell r="S257">
            <v>30</v>
          </cell>
          <cell r="T257" t="str">
            <v>10</v>
          </cell>
          <cell r="U257" t="str">
            <v>22</v>
          </cell>
          <cell r="V257" t="str">
            <v>2.2 ทุติยภูมิระดับกลาง</v>
          </cell>
        </row>
        <row r="258">
          <cell r="A258" t="str">
            <v>07</v>
          </cell>
          <cell r="B258" t="str">
            <v>21002</v>
          </cell>
          <cell r="C258" t="str">
            <v>กระทรวงสาธารณสุข สำนักงานปลัดกระทรวงสาธารณสุข</v>
          </cell>
          <cell r="D258" t="str">
            <v>001068300</v>
          </cell>
          <cell r="E258" t="str">
            <v>10683</v>
          </cell>
          <cell r="F258" t="str">
            <v>รพศ.ตรัง</v>
          </cell>
          <cell r="G258" t="str">
            <v>โรงพยาบาลศูนย์ตรัง</v>
          </cell>
          <cell r="H258" t="str">
            <v>92010100</v>
          </cell>
          <cell r="I258">
            <v>92</v>
          </cell>
          <cell r="J258" t="str">
            <v>จังหวัดตรัง</v>
          </cell>
          <cell r="K258">
            <v>9201</v>
          </cell>
          <cell r="L258" t="str">
            <v>เมืองตรัง</v>
          </cell>
          <cell r="M258">
            <v>920101</v>
          </cell>
          <cell r="N258" t="str">
            <v>ทับเที่ยง</v>
          </cell>
          <cell r="O258" t="str">
            <v>ใต้</v>
          </cell>
          <cell r="P258" t="str">
            <v>05</v>
          </cell>
          <cell r="Q258" t="str">
            <v>โรงพยาบาลศูนย์</v>
          </cell>
          <cell r="R258">
            <v>1</v>
          </cell>
          <cell r="S258">
            <v>474</v>
          </cell>
          <cell r="T258" t="str">
            <v>370</v>
          </cell>
          <cell r="U258" t="str">
            <v>31</v>
          </cell>
          <cell r="V258" t="str">
            <v>3.1 ตติยภูมิ</v>
          </cell>
        </row>
        <row r="259">
          <cell r="A259" t="str">
            <v>07</v>
          </cell>
          <cell r="B259" t="str">
            <v>21002</v>
          </cell>
          <cell r="C259" t="str">
            <v>กระทรวงสาธารณสุข สำนักงานปลัดกระทรวงสาธารณสุข</v>
          </cell>
          <cell r="D259" t="str">
            <v>001140700</v>
          </cell>
          <cell r="E259" t="str">
            <v>11407</v>
          </cell>
          <cell r="F259" t="str">
            <v>รพช.กันตัง</v>
          </cell>
          <cell r="G259" t="str">
            <v>โรงพยาบาลชุมชนกันตัง</v>
          </cell>
          <cell r="H259" t="str">
            <v>92020402</v>
          </cell>
          <cell r="I259">
            <v>92</v>
          </cell>
          <cell r="J259" t="str">
            <v>จังหวัดตรัง</v>
          </cell>
          <cell r="K259">
            <v>9202</v>
          </cell>
          <cell r="L259" t="str">
            <v>กันตัง</v>
          </cell>
          <cell r="M259">
            <v>920204</v>
          </cell>
          <cell r="N259" t="str">
            <v>บางเป้า</v>
          </cell>
          <cell r="O259" t="str">
            <v>ใต้</v>
          </cell>
          <cell r="P259" t="str">
            <v>07</v>
          </cell>
          <cell r="Q259" t="str">
            <v>โรงพยาบาลชุมชน</v>
          </cell>
          <cell r="R259">
            <v>4</v>
          </cell>
          <cell r="S259">
            <v>60</v>
          </cell>
          <cell r="T259" t="str">
            <v>60</v>
          </cell>
          <cell r="U259" t="str">
            <v>21</v>
          </cell>
          <cell r="V259" t="str">
            <v>2.1 ทุติยภูมิระดับต้น</v>
          </cell>
        </row>
        <row r="260">
          <cell r="A260" t="str">
            <v>07</v>
          </cell>
          <cell r="B260" t="str">
            <v>21002</v>
          </cell>
          <cell r="C260" t="str">
            <v>กระทรวงสาธารณสุข สำนักงานปลัดกระทรวงสาธารณสุข</v>
          </cell>
          <cell r="D260" t="str">
            <v>001140800</v>
          </cell>
          <cell r="E260" t="str">
            <v>11408</v>
          </cell>
          <cell r="F260" t="str">
            <v>รพช.ย่านตาขาว</v>
          </cell>
          <cell r="G260" t="str">
            <v>โรงพยาบาลชุมชนย่านตาขาว</v>
          </cell>
          <cell r="H260" t="str">
            <v>92030106</v>
          </cell>
          <cell r="I260">
            <v>92</v>
          </cell>
          <cell r="J260" t="str">
            <v>จังหวัดตรัง</v>
          </cell>
          <cell r="K260">
            <v>9203</v>
          </cell>
          <cell r="L260" t="str">
            <v>ย่านตาขาว</v>
          </cell>
          <cell r="M260">
            <v>920301</v>
          </cell>
          <cell r="N260" t="str">
            <v>ย่านตาขาว</v>
          </cell>
          <cell r="O260" t="str">
            <v>ใต้</v>
          </cell>
          <cell r="P260" t="str">
            <v>07</v>
          </cell>
          <cell r="Q260" t="str">
            <v>โรงพยาบาลชุมชน</v>
          </cell>
          <cell r="R260">
            <v>4</v>
          </cell>
          <cell r="S260">
            <v>60</v>
          </cell>
          <cell r="T260" t="str">
            <v>60</v>
          </cell>
          <cell r="U260" t="str">
            <v>21</v>
          </cell>
          <cell r="V260" t="str">
            <v>2.1 ทุติยภูมิระดับต้น</v>
          </cell>
        </row>
        <row r="261">
          <cell r="A261" t="str">
            <v>07</v>
          </cell>
          <cell r="B261" t="str">
            <v>21002</v>
          </cell>
          <cell r="C261" t="str">
            <v>กระทรวงสาธารณสุข สำนักงานปลัดกระทรวงสาธารณสุข</v>
          </cell>
          <cell r="D261" t="str">
            <v>001140900</v>
          </cell>
          <cell r="E261" t="str">
            <v>11409</v>
          </cell>
          <cell r="F261" t="str">
            <v>รพช.ปะเหลียน</v>
          </cell>
          <cell r="G261" t="str">
            <v>โรงพยาบาลชุมชนปะเหลียน</v>
          </cell>
          <cell r="H261" t="str">
            <v>92040101</v>
          </cell>
          <cell r="I261">
            <v>92</v>
          </cell>
          <cell r="J261" t="str">
            <v>จังหวัดตรัง</v>
          </cell>
          <cell r="K261">
            <v>9204</v>
          </cell>
          <cell r="L261" t="str">
            <v>ปะเหลียน</v>
          </cell>
          <cell r="M261">
            <v>920401</v>
          </cell>
          <cell r="N261" t="str">
            <v>ท่าข้าม</v>
          </cell>
          <cell r="O261" t="str">
            <v>ใต้</v>
          </cell>
          <cell r="P261" t="str">
            <v>07</v>
          </cell>
          <cell r="Q261" t="str">
            <v>โรงพยาบาลชุมชน</v>
          </cell>
          <cell r="R261">
            <v>5</v>
          </cell>
          <cell r="S261">
            <v>30</v>
          </cell>
          <cell r="T261" t="str">
            <v>30</v>
          </cell>
          <cell r="U261" t="str">
            <v>21</v>
          </cell>
          <cell r="V261" t="str">
            <v>2.1 ทุติยภูมิระดับต้น</v>
          </cell>
        </row>
        <row r="262">
          <cell r="A262" t="str">
            <v>07</v>
          </cell>
          <cell r="B262" t="str">
            <v>21002</v>
          </cell>
          <cell r="C262" t="str">
            <v>กระทรวงสาธารณสุข สำนักงานปลัดกระทรวงสาธารณสุข</v>
          </cell>
          <cell r="D262" t="str">
            <v>001141000</v>
          </cell>
          <cell r="E262" t="str">
            <v>11410</v>
          </cell>
          <cell r="F262" t="str">
            <v>รพช.สิเกา</v>
          </cell>
          <cell r="G262" t="str">
            <v>โรงพยาบาลชุมชนสิเกา</v>
          </cell>
          <cell r="H262" t="str">
            <v>92050106</v>
          </cell>
          <cell r="I262">
            <v>92</v>
          </cell>
          <cell r="J262" t="str">
            <v>จังหวัดตรัง</v>
          </cell>
          <cell r="K262">
            <v>9205</v>
          </cell>
          <cell r="L262" t="str">
            <v>สิเกา</v>
          </cell>
          <cell r="M262">
            <v>920501</v>
          </cell>
          <cell r="N262" t="str">
            <v>บ่อหิน</v>
          </cell>
          <cell r="O262" t="str">
            <v>ใต้</v>
          </cell>
          <cell r="P262" t="str">
            <v>07</v>
          </cell>
          <cell r="Q262" t="str">
            <v>โรงพยาบาลชุมชน</v>
          </cell>
          <cell r="R262">
            <v>5</v>
          </cell>
          <cell r="S262">
            <v>30</v>
          </cell>
          <cell r="T262" t="str">
            <v>60</v>
          </cell>
          <cell r="U262" t="str">
            <v>21</v>
          </cell>
          <cell r="V262" t="str">
            <v>2.1 ทุติยภูมิระดับต้น</v>
          </cell>
        </row>
        <row r="263">
          <cell r="A263" t="str">
            <v>07</v>
          </cell>
          <cell r="B263" t="str">
            <v>21002</v>
          </cell>
          <cell r="C263" t="str">
            <v>กระทรวงสาธารณสุข สำนักงานปลัดกระทรวงสาธารณสุข</v>
          </cell>
          <cell r="D263" t="str">
            <v>001141100</v>
          </cell>
          <cell r="E263" t="str">
            <v>11411</v>
          </cell>
          <cell r="F263" t="str">
            <v>รพช.ห้วยยอด</v>
          </cell>
          <cell r="G263" t="str">
            <v>โรงพยาบาลชุมชนห้วยยอด</v>
          </cell>
          <cell r="H263" t="str">
            <v>92060102</v>
          </cell>
          <cell r="I263">
            <v>92</v>
          </cell>
          <cell r="J263" t="str">
            <v>จังหวัดตรัง</v>
          </cell>
          <cell r="K263">
            <v>9206</v>
          </cell>
          <cell r="L263" t="str">
            <v>ห้วยยอด</v>
          </cell>
          <cell r="M263">
            <v>920608</v>
          </cell>
          <cell r="N263" t="str">
            <v>เขาขาว</v>
          </cell>
          <cell r="O263" t="str">
            <v>ใต้</v>
          </cell>
          <cell r="P263" t="str">
            <v>07</v>
          </cell>
          <cell r="Q263" t="str">
            <v>โรงพยาบาลชุมชน</v>
          </cell>
          <cell r="R263">
            <v>4</v>
          </cell>
          <cell r="S263">
            <v>90</v>
          </cell>
          <cell r="T263" t="str">
            <v>90</v>
          </cell>
          <cell r="U263" t="str">
            <v>22</v>
          </cell>
          <cell r="V263" t="str">
            <v>2.2 ทุติยภูมิระดับกลาง</v>
          </cell>
        </row>
        <row r="264">
          <cell r="A264" t="str">
            <v>07</v>
          </cell>
          <cell r="B264" t="str">
            <v>21002</v>
          </cell>
          <cell r="C264" t="str">
            <v>กระทรวงสาธารณสุข สำนักงานปลัดกระทรวงสาธารณสุข</v>
          </cell>
          <cell r="D264" t="str">
            <v>001141200</v>
          </cell>
          <cell r="E264" t="str">
            <v>11412</v>
          </cell>
          <cell r="F264" t="str">
            <v>รพช.วังวิเศษ</v>
          </cell>
          <cell r="G264" t="str">
            <v>โรงพยาบาลชุมชนวังวิเศษ</v>
          </cell>
          <cell r="H264" t="str">
            <v>92070507</v>
          </cell>
          <cell r="I264">
            <v>92</v>
          </cell>
          <cell r="J264" t="str">
            <v>จังหวัดตรัง</v>
          </cell>
          <cell r="K264">
            <v>9207</v>
          </cell>
          <cell r="L264" t="str">
            <v>วังวิเศษ</v>
          </cell>
          <cell r="M264">
            <v>920705</v>
          </cell>
          <cell r="N264" t="str">
            <v>วังมะปรางเหนือ</v>
          </cell>
          <cell r="O264" t="str">
            <v>ใต้</v>
          </cell>
          <cell r="P264" t="str">
            <v>07</v>
          </cell>
          <cell r="Q264" t="str">
            <v>โรงพยาบาลชุมชน</v>
          </cell>
          <cell r="R264">
            <v>5</v>
          </cell>
          <cell r="S264">
            <v>30</v>
          </cell>
          <cell r="T264" t="str">
            <v>30</v>
          </cell>
          <cell r="U264" t="str">
            <v>21</v>
          </cell>
          <cell r="V264" t="str">
            <v>2.1 ทุติยภูมิระดับต้น</v>
          </cell>
        </row>
        <row r="265">
          <cell r="A265" t="str">
            <v>07</v>
          </cell>
          <cell r="B265" t="str">
            <v>21002</v>
          </cell>
          <cell r="C265" t="str">
            <v>กระทรวงสาธารณสุข สำนักงานปลัดกระทรวงสาธารณสุข</v>
          </cell>
          <cell r="D265" t="str">
            <v>001141300</v>
          </cell>
          <cell r="E265" t="str">
            <v>11413</v>
          </cell>
          <cell r="F265" t="str">
            <v>รพช.นาโยง</v>
          </cell>
          <cell r="G265" t="str">
            <v>โรงพยาบาลชุมชนนาโยง</v>
          </cell>
          <cell r="H265" t="str">
            <v>92080102</v>
          </cell>
          <cell r="I265">
            <v>92</v>
          </cell>
          <cell r="J265" t="str">
            <v>จังหวัดตรัง</v>
          </cell>
          <cell r="K265">
            <v>9208</v>
          </cell>
          <cell r="L265" t="str">
            <v>นาโยง</v>
          </cell>
          <cell r="M265">
            <v>920801</v>
          </cell>
          <cell r="N265" t="str">
            <v>นาโยงเหนือ</v>
          </cell>
          <cell r="O265" t="str">
            <v>ใต้</v>
          </cell>
          <cell r="P265" t="str">
            <v>07</v>
          </cell>
          <cell r="Q265" t="str">
            <v>โรงพยาบาลชุมชน</v>
          </cell>
          <cell r="R265">
            <v>4</v>
          </cell>
          <cell r="S265">
            <v>60</v>
          </cell>
          <cell r="T265" t="str">
            <v>30</v>
          </cell>
          <cell r="U265" t="str">
            <v>21</v>
          </cell>
          <cell r="V265" t="str">
            <v>2.1 ทุติยภูมิระดับต้น</v>
          </cell>
        </row>
        <row r="266">
          <cell r="A266" t="str">
            <v>07</v>
          </cell>
          <cell r="B266" t="str">
            <v>21002</v>
          </cell>
          <cell r="C266" t="str">
            <v>กระทรวงสาธารณสุข สำนักงานปลัดกระทรวงสาธารณสุข</v>
          </cell>
          <cell r="D266" t="str">
            <v>001413900</v>
          </cell>
          <cell r="E266" t="str">
            <v>14139</v>
          </cell>
          <cell r="F266" t="str">
            <v>รพช.รัษฎา</v>
          </cell>
          <cell r="G266" t="str">
            <v>โรงพยาบาลชุมชนรัษฎา</v>
          </cell>
          <cell r="H266" t="str">
            <v>92090100</v>
          </cell>
          <cell r="I266">
            <v>92</v>
          </cell>
          <cell r="J266" t="str">
            <v>จังหวัดตรัง</v>
          </cell>
          <cell r="K266">
            <v>9209</v>
          </cell>
          <cell r="L266" t="str">
            <v>รัษฎา</v>
          </cell>
          <cell r="M266">
            <v>920901</v>
          </cell>
          <cell r="N266" t="str">
            <v>ควนเมา</v>
          </cell>
          <cell r="O266" t="str">
            <v>ใต้</v>
          </cell>
          <cell r="P266" t="str">
            <v>07</v>
          </cell>
          <cell r="Q266" t="str">
            <v>โรงพยาบาลชุมชน</v>
          </cell>
          <cell r="R266">
            <v>5</v>
          </cell>
          <cell r="S266">
            <v>30</v>
          </cell>
          <cell r="T266" t="str">
            <v>30</v>
          </cell>
          <cell r="U266" t="str">
            <v>21</v>
          </cell>
          <cell r="V266" t="str">
            <v>2.1 ทุติยภูมิระดับต้น</v>
          </cell>
        </row>
        <row r="267">
          <cell r="A267" t="str">
            <v>08</v>
          </cell>
          <cell r="B267" t="str">
            <v>21002</v>
          </cell>
          <cell r="C267" t="str">
            <v>กระทรวงสาธารณสุข สำนักงานปลัดกระทรวงสาธารณสุข</v>
          </cell>
          <cell r="D267" t="str">
            <v>001068200</v>
          </cell>
          <cell r="E267" t="str">
            <v>10682</v>
          </cell>
          <cell r="F267" t="str">
            <v>รพศ.หาดใหญ่</v>
          </cell>
          <cell r="G267" t="str">
            <v>โรงพยาบาลศูนย์หาดใหญ่</v>
          </cell>
          <cell r="H267" t="str">
            <v>90110100</v>
          </cell>
          <cell r="I267">
            <v>90</v>
          </cell>
          <cell r="J267" t="str">
            <v>จังหวัดสงขลา</v>
          </cell>
          <cell r="K267">
            <v>9011</v>
          </cell>
          <cell r="L267" t="str">
            <v>หาดใหญ่</v>
          </cell>
          <cell r="M267">
            <v>901101</v>
          </cell>
          <cell r="N267" t="str">
            <v>หาดใหญ่</v>
          </cell>
          <cell r="O267" t="str">
            <v>ใต้</v>
          </cell>
          <cell r="P267" t="str">
            <v>05</v>
          </cell>
          <cell r="Q267" t="str">
            <v>โรงพยาบาลศูนย์</v>
          </cell>
          <cell r="R267">
            <v>1</v>
          </cell>
          <cell r="S267">
            <v>596</v>
          </cell>
          <cell r="T267" t="str">
            <v>591</v>
          </cell>
          <cell r="U267" t="str">
            <v>31</v>
          </cell>
          <cell r="V267" t="str">
            <v>3.1 ตติยภูมิ</v>
          </cell>
        </row>
        <row r="268">
          <cell r="A268" t="str">
            <v>08</v>
          </cell>
          <cell r="B268" t="str">
            <v>21002</v>
          </cell>
          <cell r="C268" t="str">
            <v>กระทรวงสาธารณสุข สำนักงานปลัดกระทรวงสาธารณสุข</v>
          </cell>
          <cell r="D268" t="str">
            <v>001074500</v>
          </cell>
          <cell r="E268" t="str">
            <v>10745</v>
          </cell>
          <cell r="F268" t="str">
            <v>รพท.สงขลา</v>
          </cell>
          <cell r="G268" t="str">
            <v>โรงพยาบาลทั่วไปสงขลา</v>
          </cell>
          <cell r="H268" t="str">
            <v>90010400</v>
          </cell>
          <cell r="I268">
            <v>90</v>
          </cell>
          <cell r="J268" t="str">
            <v>จังหวัดสงขลา</v>
          </cell>
          <cell r="K268">
            <v>9001</v>
          </cell>
          <cell r="L268" t="str">
            <v>เมืองสงขลา</v>
          </cell>
          <cell r="M268">
            <v>900104</v>
          </cell>
          <cell r="N268" t="str">
            <v>พะวง</v>
          </cell>
          <cell r="O268" t="str">
            <v>ใต้</v>
          </cell>
          <cell r="P268" t="str">
            <v>06</v>
          </cell>
          <cell r="Q268" t="str">
            <v>โรงพยาบาลทั่วไป</v>
          </cell>
          <cell r="R268">
            <v>2</v>
          </cell>
          <cell r="S268">
            <v>480</v>
          </cell>
          <cell r="T268" t="str">
            <v>480</v>
          </cell>
          <cell r="U268" t="str">
            <v>23</v>
          </cell>
          <cell r="V268" t="str">
            <v>2.3 ทุติยภูมิระดับสูง</v>
          </cell>
        </row>
        <row r="269">
          <cell r="A269" t="str">
            <v>08</v>
          </cell>
          <cell r="B269" t="str">
            <v>21002</v>
          </cell>
          <cell r="C269" t="str">
            <v>กระทรวงสาธารณสุข สำนักงานปลัดกระทรวงสาธารณสุข</v>
          </cell>
          <cell r="D269" t="str">
            <v>001138600</v>
          </cell>
          <cell r="E269" t="str">
            <v>11386</v>
          </cell>
          <cell r="F269" t="str">
            <v>รพช.สทิงพระ</v>
          </cell>
          <cell r="G269" t="str">
            <v>โรงพยาบาลชุมชนสทิงพระ</v>
          </cell>
          <cell r="H269" t="str">
            <v>90020101</v>
          </cell>
          <cell r="I269">
            <v>90</v>
          </cell>
          <cell r="J269" t="str">
            <v>จังหวัดสงขลา</v>
          </cell>
          <cell r="K269">
            <v>9002</v>
          </cell>
          <cell r="L269" t="str">
            <v>สทิงพระ</v>
          </cell>
          <cell r="M269">
            <v>900201</v>
          </cell>
          <cell r="N269" t="str">
            <v>จะทิ้งพระ</v>
          </cell>
          <cell r="O269" t="str">
            <v>ใต้</v>
          </cell>
          <cell r="P269" t="str">
            <v>07</v>
          </cell>
          <cell r="Q269" t="str">
            <v>โรงพยาบาลชุมชน</v>
          </cell>
          <cell r="R269">
            <v>5</v>
          </cell>
          <cell r="S269">
            <v>30</v>
          </cell>
          <cell r="T269" t="str">
            <v>30</v>
          </cell>
          <cell r="U269" t="str">
            <v>21</v>
          </cell>
          <cell r="V269" t="str">
            <v>2.1 ทุติยภูมิระดับต้น</v>
          </cell>
        </row>
        <row r="270">
          <cell r="A270" t="str">
            <v>08</v>
          </cell>
          <cell r="B270" t="str">
            <v>21002</v>
          </cell>
          <cell r="C270" t="str">
            <v>กระทรวงสาธารณสุข สำนักงานปลัดกระทรวงสาธารณสุข</v>
          </cell>
          <cell r="D270" t="str">
            <v>001138700</v>
          </cell>
          <cell r="E270" t="str">
            <v>11387</v>
          </cell>
          <cell r="F270" t="str">
            <v>รพช.จะนะ</v>
          </cell>
          <cell r="G270" t="str">
            <v>โรงพยาบาลชุมชนจะนะ</v>
          </cell>
          <cell r="H270" t="str">
            <v>90030102</v>
          </cell>
          <cell r="I270">
            <v>90</v>
          </cell>
          <cell r="J270" t="str">
            <v>จังหวัดสงขลา</v>
          </cell>
          <cell r="K270">
            <v>9003</v>
          </cell>
          <cell r="L270" t="str">
            <v>จะนะ</v>
          </cell>
          <cell r="M270">
            <v>900301</v>
          </cell>
          <cell r="N270" t="str">
            <v>บ้านนา</v>
          </cell>
          <cell r="O270" t="str">
            <v>ใต้</v>
          </cell>
          <cell r="P270" t="str">
            <v>07</v>
          </cell>
          <cell r="Q270" t="str">
            <v>โรงพยาบาลชุมชน</v>
          </cell>
          <cell r="R270">
            <v>4</v>
          </cell>
          <cell r="S270">
            <v>60</v>
          </cell>
          <cell r="T270" t="str">
            <v>30</v>
          </cell>
          <cell r="U270" t="str">
            <v>21</v>
          </cell>
          <cell r="V270" t="str">
            <v>2.1 ทุติยภูมิระดับต้น</v>
          </cell>
        </row>
        <row r="271">
          <cell r="A271" t="str">
            <v>08</v>
          </cell>
          <cell r="B271" t="str">
            <v>21002</v>
          </cell>
          <cell r="C271" t="str">
            <v>กระทรวงสาธารณสุข สำนักงานปลัดกระทรวงสาธารณสุข</v>
          </cell>
          <cell r="D271" t="str">
            <v>001138800</v>
          </cell>
          <cell r="E271" t="str">
            <v>11388</v>
          </cell>
          <cell r="F271" t="str">
            <v>รพช.สมเด็จพระบรมราชินีนาถ</v>
          </cell>
          <cell r="G271" t="str">
            <v>โรงพยาบาลชุมชนสมเด็จพระบรมราชินีนาถ</v>
          </cell>
          <cell r="H271" t="str">
            <v>90040100</v>
          </cell>
          <cell r="I271">
            <v>90</v>
          </cell>
          <cell r="J271" t="str">
            <v>จังหวัดสงขลา</v>
          </cell>
          <cell r="K271">
            <v>9004</v>
          </cell>
          <cell r="L271" t="str">
            <v>นาทวี</v>
          </cell>
          <cell r="M271">
            <v>900401</v>
          </cell>
          <cell r="N271" t="str">
            <v>นาทวี</v>
          </cell>
          <cell r="O271" t="str">
            <v>ใต้</v>
          </cell>
          <cell r="P271" t="str">
            <v>07</v>
          </cell>
          <cell r="Q271" t="str">
            <v>โรงพยาบาลชุมชน</v>
          </cell>
          <cell r="R271">
            <v>4</v>
          </cell>
          <cell r="S271">
            <v>60</v>
          </cell>
          <cell r="T271" t="str">
            <v>60</v>
          </cell>
          <cell r="U271" t="str">
            <v>22</v>
          </cell>
          <cell r="V271" t="str">
            <v>2.2 ทุติยภูมิระดับกลาง</v>
          </cell>
        </row>
        <row r="272">
          <cell r="A272" t="str">
            <v>08</v>
          </cell>
          <cell r="B272" t="str">
            <v>21002</v>
          </cell>
          <cell r="C272" t="str">
            <v>กระทรวงสาธารณสุข สำนักงานปลัดกระทรวงสาธารณสุข</v>
          </cell>
          <cell r="D272" t="str">
            <v>001139000</v>
          </cell>
          <cell r="E272" t="str">
            <v>11390</v>
          </cell>
          <cell r="F272" t="str">
            <v>รพช.เทพา</v>
          </cell>
          <cell r="G272" t="str">
            <v>โรงพยาบาลชุมชนเทพา</v>
          </cell>
          <cell r="H272" t="str">
            <v>90050105</v>
          </cell>
          <cell r="I272">
            <v>90</v>
          </cell>
          <cell r="J272" t="str">
            <v>จังหวัดสงขลา</v>
          </cell>
          <cell r="K272">
            <v>9005</v>
          </cell>
          <cell r="L272" t="str">
            <v>เทพา</v>
          </cell>
          <cell r="M272">
            <v>900501</v>
          </cell>
          <cell r="N272" t="str">
            <v>เทพา</v>
          </cell>
          <cell r="O272" t="str">
            <v>ใต้</v>
          </cell>
          <cell r="P272" t="str">
            <v>07</v>
          </cell>
          <cell r="Q272" t="str">
            <v>โรงพยาบาลชุมชน</v>
          </cell>
          <cell r="R272">
            <v>5</v>
          </cell>
          <cell r="S272">
            <v>30</v>
          </cell>
          <cell r="T272" t="str">
            <v>30</v>
          </cell>
          <cell r="U272" t="str">
            <v>21</v>
          </cell>
          <cell r="V272" t="str">
            <v>2.1 ทุติยภูมิระดับต้น</v>
          </cell>
        </row>
        <row r="273">
          <cell r="A273" t="str">
            <v>08</v>
          </cell>
          <cell r="B273" t="str">
            <v>21002</v>
          </cell>
          <cell r="C273" t="str">
            <v>กระทรวงสาธารณสุข สำนักงานปลัดกระทรวงสาธารณสุข</v>
          </cell>
          <cell r="D273" t="str">
            <v>001139100</v>
          </cell>
          <cell r="E273" t="str">
            <v>11391</v>
          </cell>
          <cell r="F273" t="str">
            <v>รพช.สะบ้าย้อย</v>
          </cell>
          <cell r="G273" t="str">
            <v>โรงพยาบาลชุมชนสะบ้าย้อย</v>
          </cell>
          <cell r="H273" t="str">
            <v>90060101</v>
          </cell>
          <cell r="I273">
            <v>90</v>
          </cell>
          <cell r="J273" t="str">
            <v>จังหวัดสงขลา</v>
          </cell>
          <cell r="K273">
            <v>9006</v>
          </cell>
          <cell r="L273" t="str">
            <v>สะบ้าย้อย</v>
          </cell>
          <cell r="M273">
            <v>900601</v>
          </cell>
          <cell r="N273" t="str">
            <v>สะบ้าย้อย</v>
          </cell>
          <cell r="O273" t="str">
            <v>ใต้</v>
          </cell>
          <cell r="P273" t="str">
            <v>07</v>
          </cell>
          <cell r="Q273" t="str">
            <v>โรงพยาบาลชุมชน</v>
          </cell>
          <cell r="R273">
            <v>5</v>
          </cell>
          <cell r="S273">
            <v>30</v>
          </cell>
          <cell r="T273" t="str">
            <v>30</v>
          </cell>
          <cell r="U273" t="str">
            <v>21</v>
          </cell>
          <cell r="V273" t="str">
            <v>2.1 ทุติยภูมิระดับต้น</v>
          </cell>
        </row>
        <row r="274">
          <cell r="A274" t="str">
            <v>08</v>
          </cell>
          <cell r="B274" t="str">
            <v>21002</v>
          </cell>
          <cell r="C274" t="str">
            <v>กระทรวงสาธารณสุข สำนักงานปลัดกระทรวงสาธารณสุข</v>
          </cell>
          <cell r="D274" t="str">
            <v>001139200</v>
          </cell>
          <cell r="E274" t="str">
            <v>11392</v>
          </cell>
          <cell r="F274" t="str">
            <v>รพช.ระโนด</v>
          </cell>
          <cell r="G274" t="str">
            <v>โรงพยาบาลชุมชนระโนด</v>
          </cell>
          <cell r="H274" t="str">
            <v>90070105</v>
          </cell>
          <cell r="I274">
            <v>90</v>
          </cell>
          <cell r="J274" t="str">
            <v>จังหวัดสงขลา</v>
          </cell>
          <cell r="K274">
            <v>9007</v>
          </cell>
          <cell r="L274" t="str">
            <v>ระโนด</v>
          </cell>
          <cell r="M274">
            <v>900701</v>
          </cell>
          <cell r="N274" t="str">
            <v>ระโนด</v>
          </cell>
          <cell r="O274" t="str">
            <v>ใต้</v>
          </cell>
          <cell r="P274" t="str">
            <v>07</v>
          </cell>
          <cell r="Q274" t="str">
            <v>โรงพยาบาลชุมชน</v>
          </cell>
          <cell r="R274">
            <v>4</v>
          </cell>
          <cell r="S274">
            <v>60</v>
          </cell>
          <cell r="T274" t="str">
            <v>60</v>
          </cell>
          <cell r="U274" t="str">
            <v>22</v>
          </cell>
          <cell r="V274" t="str">
            <v>2.2 ทุติยภูมิระดับกลาง</v>
          </cell>
        </row>
        <row r="275">
          <cell r="A275" t="str">
            <v>08</v>
          </cell>
          <cell r="B275" t="str">
            <v>21002</v>
          </cell>
          <cell r="C275" t="str">
            <v>กระทรวงสาธารณสุข สำนักงานปลัดกระทรวงสาธารณสุข</v>
          </cell>
          <cell r="D275" t="str">
            <v>001139300</v>
          </cell>
          <cell r="E275" t="str">
            <v>11393</v>
          </cell>
          <cell r="F275" t="str">
            <v>รพช.กระแสสินธุ์</v>
          </cell>
          <cell r="G275" t="str">
            <v>โรงพยาบาลชุมชนกระแสสินธุ์</v>
          </cell>
          <cell r="H275" t="str">
            <v>90080303</v>
          </cell>
          <cell r="I275">
            <v>90</v>
          </cell>
          <cell r="J275" t="str">
            <v>จังหวัดสงขลา</v>
          </cell>
          <cell r="K275">
            <v>9008</v>
          </cell>
          <cell r="L275" t="str">
            <v>กระแสสินธุ์</v>
          </cell>
          <cell r="M275">
            <v>900803</v>
          </cell>
          <cell r="N275" t="str">
            <v>เชิงแส</v>
          </cell>
          <cell r="O275" t="str">
            <v>ใต้</v>
          </cell>
          <cell r="P275" t="str">
            <v>07</v>
          </cell>
          <cell r="Q275" t="str">
            <v>โรงพยาบาลชุมชน</v>
          </cell>
          <cell r="R275">
            <v>5</v>
          </cell>
          <cell r="S275">
            <v>30</v>
          </cell>
          <cell r="T275" t="str">
            <v>30</v>
          </cell>
          <cell r="U275" t="str">
            <v>21</v>
          </cell>
          <cell r="V275" t="str">
            <v>2.1 ทุติยภูมิระดับต้น</v>
          </cell>
        </row>
        <row r="276">
          <cell r="A276" t="str">
            <v>08</v>
          </cell>
          <cell r="B276" t="str">
            <v>21002</v>
          </cell>
          <cell r="C276" t="str">
            <v>กระทรวงสาธารณสุข สำนักงานปลัดกระทรวงสาธารณสุข</v>
          </cell>
          <cell r="D276" t="str">
            <v>001139400</v>
          </cell>
          <cell r="E276" t="str">
            <v>11394</v>
          </cell>
          <cell r="F276" t="str">
            <v>รพช.รัตภูมิ</v>
          </cell>
          <cell r="G276" t="str">
            <v>โรงพยาบาลชุมชนรัตภูมิ</v>
          </cell>
          <cell r="H276" t="str">
            <v>90090101</v>
          </cell>
          <cell r="I276">
            <v>90</v>
          </cell>
          <cell r="J276" t="str">
            <v>จังหวัดสงขลา</v>
          </cell>
          <cell r="K276">
            <v>9009</v>
          </cell>
          <cell r="L276" t="str">
            <v>รัตภูมิ</v>
          </cell>
          <cell r="M276">
            <v>900901</v>
          </cell>
          <cell r="N276" t="str">
            <v>กำแพงเพชร</v>
          </cell>
          <cell r="O276" t="str">
            <v>ใต้</v>
          </cell>
          <cell r="P276" t="str">
            <v>07</v>
          </cell>
          <cell r="Q276" t="str">
            <v>โรงพยาบาลชุมชน</v>
          </cell>
          <cell r="R276">
            <v>5</v>
          </cell>
          <cell r="S276">
            <v>30</v>
          </cell>
          <cell r="T276" t="str">
            <v>30</v>
          </cell>
          <cell r="U276" t="str">
            <v>21</v>
          </cell>
          <cell r="V276" t="str">
            <v>2.1 ทุติยภูมิระดับต้น</v>
          </cell>
        </row>
        <row r="277">
          <cell r="A277" t="str">
            <v>08</v>
          </cell>
          <cell r="B277" t="str">
            <v>21002</v>
          </cell>
          <cell r="C277" t="str">
            <v>กระทรวงสาธารณสุข สำนักงานปลัดกระทรวงสาธารณสุข</v>
          </cell>
          <cell r="D277" t="str">
            <v>001139500</v>
          </cell>
          <cell r="E277" t="str">
            <v>11395</v>
          </cell>
          <cell r="F277" t="str">
            <v>รพช.สะเดา</v>
          </cell>
          <cell r="G277" t="str">
            <v>โรงพยาบาลชุมชนสะเดา</v>
          </cell>
          <cell r="H277" t="str">
            <v>90100100</v>
          </cell>
          <cell r="I277">
            <v>90</v>
          </cell>
          <cell r="J277" t="str">
            <v>จังหวัดสงขลา</v>
          </cell>
          <cell r="K277">
            <v>9010</v>
          </cell>
          <cell r="L277" t="str">
            <v>สะเดา</v>
          </cell>
          <cell r="M277">
            <v>901001</v>
          </cell>
          <cell r="N277" t="str">
            <v>สะเดา</v>
          </cell>
          <cell r="O277" t="str">
            <v>ใต้</v>
          </cell>
          <cell r="P277" t="str">
            <v>07</v>
          </cell>
          <cell r="Q277" t="str">
            <v>โรงพยาบาลชุมชน</v>
          </cell>
          <cell r="R277">
            <v>5</v>
          </cell>
          <cell r="S277">
            <v>30</v>
          </cell>
          <cell r="T277" t="str">
            <v>30</v>
          </cell>
          <cell r="U277" t="str">
            <v>21</v>
          </cell>
          <cell r="V277" t="str">
            <v>2.1 ทุติยภูมิระดับต้น</v>
          </cell>
        </row>
        <row r="278">
          <cell r="A278" t="str">
            <v>08</v>
          </cell>
          <cell r="B278" t="str">
            <v>21002</v>
          </cell>
          <cell r="C278" t="str">
            <v>กระทรวงสาธารณสุข สำนักงานปลัดกระทรวงสาธารณสุข</v>
          </cell>
          <cell r="D278" t="str">
            <v>001139600</v>
          </cell>
          <cell r="E278" t="str">
            <v>11396</v>
          </cell>
          <cell r="F278" t="str">
            <v>รพช.นาหม่อม</v>
          </cell>
          <cell r="G278" t="str">
            <v>โรงพยาบาลชุมชนนาหม่อม</v>
          </cell>
          <cell r="H278" t="str">
            <v>90120203</v>
          </cell>
          <cell r="I278">
            <v>90</v>
          </cell>
          <cell r="J278" t="str">
            <v>จังหวัดสงขลา</v>
          </cell>
          <cell r="K278">
            <v>9012</v>
          </cell>
          <cell r="L278" t="str">
            <v>นาหม่อม</v>
          </cell>
          <cell r="M278">
            <v>901202</v>
          </cell>
          <cell r="N278" t="str">
            <v>พิจิตร</v>
          </cell>
          <cell r="O278" t="str">
            <v>ใต้</v>
          </cell>
          <cell r="P278" t="str">
            <v>07</v>
          </cell>
          <cell r="Q278" t="str">
            <v>โรงพยาบาลชุมชน</v>
          </cell>
          <cell r="R278">
            <v>5</v>
          </cell>
          <cell r="S278">
            <v>30</v>
          </cell>
          <cell r="T278" t="str">
            <v>30</v>
          </cell>
          <cell r="U278" t="str">
            <v>21</v>
          </cell>
          <cell r="V278" t="str">
            <v>2.1 ทุติยภูมิระดับต้น</v>
          </cell>
        </row>
        <row r="279">
          <cell r="A279" t="str">
            <v>08</v>
          </cell>
          <cell r="B279" t="str">
            <v>21002</v>
          </cell>
          <cell r="C279" t="str">
            <v>กระทรวงสาธารณสุข สำนักงานปลัดกระทรวงสาธารณสุข</v>
          </cell>
          <cell r="D279" t="str">
            <v>001139700</v>
          </cell>
          <cell r="E279" t="str">
            <v>11397</v>
          </cell>
          <cell r="F279" t="str">
            <v>รพช.ควนเนียง</v>
          </cell>
          <cell r="G279" t="str">
            <v>โรงพยาบาลชุมชนควนเนียง</v>
          </cell>
          <cell r="H279" t="str">
            <v>90130110</v>
          </cell>
          <cell r="I279">
            <v>90</v>
          </cell>
          <cell r="J279" t="str">
            <v>จังหวัดสงขลา</v>
          </cell>
          <cell r="K279">
            <v>9013</v>
          </cell>
          <cell r="L279" t="str">
            <v>ควนเนียง</v>
          </cell>
          <cell r="M279">
            <v>901301</v>
          </cell>
          <cell r="N279" t="str">
            <v>รัตภูมิ</v>
          </cell>
          <cell r="O279" t="str">
            <v>ใต้</v>
          </cell>
          <cell r="P279" t="str">
            <v>07</v>
          </cell>
          <cell r="Q279" t="str">
            <v>โรงพยาบาลชุมชน</v>
          </cell>
          <cell r="R279">
            <v>5</v>
          </cell>
          <cell r="S279">
            <v>30</v>
          </cell>
          <cell r="T279" t="str">
            <v>30</v>
          </cell>
          <cell r="U279" t="str">
            <v>21</v>
          </cell>
          <cell r="V279" t="str">
            <v>2.1 ทุติยภูมิระดับต้น</v>
          </cell>
        </row>
        <row r="280">
          <cell r="A280" t="str">
            <v>08</v>
          </cell>
          <cell r="B280" t="str">
            <v>21002</v>
          </cell>
          <cell r="C280" t="str">
            <v>กระทรวงสาธารณสุข สำนักงานปลัดกระทรวงสาธารณสุข</v>
          </cell>
          <cell r="D280" t="str">
            <v>001139800</v>
          </cell>
          <cell r="E280" t="str">
            <v>11398</v>
          </cell>
          <cell r="F280" t="str">
            <v>รพช.ปาดังเบซาร์</v>
          </cell>
          <cell r="G280" t="str">
            <v>โรงพยาบาลชุมชนปาดังเบซาร์</v>
          </cell>
          <cell r="H280" t="str">
            <v>90100709</v>
          </cell>
          <cell r="I280">
            <v>90</v>
          </cell>
          <cell r="J280" t="str">
            <v>จังหวัดสงขลา</v>
          </cell>
          <cell r="K280">
            <v>9010</v>
          </cell>
          <cell r="L280" t="str">
            <v>สะเดา</v>
          </cell>
          <cell r="M280">
            <v>901007</v>
          </cell>
          <cell r="N280" t="str">
            <v>ปาดังเบซาร์</v>
          </cell>
          <cell r="O280" t="str">
            <v>ใต้</v>
          </cell>
          <cell r="P280" t="str">
            <v>07</v>
          </cell>
          <cell r="Q280" t="str">
            <v>โรงพยาบาลชุมชน</v>
          </cell>
          <cell r="R280">
            <v>5</v>
          </cell>
          <cell r="S280">
            <v>30</v>
          </cell>
          <cell r="T280" t="str">
            <v>30</v>
          </cell>
          <cell r="U280" t="str">
            <v>21</v>
          </cell>
          <cell r="V280" t="str">
            <v>2.1 ทุติยภูมิระดับต้น</v>
          </cell>
        </row>
        <row r="281">
          <cell r="A281" t="str">
            <v>08</v>
          </cell>
          <cell r="B281" t="str">
            <v>21002</v>
          </cell>
          <cell r="C281" t="str">
            <v>กระทรวงสาธารณสุข สำนักงานปลัดกระทรวงสาธารณสุข</v>
          </cell>
          <cell r="D281" t="str">
            <v>001139900</v>
          </cell>
          <cell r="E281" t="str">
            <v>11399</v>
          </cell>
          <cell r="F281" t="str">
            <v>รพช.บางกล่ำ</v>
          </cell>
          <cell r="G281" t="str">
            <v>โรงพยาบาลชุมชนบางกล่ำ</v>
          </cell>
          <cell r="H281" t="str">
            <v>90140101</v>
          </cell>
          <cell r="I281">
            <v>90</v>
          </cell>
          <cell r="J281" t="str">
            <v>จังหวัดสงขลา</v>
          </cell>
          <cell r="K281">
            <v>9014</v>
          </cell>
          <cell r="L281" t="str">
            <v>บางกล่ำ</v>
          </cell>
          <cell r="M281">
            <v>901401</v>
          </cell>
          <cell r="N281" t="str">
            <v>บางกล่ำ</v>
          </cell>
          <cell r="O281" t="str">
            <v>ใต้</v>
          </cell>
          <cell r="P281" t="str">
            <v>07</v>
          </cell>
          <cell r="Q281" t="str">
            <v>โรงพยาบาลชุมชน</v>
          </cell>
          <cell r="R281">
            <v>5</v>
          </cell>
          <cell r="S281">
            <v>30</v>
          </cell>
          <cell r="T281" t="str">
            <v>30</v>
          </cell>
          <cell r="U281" t="str">
            <v>21</v>
          </cell>
          <cell r="V281" t="str">
            <v>2.1 ทุติยภูมิระดับต้น</v>
          </cell>
        </row>
        <row r="282">
          <cell r="A282" t="str">
            <v>08</v>
          </cell>
          <cell r="B282" t="str">
            <v>21002</v>
          </cell>
          <cell r="C282" t="str">
            <v>กระทรวงสาธารณสุข สำนักงานปลัดกระทรวงสาธารณสุข</v>
          </cell>
          <cell r="D282" t="str">
            <v>001140000</v>
          </cell>
          <cell r="E282" t="str">
            <v>11400</v>
          </cell>
          <cell r="F282" t="str">
            <v>รพช.สิงหนคร</v>
          </cell>
          <cell r="G282" t="str">
            <v>โรงพยาบาลชุมชนสิงหนคร</v>
          </cell>
          <cell r="H282" t="str">
            <v>90150205</v>
          </cell>
          <cell r="I282">
            <v>90</v>
          </cell>
          <cell r="J282" t="str">
            <v>จังหวัดสงขลา</v>
          </cell>
          <cell r="K282">
            <v>9015</v>
          </cell>
          <cell r="L282" t="str">
            <v>สิงหนคร</v>
          </cell>
          <cell r="M282">
            <v>901502</v>
          </cell>
          <cell r="N282" t="str">
            <v>สทิงหม้อ</v>
          </cell>
          <cell r="O282" t="str">
            <v>ใต้</v>
          </cell>
          <cell r="P282" t="str">
            <v>07</v>
          </cell>
          <cell r="Q282" t="str">
            <v>โรงพยาบาลชุมชน</v>
          </cell>
          <cell r="R282">
            <v>5</v>
          </cell>
          <cell r="S282">
            <v>30</v>
          </cell>
          <cell r="T282" t="str">
            <v>30</v>
          </cell>
          <cell r="U282" t="str">
            <v>21</v>
          </cell>
          <cell r="V282" t="str">
            <v>2.1 ทุติยภูมิระดับต้น</v>
          </cell>
        </row>
        <row r="283">
          <cell r="A283" t="str">
            <v>08</v>
          </cell>
          <cell r="B283" t="str">
            <v>21002</v>
          </cell>
          <cell r="C283" t="str">
            <v>กระทรวงสาธารณสุข สำนักงานปลัดกระทรวงสาธารณสุข</v>
          </cell>
          <cell r="D283" t="str">
            <v>001140100</v>
          </cell>
          <cell r="E283" t="str">
            <v>11401</v>
          </cell>
          <cell r="F283" t="str">
            <v>รพช.คลองหอยโข่ง</v>
          </cell>
          <cell r="G283" t="str">
            <v>โรงพยาบาลชุมชนคลองหอยโข่ง</v>
          </cell>
          <cell r="H283" t="str">
            <v>90160101</v>
          </cell>
          <cell r="I283">
            <v>90</v>
          </cell>
          <cell r="J283" t="str">
            <v>จังหวัดสงขลา</v>
          </cell>
          <cell r="K283">
            <v>9016</v>
          </cell>
          <cell r="L283" t="str">
            <v>คลองหอยโข่ง</v>
          </cell>
          <cell r="M283">
            <v>901601</v>
          </cell>
          <cell r="N283" t="str">
            <v>คลองหอยโข่ง</v>
          </cell>
          <cell r="O283" t="str">
            <v>ใต้</v>
          </cell>
          <cell r="P283" t="str">
            <v>07</v>
          </cell>
          <cell r="Q283" t="str">
            <v>โรงพยาบาลชุมชน</v>
          </cell>
          <cell r="R283">
            <v>5</v>
          </cell>
          <cell r="S283">
            <v>30</v>
          </cell>
          <cell r="T283" t="str">
            <v>30</v>
          </cell>
          <cell r="U283" t="str">
            <v>21</v>
          </cell>
          <cell r="V283" t="str">
            <v>2.1 ทุติยภูมิระดับต้น</v>
          </cell>
        </row>
        <row r="284">
          <cell r="A284" t="str">
            <v>08</v>
          </cell>
          <cell r="B284" t="str">
            <v>21002</v>
          </cell>
          <cell r="C284" t="str">
            <v>กระทรวงสาธารณสุข สำนักงานปลัดกระทรวงสาธารณสุข</v>
          </cell>
          <cell r="D284" t="str">
            <v>001074600</v>
          </cell>
          <cell r="E284" t="str">
            <v>10746</v>
          </cell>
          <cell r="F284" t="str">
            <v>รพท.สตูล</v>
          </cell>
          <cell r="G284" t="str">
            <v>โรงพยาบาลทั่วไปสตูล</v>
          </cell>
          <cell r="H284" t="str">
            <v>91010100</v>
          </cell>
          <cell r="I284">
            <v>91</v>
          </cell>
          <cell r="J284" t="str">
            <v>จังหวัดสตูล</v>
          </cell>
          <cell r="K284">
            <v>9101</v>
          </cell>
          <cell r="L284" t="str">
            <v>เมืองสตูล</v>
          </cell>
          <cell r="M284">
            <v>910101</v>
          </cell>
          <cell r="N284" t="str">
            <v>พิมาน</v>
          </cell>
          <cell r="O284" t="str">
            <v>ใต้</v>
          </cell>
          <cell r="P284" t="str">
            <v>06</v>
          </cell>
          <cell r="Q284" t="str">
            <v>โรงพยาบาลทั่วไป</v>
          </cell>
          <cell r="R284">
            <v>3</v>
          </cell>
          <cell r="S284">
            <v>186</v>
          </cell>
          <cell r="T284" t="str">
            <v>164</v>
          </cell>
          <cell r="U284" t="str">
            <v>23</v>
          </cell>
          <cell r="V284" t="str">
            <v>2.3 ทุติยภูมิระดับสูง</v>
          </cell>
        </row>
        <row r="285">
          <cell r="A285" t="str">
            <v>08</v>
          </cell>
          <cell r="B285" t="str">
            <v>21002</v>
          </cell>
          <cell r="C285" t="str">
            <v>กระทรวงสาธารณสุข สำนักงานปลัดกระทรวงสาธารณสุข</v>
          </cell>
          <cell r="D285" t="str">
            <v>001140200</v>
          </cell>
          <cell r="E285" t="str">
            <v>11402</v>
          </cell>
          <cell r="F285" t="str">
            <v>รพช.ควนโดน</v>
          </cell>
          <cell r="G285" t="str">
            <v>โรงพยาบาลชุมชนควนโดน</v>
          </cell>
          <cell r="H285" t="str">
            <v>91020206</v>
          </cell>
          <cell r="I285">
            <v>91</v>
          </cell>
          <cell r="J285" t="str">
            <v>จังหวัดสตูล</v>
          </cell>
          <cell r="K285">
            <v>9102</v>
          </cell>
          <cell r="L285" t="str">
            <v>ควนโดน</v>
          </cell>
          <cell r="M285">
            <v>910202</v>
          </cell>
          <cell r="N285" t="str">
            <v>ควนสตอ</v>
          </cell>
          <cell r="O285" t="str">
            <v>ใต้</v>
          </cell>
          <cell r="P285" t="str">
            <v>07</v>
          </cell>
          <cell r="Q285" t="str">
            <v>โรงพยาบาลชุมชน</v>
          </cell>
          <cell r="R285">
            <v>5</v>
          </cell>
          <cell r="S285">
            <v>30</v>
          </cell>
          <cell r="T285" t="str">
            <v>10</v>
          </cell>
          <cell r="U285" t="str">
            <v>21</v>
          </cell>
          <cell r="V285" t="str">
            <v>2.1 ทุติยภูมิระดับต้น</v>
          </cell>
        </row>
        <row r="286">
          <cell r="A286" t="str">
            <v>08</v>
          </cell>
          <cell r="B286" t="str">
            <v>21002</v>
          </cell>
          <cell r="C286" t="str">
            <v>กระทรวงสาธารณสุข สำนักงานปลัดกระทรวงสาธารณสุข</v>
          </cell>
          <cell r="D286" t="str">
            <v>001140300</v>
          </cell>
          <cell r="E286" t="str">
            <v>11403</v>
          </cell>
          <cell r="F286" t="str">
            <v>รพช.ควนกาหลง</v>
          </cell>
          <cell r="G286" t="str">
            <v>โรงพยาบาลชุมชนควนกาหลง</v>
          </cell>
          <cell r="H286" t="str">
            <v>91030207</v>
          </cell>
          <cell r="I286">
            <v>91</v>
          </cell>
          <cell r="J286" t="str">
            <v>จังหวัดสตูล</v>
          </cell>
          <cell r="K286">
            <v>9103</v>
          </cell>
          <cell r="L286" t="str">
            <v>ควนกาหลง</v>
          </cell>
          <cell r="M286">
            <v>910302</v>
          </cell>
          <cell r="N286" t="str">
            <v>ควนกาหลง</v>
          </cell>
          <cell r="O286" t="str">
            <v>ใต้</v>
          </cell>
          <cell r="P286" t="str">
            <v>07</v>
          </cell>
          <cell r="Q286" t="str">
            <v>โรงพยาบาลชุมชน</v>
          </cell>
          <cell r="R286">
            <v>5</v>
          </cell>
          <cell r="S286">
            <v>30</v>
          </cell>
          <cell r="T286" t="str">
            <v>30</v>
          </cell>
          <cell r="U286" t="str">
            <v>21</v>
          </cell>
          <cell r="V286" t="str">
            <v>2.1 ทุติยภูมิระดับต้น</v>
          </cell>
        </row>
        <row r="287">
          <cell r="A287" t="str">
            <v>08</v>
          </cell>
          <cell r="B287" t="str">
            <v>21002</v>
          </cell>
          <cell r="C287" t="str">
            <v>กระทรวงสาธารณสุข สำนักงานปลัดกระทรวงสาธารณสุข</v>
          </cell>
          <cell r="D287" t="str">
            <v>001140400</v>
          </cell>
          <cell r="E287" t="str">
            <v>11404</v>
          </cell>
          <cell r="F287" t="str">
            <v>รพช.ท่าแพ</v>
          </cell>
          <cell r="G287" t="str">
            <v>โรงพยาบาลชุมชนท่าแพ</v>
          </cell>
          <cell r="H287" t="str">
            <v>91040102</v>
          </cell>
          <cell r="I287">
            <v>91</v>
          </cell>
          <cell r="J287" t="str">
            <v>จังหวัดสตูล</v>
          </cell>
          <cell r="K287">
            <v>9104</v>
          </cell>
          <cell r="L287" t="str">
            <v>ท่าแพ</v>
          </cell>
          <cell r="M287">
            <v>910401</v>
          </cell>
          <cell r="N287" t="str">
            <v>ท่าแพ</v>
          </cell>
          <cell r="O287" t="str">
            <v>ใต้</v>
          </cell>
          <cell r="P287" t="str">
            <v>07</v>
          </cell>
          <cell r="Q287" t="str">
            <v>โรงพยาบาลชุมชน</v>
          </cell>
          <cell r="R287">
            <v>5</v>
          </cell>
          <cell r="S287">
            <v>30</v>
          </cell>
          <cell r="T287" t="str">
            <v>10</v>
          </cell>
          <cell r="U287" t="str">
            <v>21</v>
          </cell>
          <cell r="V287" t="str">
            <v>2.1 ทุติยภูมิระดับต้น</v>
          </cell>
        </row>
        <row r="288">
          <cell r="A288" t="str">
            <v>08</v>
          </cell>
          <cell r="B288" t="str">
            <v>21002</v>
          </cell>
          <cell r="C288" t="str">
            <v>กระทรวงสาธารณสุข สำนักงานปลัดกระทรวงสาธารณสุข</v>
          </cell>
          <cell r="D288" t="str">
            <v>001140500</v>
          </cell>
          <cell r="E288" t="str">
            <v>11405</v>
          </cell>
          <cell r="F288" t="str">
            <v>รพช.ละงู</v>
          </cell>
          <cell r="G288" t="str">
            <v>โรงพยาบาลชุมชนละงู</v>
          </cell>
          <cell r="H288" t="str">
            <v>91050106</v>
          </cell>
          <cell r="I288">
            <v>91</v>
          </cell>
          <cell r="J288" t="str">
            <v>จังหวัดสตูล</v>
          </cell>
          <cell r="K288">
            <v>9105</v>
          </cell>
          <cell r="L288" t="str">
            <v>ละงู</v>
          </cell>
          <cell r="M288">
            <v>910501</v>
          </cell>
          <cell r="N288" t="str">
            <v>กำแพง</v>
          </cell>
          <cell r="O288" t="str">
            <v>ใต้</v>
          </cell>
          <cell r="P288" t="str">
            <v>07</v>
          </cell>
          <cell r="Q288" t="str">
            <v>โรงพยาบาลชุมชน</v>
          </cell>
          <cell r="R288">
            <v>4</v>
          </cell>
          <cell r="S288">
            <v>60</v>
          </cell>
          <cell r="T288" t="str">
            <v>30</v>
          </cell>
          <cell r="U288" t="str">
            <v>22</v>
          </cell>
          <cell r="V288" t="str">
            <v>2.2 ทุติยภูมิระดับกลาง</v>
          </cell>
        </row>
        <row r="289">
          <cell r="A289" t="str">
            <v>08</v>
          </cell>
          <cell r="B289" t="str">
            <v>21002</v>
          </cell>
          <cell r="C289" t="str">
            <v>กระทรวงสาธารณสุข สำนักงานปลัดกระทรวงสาธารณสุข</v>
          </cell>
          <cell r="D289" t="str">
            <v>001140600</v>
          </cell>
          <cell r="E289" t="str">
            <v>11406</v>
          </cell>
          <cell r="F289" t="str">
            <v>รพช.ทุ่งหว้า</v>
          </cell>
          <cell r="G289" t="str">
            <v>โรงพยาบาลชุมชนทุ่งหว้า</v>
          </cell>
          <cell r="H289" t="str">
            <v>91060108</v>
          </cell>
          <cell r="I289">
            <v>91</v>
          </cell>
          <cell r="J289" t="str">
            <v>จังหวัดสตูล</v>
          </cell>
          <cell r="K289">
            <v>9106</v>
          </cell>
          <cell r="L289" t="str">
            <v>ทุ่งหว้า</v>
          </cell>
          <cell r="M289">
            <v>910601</v>
          </cell>
          <cell r="N289" t="str">
            <v>ทุ่งหว้า</v>
          </cell>
          <cell r="O289" t="str">
            <v>ใต้</v>
          </cell>
          <cell r="P289" t="str">
            <v>07</v>
          </cell>
          <cell r="Q289" t="str">
            <v>โรงพยาบาลชุมชน</v>
          </cell>
          <cell r="R289">
            <v>5</v>
          </cell>
          <cell r="S289">
            <v>30</v>
          </cell>
          <cell r="T289" t="str">
            <v>10</v>
          </cell>
          <cell r="U289" t="str">
            <v>21</v>
          </cell>
          <cell r="V289" t="str">
            <v>2.1 ทุติยภูมิระดับต้น</v>
          </cell>
        </row>
        <row r="290">
          <cell r="A290" t="str">
            <v>08</v>
          </cell>
          <cell r="B290" t="str">
            <v>21002</v>
          </cell>
          <cell r="C290" t="str">
            <v>กระทรวงสาธารณสุข สำนักงานปลัดกระทรวงสาธารณสุข</v>
          </cell>
          <cell r="D290" t="str">
            <v>001074800</v>
          </cell>
          <cell r="E290" t="str">
            <v>10748</v>
          </cell>
          <cell r="F290" t="str">
            <v>รพท.ปัตตานี</v>
          </cell>
          <cell r="G290" t="str">
            <v>โรงพยาบาลทั่วไปปัตตานี</v>
          </cell>
          <cell r="H290" t="str">
            <v>94010100</v>
          </cell>
          <cell r="I290">
            <v>94</v>
          </cell>
          <cell r="J290" t="str">
            <v>จังหวัดปัตตานี</v>
          </cell>
          <cell r="K290">
            <v>9401</v>
          </cell>
          <cell r="L290" t="str">
            <v>เมืองปัตตานี</v>
          </cell>
          <cell r="M290">
            <v>940101</v>
          </cell>
          <cell r="N290" t="str">
            <v>สะบารัง</v>
          </cell>
          <cell r="O290" t="str">
            <v>ใต้</v>
          </cell>
          <cell r="P290" t="str">
            <v>06</v>
          </cell>
          <cell r="Q290" t="str">
            <v>โรงพยาบาลทั่วไป</v>
          </cell>
          <cell r="R290">
            <v>2</v>
          </cell>
          <cell r="S290">
            <v>335</v>
          </cell>
          <cell r="T290" t="str">
            <v>335</v>
          </cell>
          <cell r="U290" t="str">
            <v>23</v>
          </cell>
          <cell r="V290" t="str">
            <v>2.3 ทุติยภูมิระดับสูง</v>
          </cell>
        </row>
        <row r="291">
          <cell r="A291" t="str">
            <v>08</v>
          </cell>
          <cell r="B291" t="str">
            <v>21002</v>
          </cell>
          <cell r="C291" t="str">
            <v>กระทรวงสาธารณสุข สำนักงานปลัดกระทรวงสาธารณสุข</v>
          </cell>
          <cell r="D291" t="str">
            <v>001142300</v>
          </cell>
          <cell r="E291" t="str">
            <v>11423</v>
          </cell>
          <cell r="F291" t="str">
            <v>รพช.โคกโพธิ์</v>
          </cell>
          <cell r="G291" t="str">
            <v>โรงพยาบาลชุมชนโคกโพธิ์</v>
          </cell>
          <cell r="H291" t="str">
            <v>94020203</v>
          </cell>
          <cell r="I291">
            <v>94</v>
          </cell>
          <cell r="J291" t="str">
            <v>จังหวัดปัตตานี</v>
          </cell>
          <cell r="K291">
            <v>9402</v>
          </cell>
          <cell r="L291" t="str">
            <v>โคกโพธิ์</v>
          </cell>
          <cell r="M291">
            <v>940202</v>
          </cell>
          <cell r="N291" t="str">
            <v>มะกรูด</v>
          </cell>
          <cell r="O291" t="str">
            <v>ใต้</v>
          </cell>
          <cell r="P291" t="str">
            <v>07</v>
          </cell>
          <cell r="Q291" t="str">
            <v>โรงพยาบาลชุมชน</v>
          </cell>
          <cell r="R291">
            <v>4</v>
          </cell>
          <cell r="S291">
            <v>104</v>
          </cell>
          <cell r="T291" t="str">
            <v>60</v>
          </cell>
          <cell r="U291" t="str">
            <v>22</v>
          </cell>
          <cell r="V291" t="str">
            <v>2.2 ทุติยภูมิระดับกลาง</v>
          </cell>
        </row>
        <row r="292">
          <cell r="A292" t="str">
            <v>08</v>
          </cell>
          <cell r="B292" t="str">
            <v>21002</v>
          </cell>
          <cell r="C292" t="str">
            <v>กระทรวงสาธารณสุข สำนักงานปลัดกระทรวงสาธารณสุข</v>
          </cell>
          <cell r="D292" t="str">
            <v>001142400</v>
          </cell>
          <cell r="E292" t="str">
            <v>11424</v>
          </cell>
          <cell r="F292" t="str">
            <v>รพช.หนองจิก</v>
          </cell>
          <cell r="G292" t="str">
            <v>โรงพยาบาลชุมชนหนองจิก</v>
          </cell>
          <cell r="H292" t="str">
            <v>94030502</v>
          </cell>
          <cell r="I292">
            <v>94</v>
          </cell>
          <cell r="J292" t="str">
            <v>จังหวัดปัตตานี</v>
          </cell>
          <cell r="K292">
            <v>9403</v>
          </cell>
          <cell r="L292" t="str">
            <v>หนองจิก</v>
          </cell>
          <cell r="M292">
            <v>940305</v>
          </cell>
          <cell r="N292" t="str">
            <v>ตุยง</v>
          </cell>
          <cell r="O292" t="str">
            <v>ใต้</v>
          </cell>
          <cell r="P292" t="str">
            <v>07</v>
          </cell>
          <cell r="Q292" t="str">
            <v>โรงพยาบาลชุมชน</v>
          </cell>
          <cell r="R292">
            <v>5</v>
          </cell>
          <cell r="S292">
            <v>10</v>
          </cell>
          <cell r="T292" t="str">
            <v>48</v>
          </cell>
          <cell r="U292" t="str">
            <v>21</v>
          </cell>
          <cell r="V292" t="str">
            <v>2.1 ทุติยภูมิระดับต้น</v>
          </cell>
        </row>
        <row r="293">
          <cell r="A293" t="str">
            <v>08</v>
          </cell>
          <cell r="B293" t="str">
            <v>21002</v>
          </cell>
          <cell r="C293" t="str">
            <v>กระทรวงสาธารณสุข สำนักงานปลัดกระทรวงสาธารณสุข</v>
          </cell>
          <cell r="D293" t="str">
            <v>001142500</v>
          </cell>
          <cell r="E293" t="str">
            <v>11425</v>
          </cell>
          <cell r="F293" t="str">
            <v>รพช.ปะนาเระ</v>
          </cell>
          <cell r="G293" t="str">
            <v>โรงพยาบาลชุมชนปะนาเระ</v>
          </cell>
          <cell r="H293" t="str">
            <v>94040201</v>
          </cell>
          <cell r="I293">
            <v>94</v>
          </cell>
          <cell r="J293" t="str">
            <v>จังหวัดปัตตานี</v>
          </cell>
          <cell r="K293">
            <v>9404</v>
          </cell>
          <cell r="L293" t="str">
            <v>ปะนาเระ</v>
          </cell>
          <cell r="M293">
            <v>940402</v>
          </cell>
          <cell r="N293" t="str">
            <v>ท่าข้าม</v>
          </cell>
          <cell r="O293" t="str">
            <v>ใต้</v>
          </cell>
          <cell r="P293" t="str">
            <v>07</v>
          </cell>
          <cell r="Q293" t="str">
            <v>โรงพยาบาลชุมชน</v>
          </cell>
          <cell r="R293">
            <v>5</v>
          </cell>
          <cell r="S293">
            <v>30</v>
          </cell>
          <cell r="T293" t="str">
            <v>30</v>
          </cell>
          <cell r="U293" t="str">
            <v>21</v>
          </cell>
          <cell r="V293" t="str">
            <v>2.1 ทุติยภูมิระดับต้น</v>
          </cell>
        </row>
        <row r="294">
          <cell r="A294" t="str">
            <v>08</v>
          </cell>
          <cell r="B294" t="str">
            <v>21002</v>
          </cell>
          <cell r="C294" t="str">
            <v>กระทรวงสาธารณสุข สำนักงานปลัดกระทรวงสาธารณสุข</v>
          </cell>
          <cell r="D294" t="str">
            <v>001142600</v>
          </cell>
          <cell r="E294" t="str">
            <v>11426</v>
          </cell>
          <cell r="F294" t="str">
            <v>รพช.มายอ</v>
          </cell>
          <cell r="G294" t="str">
            <v>โรงพยาบาลชุมชนมายอ</v>
          </cell>
          <cell r="H294" t="str">
            <v>94050101</v>
          </cell>
          <cell r="I294">
            <v>94</v>
          </cell>
          <cell r="J294" t="str">
            <v>จังหวัดปัตตานี</v>
          </cell>
          <cell r="K294">
            <v>9405</v>
          </cell>
          <cell r="L294" t="str">
            <v>มายอ</v>
          </cell>
          <cell r="M294">
            <v>940501</v>
          </cell>
          <cell r="N294" t="str">
            <v>มายอ</v>
          </cell>
          <cell r="O294" t="str">
            <v>ใต้</v>
          </cell>
          <cell r="P294" t="str">
            <v>07</v>
          </cell>
          <cell r="Q294" t="str">
            <v>โรงพยาบาลชุมชน</v>
          </cell>
          <cell r="R294">
            <v>4</v>
          </cell>
          <cell r="S294">
            <v>34</v>
          </cell>
          <cell r="T294" t="str">
            <v>30</v>
          </cell>
          <cell r="U294" t="str">
            <v>21</v>
          </cell>
          <cell r="V294" t="str">
            <v>2.1 ทุติยภูมิระดับต้น</v>
          </cell>
        </row>
        <row r="295">
          <cell r="A295" t="str">
            <v>08</v>
          </cell>
          <cell r="B295" t="str">
            <v>21002</v>
          </cell>
          <cell r="C295" t="str">
            <v>กระทรวงสาธารณสุข สำนักงานปลัดกระทรวงสาธารณสุข</v>
          </cell>
          <cell r="D295" t="str">
            <v>001142700</v>
          </cell>
          <cell r="E295" t="str">
            <v>11427</v>
          </cell>
          <cell r="F295" t="str">
            <v>รพช.ทุ่งยางแดง</v>
          </cell>
          <cell r="G295" t="str">
            <v>โรงพยาบาลชุมชนทุ่งยางแดง</v>
          </cell>
          <cell r="H295" t="str">
            <v>94060101</v>
          </cell>
          <cell r="I295">
            <v>94</v>
          </cell>
          <cell r="J295" t="str">
            <v>จังหวัดปัตตานี</v>
          </cell>
          <cell r="K295">
            <v>9406</v>
          </cell>
          <cell r="L295" t="str">
            <v>ทุ่งยางแดง</v>
          </cell>
          <cell r="M295">
            <v>940601</v>
          </cell>
          <cell r="N295" t="str">
            <v>ตะโละแมะนา</v>
          </cell>
          <cell r="O295" t="str">
            <v>ใต้</v>
          </cell>
          <cell r="P295" t="str">
            <v>07</v>
          </cell>
          <cell r="Q295" t="str">
            <v>โรงพยาบาลชุมชน</v>
          </cell>
          <cell r="R295">
            <v>5</v>
          </cell>
          <cell r="S295">
            <v>30</v>
          </cell>
          <cell r="T295" t="str">
            <v>30</v>
          </cell>
          <cell r="U295" t="str">
            <v>21</v>
          </cell>
          <cell r="V295" t="str">
            <v>2.1 ทุติยภูมิระดับต้น</v>
          </cell>
        </row>
        <row r="296">
          <cell r="A296" t="str">
            <v>08</v>
          </cell>
          <cell r="B296" t="str">
            <v>21002</v>
          </cell>
          <cell r="C296" t="str">
            <v>กระทรวงสาธารณสุข สำนักงานปลัดกระทรวงสาธารณสุข</v>
          </cell>
          <cell r="D296" t="str">
            <v>001142800</v>
          </cell>
          <cell r="E296" t="str">
            <v>11428</v>
          </cell>
          <cell r="F296" t="str">
            <v>รพช.ไม้แก่น</v>
          </cell>
          <cell r="G296" t="str">
            <v>โรงพยาบาลชุมชนไม้แก่น</v>
          </cell>
          <cell r="H296" t="str">
            <v>94080104</v>
          </cell>
          <cell r="I296">
            <v>94</v>
          </cell>
          <cell r="J296" t="str">
            <v>จังหวัดปัตตานี</v>
          </cell>
          <cell r="K296">
            <v>9408</v>
          </cell>
          <cell r="L296" t="str">
            <v>ไม้แก่น</v>
          </cell>
          <cell r="M296">
            <v>940801</v>
          </cell>
          <cell r="N296" t="str">
            <v>ไทรทอง</v>
          </cell>
          <cell r="O296" t="str">
            <v>ใต้</v>
          </cell>
          <cell r="P296" t="str">
            <v>07</v>
          </cell>
          <cell r="Q296" t="str">
            <v>โรงพยาบาลชุมชน</v>
          </cell>
          <cell r="R296">
            <v>5</v>
          </cell>
          <cell r="S296">
            <v>30</v>
          </cell>
          <cell r="T296" t="str">
            <v>30</v>
          </cell>
          <cell r="U296" t="str">
            <v>21</v>
          </cell>
          <cell r="V296" t="str">
            <v>2.1 ทุติยภูมิระดับต้น</v>
          </cell>
        </row>
        <row r="297">
          <cell r="A297" t="str">
            <v>08</v>
          </cell>
          <cell r="B297" t="str">
            <v>21002</v>
          </cell>
          <cell r="C297" t="str">
            <v>กระทรวงสาธารณสุข สำนักงานปลัดกระทรวงสาธารณสุข</v>
          </cell>
          <cell r="D297" t="str">
            <v>001142900</v>
          </cell>
          <cell r="E297" t="str">
            <v>11429</v>
          </cell>
          <cell r="F297" t="str">
            <v>รพช.ยะหริ่ง</v>
          </cell>
          <cell r="G297" t="str">
            <v>โรงพยาบาลชุมชนยะหริ่ง</v>
          </cell>
          <cell r="H297" t="str">
            <v>94090802</v>
          </cell>
          <cell r="I297">
            <v>94</v>
          </cell>
          <cell r="J297" t="str">
            <v>จังหวัดปัตตานี</v>
          </cell>
          <cell r="K297">
            <v>9409</v>
          </cell>
          <cell r="L297" t="str">
            <v>ยะหริ่ง</v>
          </cell>
          <cell r="M297">
            <v>940908</v>
          </cell>
          <cell r="N297" t="str">
            <v>ยามู</v>
          </cell>
          <cell r="O297" t="str">
            <v>ใต้</v>
          </cell>
          <cell r="P297" t="str">
            <v>07</v>
          </cell>
          <cell r="Q297" t="str">
            <v>โรงพยาบาลชุมชน</v>
          </cell>
          <cell r="R297">
            <v>5</v>
          </cell>
          <cell r="S297">
            <v>30</v>
          </cell>
          <cell r="T297" t="str">
            <v>30</v>
          </cell>
          <cell r="U297" t="str">
            <v>21</v>
          </cell>
          <cell r="V297" t="str">
            <v>2.1 ทุติยภูมิระดับต้น</v>
          </cell>
        </row>
        <row r="298">
          <cell r="A298" t="str">
            <v>08</v>
          </cell>
          <cell r="B298" t="str">
            <v>21002</v>
          </cell>
          <cell r="C298" t="str">
            <v>กระทรวงสาธารณสุข สำนักงานปลัดกระทรวงสาธารณสุข</v>
          </cell>
          <cell r="D298" t="str">
            <v>001143000</v>
          </cell>
          <cell r="E298" t="str">
            <v>11430</v>
          </cell>
          <cell r="F298" t="str">
            <v>รพช.ยะรัง</v>
          </cell>
          <cell r="G298" t="str">
            <v>โรงพยาบาลชุมชนยะรัง</v>
          </cell>
          <cell r="H298" t="str">
            <v>94100601</v>
          </cell>
          <cell r="I298">
            <v>94</v>
          </cell>
          <cell r="J298" t="str">
            <v>จังหวัดปัตตานี</v>
          </cell>
          <cell r="K298">
            <v>9410</v>
          </cell>
          <cell r="L298" t="str">
            <v>ยะรัง</v>
          </cell>
          <cell r="M298">
            <v>941006</v>
          </cell>
          <cell r="N298" t="str">
            <v>ปิตูมุดี</v>
          </cell>
          <cell r="O298" t="str">
            <v>ใต้</v>
          </cell>
          <cell r="P298" t="str">
            <v>07</v>
          </cell>
          <cell r="Q298" t="str">
            <v>โรงพยาบาลชุมชน</v>
          </cell>
          <cell r="R298">
            <v>5</v>
          </cell>
          <cell r="S298">
            <v>30</v>
          </cell>
          <cell r="T298" t="str">
            <v>30</v>
          </cell>
          <cell r="U298" t="str">
            <v>21</v>
          </cell>
          <cell r="V298" t="str">
            <v>2.1 ทุติยภูมิระดับต้น</v>
          </cell>
        </row>
        <row r="299">
          <cell r="A299" t="str">
            <v>08</v>
          </cell>
          <cell r="B299" t="str">
            <v>21002</v>
          </cell>
          <cell r="C299" t="str">
            <v>กระทรวงสาธารณสุข สำนักงานปลัดกระทรวงสาธารณสุข</v>
          </cell>
          <cell r="D299" t="str">
            <v>001143100</v>
          </cell>
          <cell r="E299" t="str">
            <v>11431</v>
          </cell>
          <cell r="F299" t="str">
            <v>รพช.แม่ลาน</v>
          </cell>
          <cell r="G299" t="str">
            <v>โรงพยาบาลชุมชนแม่ลาน</v>
          </cell>
          <cell r="H299" t="str">
            <v>94120106</v>
          </cell>
          <cell r="I299">
            <v>94</v>
          </cell>
          <cell r="J299" t="str">
            <v>จังหวัดปัตตานี</v>
          </cell>
          <cell r="K299">
            <v>9412</v>
          </cell>
          <cell r="L299" t="str">
            <v>แม่ลาน</v>
          </cell>
          <cell r="M299">
            <v>941201</v>
          </cell>
          <cell r="N299" t="str">
            <v>แม่ลาน</v>
          </cell>
          <cell r="O299" t="str">
            <v>ใต้</v>
          </cell>
          <cell r="P299" t="str">
            <v>07</v>
          </cell>
          <cell r="Q299" t="str">
            <v>โรงพยาบาลชุมชน</v>
          </cell>
          <cell r="R299">
            <v>5</v>
          </cell>
          <cell r="S299">
            <v>10</v>
          </cell>
          <cell r="T299" t="str">
            <v>10</v>
          </cell>
          <cell r="U299" t="str">
            <v>21</v>
          </cell>
          <cell r="V299" t="str">
            <v>2.1 ทุติยภูมิระดับต้น</v>
          </cell>
        </row>
        <row r="300">
          <cell r="A300" t="str">
            <v>08</v>
          </cell>
          <cell r="B300" t="str">
            <v>21002</v>
          </cell>
          <cell r="C300" t="str">
            <v>กระทรวงสาธารณสุข สำนักงานปลัดกระทรวงสาธารณสุข</v>
          </cell>
          <cell r="D300" t="str">
            <v>001146000</v>
          </cell>
          <cell r="E300" t="str">
            <v>11460</v>
          </cell>
          <cell r="F300" t="str">
            <v>รพร.สายบุรี</v>
          </cell>
          <cell r="G300" t="str">
            <v>โรงพยาบาลสมเด็จพระยุพราชสายบุรี</v>
          </cell>
          <cell r="H300" t="str">
            <v>94070100</v>
          </cell>
          <cell r="I300">
            <v>94</v>
          </cell>
          <cell r="J300" t="str">
            <v>จังหวัดปัตตานี</v>
          </cell>
          <cell r="K300">
            <v>9407</v>
          </cell>
          <cell r="L300" t="str">
            <v>สายบุรี</v>
          </cell>
          <cell r="M300">
            <v>940701</v>
          </cell>
          <cell r="N300" t="str">
            <v>ตะลุบัน</v>
          </cell>
          <cell r="O300" t="str">
            <v>ใต้</v>
          </cell>
          <cell r="P300" t="str">
            <v>07</v>
          </cell>
          <cell r="Q300" t="str">
            <v>โรงพยาบาลชุมชน</v>
          </cell>
          <cell r="R300">
            <v>4</v>
          </cell>
          <cell r="S300">
            <v>60</v>
          </cell>
          <cell r="T300" t="str">
            <v>60</v>
          </cell>
          <cell r="U300" t="str">
            <v>22</v>
          </cell>
          <cell r="V300" t="str">
            <v>2.2 ทุติยภูมิระดับกลาง</v>
          </cell>
        </row>
        <row r="301">
          <cell r="A301" t="str">
            <v>08</v>
          </cell>
          <cell r="B301" t="str">
            <v>21002</v>
          </cell>
          <cell r="C301" t="str">
            <v>กระทรวงสาธารณสุข สำนักงานปลัดกระทรวงสาธารณสุข</v>
          </cell>
          <cell r="D301" t="str">
            <v>001146400</v>
          </cell>
          <cell r="E301" t="str">
            <v>11464</v>
          </cell>
          <cell r="F301" t="str">
            <v>รพช.กะพ้อ</v>
          </cell>
          <cell r="G301" t="str">
            <v>โรงพยาบาลชุมชนกะพ้อ</v>
          </cell>
          <cell r="H301" t="str">
            <v>94110101</v>
          </cell>
          <cell r="I301">
            <v>94</v>
          </cell>
          <cell r="J301" t="str">
            <v>จังหวัดปัตตานี</v>
          </cell>
          <cell r="K301">
            <v>9411</v>
          </cell>
          <cell r="L301" t="str">
            <v>กะพ้อ</v>
          </cell>
          <cell r="M301">
            <v>941101</v>
          </cell>
          <cell r="N301" t="str">
            <v>กะรุบี</v>
          </cell>
          <cell r="O301" t="str">
            <v>ใต้</v>
          </cell>
          <cell r="P301" t="str">
            <v>07</v>
          </cell>
          <cell r="Q301" t="str">
            <v>โรงพยาบาลชุมชน</v>
          </cell>
          <cell r="R301">
            <v>5</v>
          </cell>
          <cell r="S301">
            <v>10</v>
          </cell>
          <cell r="T301" t="str">
            <v>10</v>
          </cell>
          <cell r="U301" t="str">
            <v>21</v>
          </cell>
          <cell r="V301" t="str">
            <v>2.1 ทุติยภูมิระดับต้น</v>
          </cell>
        </row>
        <row r="302">
          <cell r="A302" t="str">
            <v>08</v>
          </cell>
          <cell r="B302" t="str">
            <v>21002</v>
          </cell>
          <cell r="C302" t="str">
            <v>กระทรวงสาธารณสุข สำนักงานปลัดกระทรวงสาธารณสุข</v>
          </cell>
          <cell r="D302" t="str">
            <v>001068400</v>
          </cell>
          <cell r="E302" t="str">
            <v>10684</v>
          </cell>
          <cell r="F302" t="str">
            <v>รพศ.ยะลา</v>
          </cell>
          <cell r="G302" t="str">
            <v>โรงพยาบาลศูนย์ยะลา</v>
          </cell>
          <cell r="H302" t="str">
            <v>95010100</v>
          </cell>
          <cell r="I302">
            <v>95</v>
          </cell>
          <cell r="J302" t="str">
            <v>จังหวัดยะลา</v>
          </cell>
          <cell r="K302">
            <v>9501</v>
          </cell>
          <cell r="L302" t="str">
            <v>เมืองยะลา</v>
          </cell>
          <cell r="M302">
            <v>950101</v>
          </cell>
          <cell r="N302" t="str">
            <v>สะเตง</v>
          </cell>
          <cell r="O302" t="str">
            <v>ใต้</v>
          </cell>
          <cell r="P302" t="str">
            <v>05</v>
          </cell>
          <cell r="Q302" t="str">
            <v>โรงพยาบาลศูนย์</v>
          </cell>
          <cell r="R302">
            <v>1</v>
          </cell>
          <cell r="S302">
            <v>602</v>
          </cell>
          <cell r="T302" t="str">
            <v>527</v>
          </cell>
          <cell r="U302" t="str">
            <v>31</v>
          </cell>
          <cell r="V302" t="str">
            <v>3.1 ตติยภูมิ</v>
          </cell>
        </row>
        <row r="303">
          <cell r="A303" t="str">
            <v>08</v>
          </cell>
          <cell r="B303" t="str">
            <v>21002</v>
          </cell>
          <cell r="C303" t="str">
            <v>กระทรวงสาธารณสุข สำนักงานปลัดกระทรวงสาธารณสุข</v>
          </cell>
          <cell r="D303" t="str">
            <v>001074900</v>
          </cell>
          <cell r="E303" t="str">
            <v>10749</v>
          </cell>
          <cell r="F303" t="str">
            <v>รพท.เบตง</v>
          </cell>
          <cell r="G303" t="str">
            <v>โรงพยาบาลทั่วไปเบตง</v>
          </cell>
          <cell r="H303" t="str">
            <v>95020100</v>
          </cell>
          <cell r="I303">
            <v>95</v>
          </cell>
          <cell r="J303" t="str">
            <v>จังหวัดยะลา</v>
          </cell>
          <cell r="K303">
            <v>9502</v>
          </cell>
          <cell r="L303" t="str">
            <v>เบตง</v>
          </cell>
          <cell r="M303">
            <v>950201</v>
          </cell>
          <cell r="N303" t="str">
            <v>เบตง</v>
          </cell>
          <cell r="O303" t="str">
            <v>ใต้</v>
          </cell>
          <cell r="P303" t="str">
            <v>06</v>
          </cell>
          <cell r="Q303" t="str">
            <v>โรงพยาบาลทั่วไป</v>
          </cell>
          <cell r="R303">
            <v>3</v>
          </cell>
          <cell r="S303">
            <v>170</v>
          </cell>
          <cell r="T303" t="str">
            <v>160</v>
          </cell>
          <cell r="U303" t="str">
            <v>23</v>
          </cell>
          <cell r="V303" t="str">
            <v>2.3 ทุติยภูมิระดับสูง</v>
          </cell>
        </row>
        <row r="304">
          <cell r="A304" t="str">
            <v>08</v>
          </cell>
          <cell r="B304" t="str">
            <v>21002</v>
          </cell>
          <cell r="C304" t="str">
            <v>กระทรวงสาธารณสุข สำนักงานปลัดกระทรวงสาธารณสุข</v>
          </cell>
          <cell r="D304" t="str">
            <v>001143200</v>
          </cell>
          <cell r="E304" t="str">
            <v>11432</v>
          </cell>
          <cell r="F304" t="str">
            <v>รพช.บันนังสตา</v>
          </cell>
          <cell r="G304" t="str">
            <v>โรงพยาบาลชุมชนบันนังสตา</v>
          </cell>
          <cell r="H304" t="str">
            <v>95030107</v>
          </cell>
          <cell r="I304">
            <v>95</v>
          </cell>
          <cell r="J304" t="str">
            <v>จังหวัดยะลา</v>
          </cell>
          <cell r="K304">
            <v>9503</v>
          </cell>
          <cell r="L304" t="str">
            <v>บันนังสตา</v>
          </cell>
          <cell r="M304">
            <v>950301</v>
          </cell>
          <cell r="N304" t="str">
            <v>บันนังสตา</v>
          </cell>
          <cell r="O304" t="str">
            <v>ใต้</v>
          </cell>
          <cell r="P304" t="str">
            <v>07</v>
          </cell>
          <cell r="Q304" t="str">
            <v>โรงพยาบาลชุมชน</v>
          </cell>
          <cell r="R304">
            <v>5</v>
          </cell>
          <cell r="S304">
            <v>34</v>
          </cell>
          <cell r="T304" t="str">
            <v>34</v>
          </cell>
          <cell r="U304" t="str">
            <v>22</v>
          </cell>
          <cell r="V304" t="str">
            <v>2.2 ทุติยภูมิระดับกลาง</v>
          </cell>
        </row>
        <row r="305">
          <cell r="A305" t="str">
            <v>08</v>
          </cell>
          <cell r="B305" t="str">
            <v>21002</v>
          </cell>
          <cell r="C305" t="str">
            <v>กระทรวงสาธารณสุข สำนักงานปลัดกระทรวงสาธารณสุข</v>
          </cell>
          <cell r="D305" t="str">
            <v>001143300</v>
          </cell>
          <cell r="E305" t="str">
            <v>11433</v>
          </cell>
          <cell r="F305" t="str">
            <v>รพช.ธารโต</v>
          </cell>
          <cell r="G305" t="str">
            <v>โรงพยาบาลชุมชนธารโต</v>
          </cell>
          <cell r="H305" t="str">
            <v>95040101</v>
          </cell>
          <cell r="I305">
            <v>95</v>
          </cell>
          <cell r="J305" t="str">
            <v>จังหวัดยะลา</v>
          </cell>
          <cell r="K305">
            <v>9504</v>
          </cell>
          <cell r="L305" t="str">
            <v>ธารโต</v>
          </cell>
          <cell r="M305">
            <v>950401</v>
          </cell>
          <cell r="N305" t="str">
            <v>ธารโต</v>
          </cell>
          <cell r="O305" t="str">
            <v>ใต้</v>
          </cell>
          <cell r="P305" t="str">
            <v>07</v>
          </cell>
          <cell r="Q305" t="str">
            <v>โรงพยาบาลชุมชน</v>
          </cell>
          <cell r="R305">
            <v>5</v>
          </cell>
          <cell r="S305">
            <v>30</v>
          </cell>
          <cell r="T305" t="str">
            <v>30</v>
          </cell>
          <cell r="U305" t="str">
            <v>21</v>
          </cell>
          <cell r="V305" t="str">
            <v>2.1 ทุติยภูมิระดับต้น</v>
          </cell>
        </row>
        <row r="306">
          <cell r="A306" t="str">
            <v>08</v>
          </cell>
          <cell r="B306" t="str">
            <v>21002</v>
          </cell>
          <cell r="C306" t="str">
            <v>กระทรวงสาธารณสุข สำนักงานปลัดกระทรวงสาธารณสุข</v>
          </cell>
          <cell r="D306" t="str">
            <v>001143400</v>
          </cell>
          <cell r="E306" t="str">
            <v>11434</v>
          </cell>
          <cell r="F306" t="str">
            <v>รพช.รามัน</v>
          </cell>
          <cell r="G306" t="str">
            <v>โรงพยาบาลชุมชนรามัน</v>
          </cell>
          <cell r="H306" t="str">
            <v>95060101</v>
          </cell>
          <cell r="I306">
            <v>95</v>
          </cell>
          <cell r="J306" t="str">
            <v>จังหวัดยะลา</v>
          </cell>
          <cell r="K306">
            <v>9506</v>
          </cell>
          <cell r="L306" t="str">
            <v>รามัน</v>
          </cell>
          <cell r="M306">
            <v>950601</v>
          </cell>
          <cell r="N306" t="str">
            <v>กายูบอเกาะ</v>
          </cell>
          <cell r="O306" t="str">
            <v>ใต้</v>
          </cell>
          <cell r="P306" t="str">
            <v>07</v>
          </cell>
          <cell r="Q306" t="str">
            <v>โรงพยาบาลชุมชน</v>
          </cell>
          <cell r="R306">
            <v>4</v>
          </cell>
          <cell r="S306">
            <v>81</v>
          </cell>
          <cell r="T306" t="str">
            <v>60</v>
          </cell>
          <cell r="U306" t="str">
            <v>22</v>
          </cell>
          <cell r="V306" t="str">
            <v>2.2 ทุติยภูมิระดับกลาง</v>
          </cell>
        </row>
        <row r="307">
          <cell r="A307" t="str">
            <v>08</v>
          </cell>
          <cell r="B307" t="str">
            <v>21002</v>
          </cell>
          <cell r="C307" t="str">
            <v>กระทรวงสาธารณสุข สำนักงานปลัดกระทรวงสาธารณสุข</v>
          </cell>
          <cell r="D307" t="str">
            <v>001146100</v>
          </cell>
          <cell r="E307" t="str">
            <v>11461</v>
          </cell>
          <cell r="F307" t="str">
            <v>รพร.ยะหา</v>
          </cell>
          <cell r="G307" t="str">
            <v>โรงพยาบาลสมเด็จพระยุพราชยะหา</v>
          </cell>
          <cell r="H307" t="str">
            <v>95050106</v>
          </cell>
          <cell r="I307">
            <v>95</v>
          </cell>
          <cell r="J307" t="str">
            <v>จังหวัดยะลา</v>
          </cell>
          <cell r="K307">
            <v>9505</v>
          </cell>
          <cell r="L307" t="str">
            <v>ยะหา</v>
          </cell>
          <cell r="M307">
            <v>950501</v>
          </cell>
          <cell r="N307" t="str">
            <v>ยะหา</v>
          </cell>
          <cell r="O307" t="str">
            <v>ใต้</v>
          </cell>
          <cell r="P307" t="str">
            <v>07</v>
          </cell>
          <cell r="Q307" t="str">
            <v>โรงพยาบาลชุมชน</v>
          </cell>
          <cell r="R307">
            <v>5</v>
          </cell>
          <cell r="S307">
            <v>72</v>
          </cell>
          <cell r="T307" t="str">
            <v>77</v>
          </cell>
          <cell r="U307" t="str">
            <v>22</v>
          </cell>
          <cell r="V307" t="str">
            <v>2.2 ทุติยภูมิระดับกลาง</v>
          </cell>
        </row>
        <row r="308">
          <cell r="A308" t="str">
            <v>08</v>
          </cell>
          <cell r="B308" t="str">
            <v>21002</v>
          </cell>
          <cell r="C308" t="str">
            <v>กระทรวงสาธารณสุข สำนักงานปลัดกระทรวงสาธารณสุข</v>
          </cell>
          <cell r="D308" t="str">
            <v>001380600</v>
          </cell>
          <cell r="E308" t="str">
            <v>13806</v>
          </cell>
          <cell r="F308" t="str">
            <v>รพช.กาบัง</v>
          </cell>
          <cell r="G308" t="str">
            <v>โรงพยาบาลชุมชนกาบัง</v>
          </cell>
          <cell r="H308" t="str">
            <v>95070105</v>
          </cell>
          <cell r="I308">
            <v>95</v>
          </cell>
          <cell r="J308" t="str">
            <v>จังหวัดยะลา</v>
          </cell>
          <cell r="K308">
            <v>9507</v>
          </cell>
          <cell r="L308" t="str">
            <v>กาบัง</v>
          </cell>
          <cell r="M308">
            <v>950701</v>
          </cell>
          <cell r="N308" t="str">
            <v>กาบัง</v>
          </cell>
          <cell r="O308" t="str">
            <v>ใต้</v>
          </cell>
          <cell r="P308" t="str">
            <v>07</v>
          </cell>
          <cell r="Q308" t="str">
            <v>โรงพยาบาลชุมชน</v>
          </cell>
          <cell r="R308">
            <v>5</v>
          </cell>
          <cell r="S308">
            <v>30</v>
          </cell>
          <cell r="T308" t="str">
            <v>30</v>
          </cell>
          <cell r="U308" t="str">
            <v>21</v>
          </cell>
          <cell r="V308" t="str">
            <v>2.1 ทุติยภูมิระดับต้น</v>
          </cell>
        </row>
        <row r="309">
          <cell r="A309" t="str">
            <v>08</v>
          </cell>
          <cell r="B309" t="str">
            <v>21002</v>
          </cell>
          <cell r="C309" t="str">
            <v>กระทรวงสาธารณสุข สำนักงานปลัดกระทรวงสาธารณสุข</v>
          </cell>
          <cell r="D309" t="str">
            <v>002468900</v>
          </cell>
          <cell r="E309" t="str">
            <v>24689</v>
          </cell>
          <cell r="F309" t="str">
            <v>รพช.กรงปีนัง</v>
          </cell>
          <cell r="G309" t="str">
            <v>โรงพยาบาลชุมชนกรงปีนัง</v>
          </cell>
          <cell r="H309" t="str">
            <v>95080203</v>
          </cell>
          <cell r="I309">
            <v>95</v>
          </cell>
          <cell r="J309" t="str">
            <v>จังหวัดยะลา</v>
          </cell>
          <cell r="K309">
            <v>9508</v>
          </cell>
          <cell r="L309" t="str">
            <v>กรงปินัง</v>
          </cell>
          <cell r="M309">
            <v>950802</v>
          </cell>
          <cell r="N309" t="str">
            <v>สะเอะ</v>
          </cell>
          <cell r="O309" t="str">
            <v>ใต้</v>
          </cell>
          <cell r="P309" t="str">
            <v>07</v>
          </cell>
          <cell r="Q309" t="str">
            <v>โรงพยาบาลชุมชน</v>
          </cell>
          <cell r="R309">
            <v>5</v>
          </cell>
          <cell r="S309">
            <v>30</v>
          </cell>
          <cell r="T309" t="str">
            <v>30</v>
          </cell>
        </row>
        <row r="310">
          <cell r="A310" t="str">
            <v>08</v>
          </cell>
          <cell r="B310" t="str">
            <v>21002</v>
          </cell>
          <cell r="C310" t="str">
            <v>กระทรวงสาธารณสุข สำนักงานปลัดกระทรวงสาธารณสุข</v>
          </cell>
          <cell r="D310" t="str">
            <v>001075000</v>
          </cell>
          <cell r="E310" t="str">
            <v>10750</v>
          </cell>
          <cell r="F310" t="str">
            <v>รพท.นราธิวาสราชนครินทร์</v>
          </cell>
          <cell r="G310" t="str">
            <v>โรงพยาบาลทั่วไปนราธิวาสราชนครินทร์</v>
          </cell>
          <cell r="H310" t="str">
            <v>96010100</v>
          </cell>
          <cell r="I310">
            <v>96</v>
          </cell>
          <cell r="J310" t="str">
            <v>จังหวัดนราธิวาส</v>
          </cell>
          <cell r="K310">
            <v>9601</v>
          </cell>
          <cell r="L310" t="str">
            <v>เมืองนราธิวาส</v>
          </cell>
          <cell r="M310">
            <v>960101</v>
          </cell>
          <cell r="N310" t="str">
            <v>บางนาค</v>
          </cell>
          <cell r="O310" t="str">
            <v>ใต้</v>
          </cell>
          <cell r="P310" t="str">
            <v>06</v>
          </cell>
          <cell r="Q310" t="str">
            <v>โรงพยาบาลทั่วไป</v>
          </cell>
          <cell r="R310">
            <v>2</v>
          </cell>
          <cell r="S310">
            <v>360</v>
          </cell>
          <cell r="T310" t="str">
            <v>360</v>
          </cell>
          <cell r="U310" t="str">
            <v>31</v>
          </cell>
          <cell r="V310" t="str">
            <v>3.1 ตติยภูมิ</v>
          </cell>
        </row>
        <row r="311">
          <cell r="A311" t="str">
            <v>08</v>
          </cell>
          <cell r="B311" t="str">
            <v>21002</v>
          </cell>
          <cell r="C311" t="str">
            <v>กระทรวงสาธารณสุข สำนักงานปลัดกระทรวงสาธารณสุข</v>
          </cell>
          <cell r="D311" t="str">
            <v>001075100</v>
          </cell>
          <cell r="E311" t="str">
            <v>10751</v>
          </cell>
          <cell r="F311" t="str">
            <v>รพท.สุไหงโก-ลก</v>
          </cell>
          <cell r="G311" t="str">
            <v>โรงพยาบาลทั่วไปสุไหงโก-ลก</v>
          </cell>
          <cell r="H311" t="str">
            <v>96100100</v>
          </cell>
          <cell r="I311">
            <v>96</v>
          </cell>
          <cell r="J311" t="str">
            <v>จังหวัดนราธิวาส</v>
          </cell>
          <cell r="K311">
            <v>9610</v>
          </cell>
          <cell r="L311" t="str">
            <v>สุไหงโก-ลก</v>
          </cell>
          <cell r="M311">
            <v>961001</v>
          </cell>
          <cell r="N311" t="str">
            <v>สุไหงโก-ลก</v>
          </cell>
          <cell r="O311" t="str">
            <v>ใต้</v>
          </cell>
          <cell r="P311" t="str">
            <v>06</v>
          </cell>
          <cell r="Q311" t="str">
            <v>โรงพยาบาลทั่วไป</v>
          </cell>
          <cell r="R311">
            <v>3</v>
          </cell>
          <cell r="S311">
            <v>212</v>
          </cell>
          <cell r="T311" t="str">
            <v>160</v>
          </cell>
          <cell r="U311" t="str">
            <v>23</v>
          </cell>
          <cell r="V311" t="str">
            <v>2.3 ทุติยภูมิระดับสูง</v>
          </cell>
        </row>
        <row r="312">
          <cell r="A312" t="str">
            <v>08</v>
          </cell>
          <cell r="B312" t="str">
            <v>21002</v>
          </cell>
          <cell r="C312" t="str">
            <v>กระทรวงสาธารณสุข สำนักงานปลัดกระทรวงสาธารณสุข</v>
          </cell>
          <cell r="D312" t="str">
            <v>001143500</v>
          </cell>
          <cell r="E312" t="str">
            <v>11435</v>
          </cell>
          <cell r="F312" t="str">
            <v>รพช.ตากใบ</v>
          </cell>
          <cell r="G312" t="str">
            <v>โรงพยาบาลชุมชนตากใบ</v>
          </cell>
          <cell r="H312" t="str">
            <v>96020104</v>
          </cell>
          <cell r="I312">
            <v>96</v>
          </cell>
          <cell r="J312" t="str">
            <v>จังหวัดนราธิวาส</v>
          </cell>
          <cell r="K312">
            <v>9602</v>
          </cell>
          <cell r="L312" t="str">
            <v>ตากใบ</v>
          </cell>
          <cell r="M312">
            <v>960201</v>
          </cell>
          <cell r="N312" t="str">
            <v>เจ๊ะเห</v>
          </cell>
          <cell r="O312" t="str">
            <v>ใต้</v>
          </cell>
          <cell r="P312" t="str">
            <v>07</v>
          </cell>
          <cell r="Q312" t="str">
            <v>โรงพยาบาลชุมชน</v>
          </cell>
          <cell r="R312">
            <v>4</v>
          </cell>
          <cell r="S312">
            <v>60</v>
          </cell>
          <cell r="T312" t="str">
            <v>30</v>
          </cell>
          <cell r="U312" t="str">
            <v>21</v>
          </cell>
          <cell r="V312" t="str">
            <v>2.1 ทุติยภูมิระดับต้น</v>
          </cell>
        </row>
        <row r="313">
          <cell r="A313" t="str">
            <v>08</v>
          </cell>
          <cell r="B313" t="str">
            <v>21002</v>
          </cell>
          <cell r="C313" t="str">
            <v>กระทรวงสาธารณสุข สำนักงานปลัดกระทรวงสาธารณสุข</v>
          </cell>
          <cell r="D313" t="str">
            <v>001143600</v>
          </cell>
          <cell r="E313" t="str">
            <v>11436</v>
          </cell>
          <cell r="F313" t="str">
            <v>รพช.บาเจาะ</v>
          </cell>
          <cell r="G313" t="str">
            <v>โรงพยาบาลชุมชนบาเจาะ</v>
          </cell>
          <cell r="H313" t="str">
            <v>96030101</v>
          </cell>
          <cell r="I313">
            <v>96</v>
          </cell>
          <cell r="J313" t="str">
            <v>จังหวัดนราธิวาส</v>
          </cell>
          <cell r="K313">
            <v>9603</v>
          </cell>
          <cell r="L313" t="str">
            <v>บาเจาะ</v>
          </cell>
          <cell r="M313">
            <v>960301</v>
          </cell>
          <cell r="N313" t="str">
            <v>บาเจาะ</v>
          </cell>
          <cell r="O313" t="str">
            <v>ใต้</v>
          </cell>
          <cell r="P313" t="str">
            <v>07</v>
          </cell>
          <cell r="Q313" t="str">
            <v>โรงพยาบาลชุมชน</v>
          </cell>
          <cell r="R313">
            <v>5</v>
          </cell>
          <cell r="S313">
            <v>39</v>
          </cell>
          <cell r="T313" t="str">
            <v>10</v>
          </cell>
          <cell r="U313" t="str">
            <v>21</v>
          </cell>
          <cell r="V313" t="str">
            <v>2.1 ทุติยภูมิระดับต้น</v>
          </cell>
        </row>
        <row r="314">
          <cell r="A314" t="str">
            <v>08</v>
          </cell>
          <cell r="B314" t="str">
            <v>21002</v>
          </cell>
          <cell r="C314" t="str">
            <v>กระทรวงสาธารณสุข สำนักงานปลัดกระทรวงสาธารณสุข</v>
          </cell>
          <cell r="D314" t="str">
            <v>001143700</v>
          </cell>
          <cell r="E314" t="str">
            <v>11437</v>
          </cell>
          <cell r="F314" t="str">
            <v>รพช.ระแงะ</v>
          </cell>
          <cell r="G314" t="str">
            <v>โรงพยาบาลชุมชนระแงะ</v>
          </cell>
          <cell r="H314" t="str">
            <v>96050101</v>
          </cell>
          <cell r="I314">
            <v>96</v>
          </cell>
          <cell r="J314" t="str">
            <v>จังหวัดนราธิวาส</v>
          </cell>
          <cell r="K314">
            <v>9605</v>
          </cell>
          <cell r="L314" t="str">
            <v>ระแงะ</v>
          </cell>
          <cell r="M314">
            <v>960501</v>
          </cell>
          <cell r="N314" t="str">
            <v>ตันหยงมัส</v>
          </cell>
          <cell r="O314" t="str">
            <v>ใต้</v>
          </cell>
          <cell r="P314" t="str">
            <v>07</v>
          </cell>
          <cell r="Q314" t="str">
            <v>โรงพยาบาลชุมชน</v>
          </cell>
          <cell r="R314">
            <v>4</v>
          </cell>
          <cell r="S314">
            <v>60</v>
          </cell>
          <cell r="T314" t="str">
            <v>30</v>
          </cell>
          <cell r="U314" t="str">
            <v>22</v>
          </cell>
          <cell r="V314" t="str">
            <v>2.2 ทุติยภูมิระดับกลาง</v>
          </cell>
        </row>
        <row r="315">
          <cell r="A315" t="str">
            <v>08</v>
          </cell>
          <cell r="B315" t="str">
            <v>21002</v>
          </cell>
          <cell r="C315" t="str">
            <v>กระทรวงสาธารณสุข สำนักงานปลัดกระทรวงสาธารณสุข</v>
          </cell>
          <cell r="D315" t="str">
            <v>001143800</v>
          </cell>
          <cell r="E315" t="str">
            <v>11438</v>
          </cell>
          <cell r="F315" t="str">
            <v>รพช.รือเสาะ</v>
          </cell>
          <cell r="G315" t="str">
            <v>โรงพยาบาลชุมชนรือเสาะ</v>
          </cell>
          <cell r="H315" t="str">
            <v>96060102</v>
          </cell>
          <cell r="I315">
            <v>96</v>
          </cell>
          <cell r="J315" t="str">
            <v>จังหวัดนราธิวาส</v>
          </cell>
          <cell r="K315">
            <v>9606</v>
          </cell>
          <cell r="L315" t="str">
            <v>รือเสาะ</v>
          </cell>
          <cell r="M315">
            <v>960601</v>
          </cell>
          <cell r="N315" t="str">
            <v>รือเสาะ</v>
          </cell>
          <cell r="O315" t="str">
            <v>ใต้</v>
          </cell>
          <cell r="P315" t="str">
            <v>07</v>
          </cell>
          <cell r="Q315" t="str">
            <v>โรงพยาบาลชุมชน</v>
          </cell>
          <cell r="R315">
            <v>4</v>
          </cell>
          <cell r="S315">
            <v>74</v>
          </cell>
          <cell r="T315" t="str">
            <v>30</v>
          </cell>
          <cell r="U315" t="str">
            <v>22</v>
          </cell>
          <cell r="V315" t="str">
            <v>2.2 ทุติยภูมิระดับกลาง</v>
          </cell>
        </row>
        <row r="316">
          <cell r="A316" t="str">
            <v>08</v>
          </cell>
          <cell r="B316" t="str">
            <v>21002</v>
          </cell>
          <cell r="C316" t="str">
            <v>กระทรวงสาธารณสุข สำนักงานปลัดกระทรวงสาธารณสุข</v>
          </cell>
          <cell r="D316" t="str">
            <v>001143900</v>
          </cell>
          <cell r="E316" t="str">
            <v>11439</v>
          </cell>
          <cell r="F316" t="str">
            <v>รพช.ศรีสาคร</v>
          </cell>
          <cell r="G316" t="str">
            <v>โรงพยาบาลชุมชนศรีสาคร</v>
          </cell>
          <cell r="H316" t="str">
            <v>96070102</v>
          </cell>
          <cell r="I316">
            <v>96</v>
          </cell>
          <cell r="J316" t="str">
            <v>จังหวัดนราธิวาส</v>
          </cell>
          <cell r="K316">
            <v>9607</v>
          </cell>
          <cell r="L316" t="str">
            <v>ศรีสาคร</v>
          </cell>
          <cell r="M316">
            <v>960701</v>
          </cell>
          <cell r="N316" t="str">
            <v>ซากอ</v>
          </cell>
          <cell r="O316" t="str">
            <v>ใต้</v>
          </cell>
          <cell r="P316" t="str">
            <v>07</v>
          </cell>
          <cell r="Q316" t="str">
            <v>โรงพยาบาลชุมชน</v>
          </cell>
          <cell r="R316">
            <v>4</v>
          </cell>
          <cell r="S316">
            <v>37</v>
          </cell>
          <cell r="T316" t="str">
            <v>10</v>
          </cell>
          <cell r="U316" t="str">
            <v>21</v>
          </cell>
          <cell r="V316" t="str">
            <v>2.1 ทุติยภูมิระดับต้น</v>
          </cell>
        </row>
        <row r="317">
          <cell r="A317" t="str">
            <v>08</v>
          </cell>
          <cell r="B317" t="str">
            <v>21002</v>
          </cell>
          <cell r="C317" t="str">
            <v>กระทรวงสาธารณสุข สำนักงานปลัดกระทรวงสาธารณสุข</v>
          </cell>
          <cell r="D317" t="str">
            <v>001144000</v>
          </cell>
          <cell r="E317" t="str">
            <v>11440</v>
          </cell>
          <cell r="F317" t="str">
            <v>รพช.แว้ง</v>
          </cell>
          <cell r="G317" t="str">
            <v>โรงพยาบาลชุมชนแว้ง</v>
          </cell>
          <cell r="H317" t="str">
            <v>96080107</v>
          </cell>
          <cell r="I317">
            <v>96</v>
          </cell>
          <cell r="J317" t="str">
            <v>จังหวัดนราธิวาส</v>
          </cell>
          <cell r="K317">
            <v>9608</v>
          </cell>
          <cell r="L317" t="str">
            <v>แว้ง</v>
          </cell>
          <cell r="M317">
            <v>960801</v>
          </cell>
          <cell r="N317" t="str">
            <v>แว้ง</v>
          </cell>
          <cell r="O317" t="str">
            <v>ใต้</v>
          </cell>
          <cell r="P317" t="str">
            <v>07</v>
          </cell>
          <cell r="Q317" t="str">
            <v>โรงพยาบาลชุมชน</v>
          </cell>
          <cell r="R317">
            <v>4</v>
          </cell>
          <cell r="S317">
            <v>30</v>
          </cell>
          <cell r="T317" t="str">
            <v>30</v>
          </cell>
          <cell r="U317" t="str">
            <v>21</v>
          </cell>
          <cell r="V317" t="str">
            <v>2.1 ทุติยภูมิระดับต้น</v>
          </cell>
        </row>
        <row r="318">
          <cell r="A318" t="str">
            <v>08</v>
          </cell>
          <cell r="B318" t="str">
            <v>21002</v>
          </cell>
          <cell r="C318" t="str">
            <v>กระทรวงสาธารณสุข สำนักงานปลัดกระทรวงสาธารณสุข</v>
          </cell>
          <cell r="D318" t="str">
            <v>001144100</v>
          </cell>
          <cell r="E318" t="str">
            <v>11441</v>
          </cell>
          <cell r="F318" t="str">
            <v>รพช.สุคิริน</v>
          </cell>
          <cell r="G318" t="str">
            <v>โรงพยาบาลชุมชนสุคิริน</v>
          </cell>
          <cell r="H318" t="str">
            <v>96090106</v>
          </cell>
          <cell r="I318">
            <v>96</v>
          </cell>
          <cell r="J318" t="str">
            <v>จังหวัดนราธิวาส</v>
          </cell>
          <cell r="K318">
            <v>9609</v>
          </cell>
          <cell r="L318" t="str">
            <v>สุคิริน</v>
          </cell>
          <cell r="M318">
            <v>960901</v>
          </cell>
          <cell r="N318" t="str">
            <v>มาโมง</v>
          </cell>
          <cell r="O318" t="str">
            <v>ใต้</v>
          </cell>
          <cell r="P318" t="str">
            <v>07</v>
          </cell>
          <cell r="Q318" t="str">
            <v>โรงพยาบาลชุมชน</v>
          </cell>
          <cell r="R318">
            <v>5</v>
          </cell>
          <cell r="S318">
            <v>38</v>
          </cell>
          <cell r="T318" t="str">
            <v>10</v>
          </cell>
          <cell r="U318" t="str">
            <v>21</v>
          </cell>
          <cell r="V318" t="str">
            <v>2.1 ทุติยภูมิระดับต้น</v>
          </cell>
        </row>
        <row r="319">
          <cell r="A319" t="str">
            <v>08</v>
          </cell>
          <cell r="B319" t="str">
            <v>21002</v>
          </cell>
          <cell r="C319" t="str">
            <v>กระทรวงสาธารณสุข สำนักงานปลัดกระทรวงสาธารณสุข</v>
          </cell>
          <cell r="D319" t="str">
            <v>001144200</v>
          </cell>
          <cell r="E319" t="str">
            <v>11442</v>
          </cell>
          <cell r="F319" t="str">
            <v>รพช.สุไหงปาดี</v>
          </cell>
          <cell r="G319" t="str">
            <v>โรงพยาบาลชุมชนสุไหงปาดี</v>
          </cell>
          <cell r="H319" t="str">
            <v>96110101</v>
          </cell>
          <cell r="I319">
            <v>96</v>
          </cell>
          <cell r="J319" t="str">
            <v>จังหวัดนราธิวาส</v>
          </cell>
          <cell r="K319">
            <v>9611</v>
          </cell>
          <cell r="L319" t="str">
            <v>สุไหงปาดี</v>
          </cell>
          <cell r="M319">
            <v>961101</v>
          </cell>
          <cell r="N319" t="str">
            <v>ปะลุรู</v>
          </cell>
          <cell r="O319" t="str">
            <v>ใต้</v>
          </cell>
          <cell r="P319" t="str">
            <v>07</v>
          </cell>
          <cell r="Q319" t="str">
            <v>โรงพยาบาลชุมชน</v>
          </cell>
          <cell r="R319">
            <v>4</v>
          </cell>
          <cell r="S319">
            <v>42</v>
          </cell>
          <cell r="T319" t="str">
            <v>30</v>
          </cell>
          <cell r="U319" t="str">
            <v>21</v>
          </cell>
          <cell r="V319" t="str">
            <v>2.1 ทุติยภูมิระดับต้น</v>
          </cell>
        </row>
        <row r="320">
          <cell r="A320" t="str">
            <v>08</v>
          </cell>
          <cell r="B320" t="str">
            <v>21002</v>
          </cell>
          <cell r="C320" t="str">
            <v>กระทรวงสาธารณสุข สำนักงานปลัดกระทรวงสาธารณสุข</v>
          </cell>
          <cell r="D320" t="str">
            <v>001381800</v>
          </cell>
          <cell r="E320" t="str">
            <v>13818</v>
          </cell>
          <cell r="F320" t="str">
            <v>รพช.จะแนะ</v>
          </cell>
          <cell r="G320" t="str">
            <v>โรงพยาบาลชุมชนจะแนะ</v>
          </cell>
          <cell r="H320" t="str">
            <v>96120102</v>
          </cell>
          <cell r="I320">
            <v>96</v>
          </cell>
          <cell r="J320" t="str">
            <v>จังหวัดนราธิวาส</v>
          </cell>
          <cell r="K320">
            <v>9612</v>
          </cell>
          <cell r="L320" t="str">
            <v>จะแนะ</v>
          </cell>
          <cell r="M320">
            <v>961201</v>
          </cell>
          <cell r="N320" t="str">
            <v>จะแนะ</v>
          </cell>
          <cell r="O320" t="str">
            <v>ใต้</v>
          </cell>
          <cell r="P320" t="str">
            <v>07</v>
          </cell>
          <cell r="Q320" t="str">
            <v>โรงพยาบาลชุมชน</v>
          </cell>
          <cell r="R320">
            <v>4</v>
          </cell>
          <cell r="S320">
            <v>39</v>
          </cell>
          <cell r="T320" t="str">
            <v>10</v>
          </cell>
          <cell r="U320" t="str">
            <v>21</v>
          </cell>
          <cell r="V320" t="str">
            <v>2.1 ทุติยภูมิระดับต้น</v>
          </cell>
        </row>
        <row r="321">
          <cell r="A321" t="str">
            <v>08</v>
          </cell>
          <cell r="B321" t="str">
            <v>21002</v>
          </cell>
          <cell r="C321" t="str">
            <v>กระทรวงสาธารณสุข สำนักงานปลัดกระทรวงสาธารณสุข</v>
          </cell>
          <cell r="D321" t="str">
            <v>001501000</v>
          </cell>
          <cell r="E321" t="str">
            <v>15010</v>
          </cell>
          <cell r="F321" t="str">
            <v>รพช.เจาะไอร้อง</v>
          </cell>
          <cell r="G321" t="str">
            <v>โรงพยาบาลชุมชนเจาะไอร้อง</v>
          </cell>
          <cell r="H321" t="str">
            <v>96130101</v>
          </cell>
          <cell r="I321">
            <v>96</v>
          </cell>
          <cell r="J321" t="str">
            <v>จังหวัดนราธิวาส</v>
          </cell>
          <cell r="K321">
            <v>9613</v>
          </cell>
          <cell r="L321" t="str">
            <v>เจาะไอร้อง</v>
          </cell>
          <cell r="M321">
            <v>961301</v>
          </cell>
          <cell r="N321" t="str">
            <v>จวบ</v>
          </cell>
          <cell r="O321" t="str">
            <v>ใต้</v>
          </cell>
          <cell r="P321" t="str">
            <v>07</v>
          </cell>
          <cell r="Q321" t="str">
            <v>โรงพยาบาลชุมชน</v>
          </cell>
          <cell r="R321">
            <v>4</v>
          </cell>
          <cell r="S321">
            <v>34</v>
          </cell>
          <cell r="T321" t="str">
            <v>10</v>
          </cell>
          <cell r="U321" t="str">
            <v>21</v>
          </cell>
          <cell r="V321" t="str">
            <v>2.1 ทุติยภูมิระดับต้น</v>
          </cell>
        </row>
        <row r="322">
          <cell r="A322" t="str">
            <v>08</v>
          </cell>
          <cell r="B322" t="str">
            <v>21002</v>
          </cell>
          <cell r="C322" t="str">
            <v>กระทรวงสาธารณสุข สำนักงานปลัดกระทรวงสาธารณสุข</v>
          </cell>
          <cell r="D322" t="str">
            <v>002377100</v>
          </cell>
          <cell r="E322" t="str">
            <v>23771</v>
          </cell>
          <cell r="F322" t="str">
            <v>รพช.ยี่งอเฉลิมพระเกียรติ 80 พรรษา</v>
          </cell>
          <cell r="G322" t="str">
            <v>โรงพยาบาลชุมชนยี่งอเฉลิมพระเกียรติ 80 พรรษา</v>
          </cell>
          <cell r="H322" t="str">
            <v>96040104</v>
          </cell>
          <cell r="I322">
            <v>96</v>
          </cell>
          <cell r="J322" t="str">
            <v>จังหวัดนราธิวาส</v>
          </cell>
          <cell r="K322">
            <v>9604</v>
          </cell>
          <cell r="L322" t="str">
            <v>ยี่งอ</v>
          </cell>
          <cell r="M322">
            <v>960401</v>
          </cell>
          <cell r="N322" t="str">
            <v>ยี่งอ</v>
          </cell>
          <cell r="O322" t="str">
            <v>ใต้</v>
          </cell>
          <cell r="P322" t="str">
            <v>07</v>
          </cell>
          <cell r="Q322" t="str">
            <v>โรงพยาบาลชุมชน</v>
          </cell>
          <cell r="R322">
            <v>5</v>
          </cell>
          <cell r="S322">
            <v>10</v>
          </cell>
          <cell r="T322" t="str">
            <v>30</v>
          </cell>
          <cell r="U322" t="str">
            <v>21</v>
          </cell>
          <cell r="V322" t="str">
            <v>2.1 ทุติยภูมิระดับต้น</v>
          </cell>
        </row>
        <row r="323">
          <cell r="A323" t="str">
            <v>09</v>
          </cell>
          <cell r="B323" t="str">
            <v>21002</v>
          </cell>
          <cell r="C323" t="str">
            <v>กระทรวงสาธารณสุข สำนักงานปลัดกระทรวงสาธารณสุข</v>
          </cell>
          <cell r="D323" t="str">
            <v>001066200</v>
          </cell>
          <cell r="E323" t="str">
            <v>10662</v>
          </cell>
          <cell r="F323" t="str">
            <v>รพศ.ชลบุรี</v>
          </cell>
          <cell r="G323" t="str">
            <v>โรงพยาบาลศูนย์ชลบุรี</v>
          </cell>
          <cell r="H323" t="str">
            <v>20010502</v>
          </cell>
          <cell r="I323">
            <v>20</v>
          </cell>
          <cell r="J323" t="str">
            <v>จังหวัดชลบุรี</v>
          </cell>
          <cell r="K323">
            <v>2001</v>
          </cell>
          <cell r="L323" t="str">
            <v>เมืองชลบุรี</v>
          </cell>
          <cell r="M323">
            <v>200105</v>
          </cell>
          <cell r="N323" t="str">
            <v>บ้านสวน</v>
          </cell>
          <cell r="O323" t="str">
            <v>ตะวันออก</v>
          </cell>
          <cell r="P323" t="str">
            <v>05</v>
          </cell>
          <cell r="Q323" t="str">
            <v>โรงพยาบาลศูนย์</v>
          </cell>
          <cell r="R323">
            <v>1</v>
          </cell>
          <cell r="S323">
            <v>825</v>
          </cell>
          <cell r="T323" t="str">
            <v>832</v>
          </cell>
          <cell r="U323" t="str">
            <v>31</v>
          </cell>
          <cell r="V323" t="str">
            <v>3.1 ตติยภูมิ</v>
          </cell>
        </row>
        <row r="324">
          <cell r="A324" t="str">
            <v>09</v>
          </cell>
          <cell r="B324" t="str">
            <v>21002</v>
          </cell>
          <cell r="C324" t="str">
            <v>กระทรวงสาธารณสุข สำนักงานปลัดกระทรวงสาธารณสุข</v>
          </cell>
          <cell r="D324" t="str">
            <v>001081700</v>
          </cell>
          <cell r="E324" t="str">
            <v>10817</v>
          </cell>
          <cell r="F324" t="str">
            <v>รพช.บ้านบึง</v>
          </cell>
          <cell r="G324" t="str">
            <v>โรงพยาบาลชุมชนบ้านบึง</v>
          </cell>
          <cell r="H324" t="str">
            <v>20020101</v>
          </cell>
          <cell r="I324">
            <v>20</v>
          </cell>
          <cell r="J324" t="str">
            <v>จังหวัดชลบุรี</v>
          </cell>
          <cell r="K324">
            <v>2002</v>
          </cell>
          <cell r="L324" t="str">
            <v>บ้านบึง</v>
          </cell>
          <cell r="M324">
            <v>200201</v>
          </cell>
          <cell r="N324" t="str">
            <v>บ้านบึง</v>
          </cell>
          <cell r="O324" t="str">
            <v>ตะวันออก</v>
          </cell>
          <cell r="P324" t="str">
            <v>07</v>
          </cell>
          <cell r="Q324" t="str">
            <v>โรงพยาบาลชุมชน</v>
          </cell>
          <cell r="R324">
            <v>4</v>
          </cell>
          <cell r="S324">
            <v>90</v>
          </cell>
          <cell r="T324" t="str">
            <v>90</v>
          </cell>
          <cell r="U324" t="str">
            <v>22</v>
          </cell>
          <cell r="V324" t="str">
            <v>2.2 ทุติยภูมิระดับกลาง</v>
          </cell>
        </row>
        <row r="325">
          <cell r="A325" t="str">
            <v>09</v>
          </cell>
          <cell r="B325" t="str">
            <v>21002</v>
          </cell>
          <cell r="C325" t="str">
            <v>กระทรวงสาธารณสุข สำนักงานปลัดกระทรวงสาธารณสุข</v>
          </cell>
          <cell r="D325" t="str">
            <v>001081800</v>
          </cell>
          <cell r="E325" t="str">
            <v>10818</v>
          </cell>
          <cell r="F325" t="str">
            <v>รพช.หนองใหญ่</v>
          </cell>
          <cell r="G325" t="str">
            <v>โรงพยาบาลชุมชนหนองใหญ่</v>
          </cell>
          <cell r="H325" t="str">
            <v>20030101</v>
          </cell>
          <cell r="I325">
            <v>20</v>
          </cell>
          <cell r="J325" t="str">
            <v>จังหวัดชลบุรี</v>
          </cell>
          <cell r="K325">
            <v>2003</v>
          </cell>
          <cell r="L325" t="str">
            <v>หนองใหญ่</v>
          </cell>
          <cell r="M325">
            <v>200301</v>
          </cell>
          <cell r="N325" t="str">
            <v>หนองใหญ่</v>
          </cell>
          <cell r="O325" t="str">
            <v>ตะวันออก</v>
          </cell>
          <cell r="P325" t="str">
            <v>07</v>
          </cell>
          <cell r="Q325" t="str">
            <v>โรงพยาบาลชุมชน</v>
          </cell>
          <cell r="R325">
            <v>4</v>
          </cell>
          <cell r="S325">
            <v>32</v>
          </cell>
          <cell r="T325" t="str">
            <v>30</v>
          </cell>
          <cell r="U325" t="str">
            <v>21</v>
          </cell>
          <cell r="V325" t="str">
            <v>2.1 ทุติยภูมิระดับต้น</v>
          </cell>
        </row>
        <row r="326">
          <cell r="A326" t="str">
            <v>09</v>
          </cell>
          <cell r="B326" t="str">
            <v>21002</v>
          </cell>
          <cell r="C326" t="str">
            <v>กระทรวงสาธารณสุข สำนักงานปลัดกระทรวงสาธารณสุข</v>
          </cell>
          <cell r="D326" t="str">
            <v>001081900</v>
          </cell>
          <cell r="E326" t="str">
            <v>10819</v>
          </cell>
          <cell r="F326" t="str">
            <v>รพช.บางละมุง</v>
          </cell>
          <cell r="G326" t="str">
            <v>โรงพยาบาลชุมชนบางละมุง</v>
          </cell>
          <cell r="H326" t="str">
            <v>20040805</v>
          </cell>
          <cell r="I326">
            <v>20</v>
          </cell>
          <cell r="J326" t="str">
            <v>จังหวัดชลบุรี</v>
          </cell>
          <cell r="K326">
            <v>2004</v>
          </cell>
          <cell r="L326" t="str">
            <v>บางละมุง</v>
          </cell>
          <cell r="M326">
            <v>200408</v>
          </cell>
          <cell r="N326" t="str">
            <v>นาเกลือ</v>
          </cell>
          <cell r="O326" t="str">
            <v>ตะวันออก</v>
          </cell>
          <cell r="P326" t="str">
            <v>07</v>
          </cell>
          <cell r="Q326" t="str">
            <v>โรงพยาบาลชุมชน</v>
          </cell>
          <cell r="R326">
            <v>4</v>
          </cell>
          <cell r="S326">
            <v>120</v>
          </cell>
          <cell r="T326" t="str">
            <v>120</v>
          </cell>
          <cell r="U326" t="str">
            <v>23</v>
          </cell>
          <cell r="V326" t="str">
            <v>2.3 ทุติยภูมิระดับสูง</v>
          </cell>
        </row>
        <row r="327">
          <cell r="A327" t="str">
            <v>09</v>
          </cell>
          <cell r="B327" t="str">
            <v>21002</v>
          </cell>
          <cell r="C327" t="str">
            <v>กระทรวงสาธารณสุข สำนักงานปลัดกระทรวงสาธารณสุข</v>
          </cell>
          <cell r="D327" t="str">
            <v>001082000</v>
          </cell>
          <cell r="E327" t="str">
            <v>10820</v>
          </cell>
          <cell r="F327" t="str">
            <v>รพช.วัดญาณสังวราราม</v>
          </cell>
          <cell r="G327" t="str">
            <v>โรงพยาบาลชุมชนวัดญาณสังวราราม</v>
          </cell>
          <cell r="H327" t="str">
            <v>20040611</v>
          </cell>
          <cell r="I327">
            <v>20</v>
          </cell>
          <cell r="J327" t="str">
            <v>จังหวัดชลบุรี</v>
          </cell>
          <cell r="K327">
            <v>2004</v>
          </cell>
          <cell r="L327" t="str">
            <v>บางละมุง</v>
          </cell>
          <cell r="M327">
            <v>200406</v>
          </cell>
          <cell r="N327" t="str">
            <v>ห้วยใหญ่</v>
          </cell>
          <cell r="O327" t="str">
            <v>ตะวันออก</v>
          </cell>
          <cell r="P327" t="str">
            <v>07</v>
          </cell>
          <cell r="Q327" t="str">
            <v>โรงพยาบาลชุมชน</v>
          </cell>
          <cell r="R327">
            <v>5</v>
          </cell>
          <cell r="S327">
            <v>22</v>
          </cell>
          <cell r="T327" t="str">
            <v>30</v>
          </cell>
          <cell r="U327" t="str">
            <v>21</v>
          </cell>
          <cell r="V327" t="str">
            <v>2.1 ทุติยภูมิระดับต้น</v>
          </cell>
        </row>
        <row r="328">
          <cell r="A328" t="str">
            <v>09</v>
          </cell>
          <cell r="B328" t="str">
            <v>21002</v>
          </cell>
          <cell r="C328" t="str">
            <v>กระทรวงสาธารณสุข สำนักงานปลัดกระทรวงสาธารณสุข</v>
          </cell>
          <cell r="D328" t="str">
            <v>001082100</v>
          </cell>
          <cell r="E328" t="str">
            <v>10821</v>
          </cell>
          <cell r="F328" t="str">
            <v>รพช.พานทอง</v>
          </cell>
          <cell r="G328" t="str">
            <v>โรงพยาบาลชุมชนพานทอง</v>
          </cell>
          <cell r="H328" t="str">
            <v>20050108</v>
          </cell>
          <cell r="I328">
            <v>20</v>
          </cell>
          <cell r="J328" t="str">
            <v>จังหวัดชลบุรี</v>
          </cell>
          <cell r="K328">
            <v>2005</v>
          </cell>
          <cell r="L328" t="str">
            <v>พานทอง</v>
          </cell>
          <cell r="M328">
            <v>200501</v>
          </cell>
          <cell r="N328" t="str">
            <v>พานทอง</v>
          </cell>
          <cell r="O328" t="str">
            <v>ตะวันออก</v>
          </cell>
          <cell r="P328" t="str">
            <v>07</v>
          </cell>
          <cell r="Q328" t="str">
            <v>โรงพยาบาลชุมชน</v>
          </cell>
          <cell r="R328">
            <v>4</v>
          </cell>
          <cell r="S328">
            <v>101</v>
          </cell>
          <cell r="T328" t="str">
            <v>60</v>
          </cell>
          <cell r="U328" t="str">
            <v>21</v>
          </cell>
          <cell r="V328" t="str">
            <v>2.1 ทุติยภูมิระดับต้น</v>
          </cell>
        </row>
        <row r="329">
          <cell r="A329" t="str">
            <v>09</v>
          </cell>
          <cell r="B329" t="str">
            <v>21002</v>
          </cell>
          <cell r="C329" t="str">
            <v>กระทรวงสาธารณสุข สำนักงานปลัดกระทรวงสาธารณสุข</v>
          </cell>
          <cell r="D329" t="str">
            <v>001082200</v>
          </cell>
          <cell r="E329" t="str">
            <v>10822</v>
          </cell>
          <cell r="F329" t="str">
            <v>รพช.พนัสนิคม</v>
          </cell>
          <cell r="G329" t="str">
            <v>โรงพยาบาลชุมชนพนัสนิคม</v>
          </cell>
          <cell r="H329" t="str">
            <v>20060901</v>
          </cell>
          <cell r="I329">
            <v>20</v>
          </cell>
          <cell r="J329" t="str">
            <v>จังหวัดชลบุรี</v>
          </cell>
          <cell r="K329">
            <v>2006</v>
          </cell>
          <cell r="L329" t="str">
            <v>พนัสนิคม</v>
          </cell>
          <cell r="M329">
            <v>200609</v>
          </cell>
          <cell r="N329" t="str">
            <v>กุฎโง้ง</v>
          </cell>
          <cell r="O329" t="str">
            <v>ตะวันออก</v>
          </cell>
          <cell r="P329" t="str">
            <v>07</v>
          </cell>
          <cell r="Q329" t="str">
            <v>โรงพยาบาลชุมชน</v>
          </cell>
          <cell r="R329">
            <v>4</v>
          </cell>
          <cell r="S329">
            <v>127</v>
          </cell>
          <cell r="T329" t="str">
            <v>120</v>
          </cell>
          <cell r="U329" t="str">
            <v>22</v>
          </cell>
          <cell r="V329" t="str">
            <v>2.2 ทุติยภูมิระดับกลาง</v>
          </cell>
        </row>
        <row r="330">
          <cell r="A330" t="str">
            <v>09</v>
          </cell>
          <cell r="B330" t="str">
            <v>21002</v>
          </cell>
          <cell r="C330" t="str">
            <v>กระทรวงสาธารณสุข สำนักงานปลัดกระทรวงสาธารณสุข</v>
          </cell>
          <cell r="D330" t="str">
            <v>001082300</v>
          </cell>
          <cell r="E330" t="str">
            <v>10823</v>
          </cell>
          <cell r="F330" t="str">
            <v>รพช.อ่าวอุดม</v>
          </cell>
          <cell r="G330" t="str">
            <v>โรงพยาบาลชุมชนอ่าวอุดม</v>
          </cell>
          <cell r="H330" t="str">
            <v>20070307</v>
          </cell>
          <cell r="I330">
            <v>20</v>
          </cell>
          <cell r="J330" t="str">
            <v>จังหวัดชลบุรี</v>
          </cell>
          <cell r="K330">
            <v>2007</v>
          </cell>
          <cell r="L330" t="str">
            <v>ศรีราชา</v>
          </cell>
          <cell r="M330">
            <v>200703</v>
          </cell>
          <cell r="N330" t="str">
            <v>ทุ่งสุขลา</v>
          </cell>
          <cell r="O330" t="str">
            <v>ตะวันออก</v>
          </cell>
          <cell r="P330" t="str">
            <v>07</v>
          </cell>
          <cell r="Q330" t="str">
            <v>โรงพยาบาลชุมชน</v>
          </cell>
          <cell r="R330">
            <v>4</v>
          </cell>
          <cell r="S330">
            <v>90</v>
          </cell>
          <cell r="T330" t="str">
            <v>90</v>
          </cell>
          <cell r="U330" t="str">
            <v>22</v>
          </cell>
          <cell r="V330" t="str">
            <v>2.2 ทุติยภูมิระดับกลาง</v>
          </cell>
        </row>
        <row r="331">
          <cell r="A331" t="str">
            <v>09</v>
          </cell>
          <cell r="B331" t="str">
            <v>21002</v>
          </cell>
          <cell r="C331" t="str">
            <v>กระทรวงสาธารณสุข สำนักงานปลัดกระทรวงสาธารณสุข</v>
          </cell>
          <cell r="D331" t="str">
            <v>001082400</v>
          </cell>
          <cell r="E331" t="str">
            <v>10824</v>
          </cell>
          <cell r="F331" t="str">
            <v>รพช.เกาะสีชัง</v>
          </cell>
          <cell r="G331" t="str">
            <v>โรงพยาบาลชุมชนเกาะสีชัง</v>
          </cell>
          <cell r="H331" t="str">
            <v>20080101</v>
          </cell>
          <cell r="I331">
            <v>20</v>
          </cell>
          <cell r="J331" t="str">
            <v>จังหวัดชลบุรี</v>
          </cell>
          <cell r="K331">
            <v>2008</v>
          </cell>
          <cell r="L331" t="str">
            <v>เกาะสีชัง</v>
          </cell>
          <cell r="M331">
            <v>200801</v>
          </cell>
          <cell r="N331" t="str">
            <v>ท่าเทววงษ์</v>
          </cell>
          <cell r="O331" t="str">
            <v>ตะวันออก</v>
          </cell>
          <cell r="P331" t="str">
            <v>07</v>
          </cell>
          <cell r="Q331" t="str">
            <v>โรงพยาบาลชุมชน</v>
          </cell>
          <cell r="R331">
            <v>5</v>
          </cell>
          <cell r="S331">
            <v>30</v>
          </cell>
          <cell r="T331" t="str">
            <v>30</v>
          </cell>
          <cell r="U331" t="str">
            <v>21</v>
          </cell>
          <cell r="V331" t="str">
            <v>2.1 ทุติยภูมิระดับต้น</v>
          </cell>
        </row>
        <row r="332">
          <cell r="A332" t="str">
            <v>09</v>
          </cell>
          <cell r="B332" t="str">
            <v>21002</v>
          </cell>
          <cell r="C332" t="str">
            <v>กระทรวงสาธารณสุข สำนักงานปลัดกระทรวงสาธารณสุข</v>
          </cell>
          <cell r="D332" t="str">
            <v>001082500</v>
          </cell>
          <cell r="E332" t="str">
            <v>10825</v>
          </cell>
          <cell r="F332" t="str">
            <v>รพช.สัตหีบกม10</v>
          </cell>
          <cell r="G332" t="str">
            <v>โรงพยาบาลชุมชนสัตหีบกม10</v>
          </cell>
          <cell r="H332" t="str">
            <v>20090301</v>
          </cell>
          <cell r="I332">
            <v>20</v>
          </cell>
          <cell r="J332" t="str">
            <v>จังหวัดชลบุรี</v>
          </cell>
          <cell r="K332">
            <v>2009</v>
          </cell>
          <cell r="L332" t="str">
            <v>สัตหีบ</v>
          </cell>
          <cell r="M332">
            <v>200903</v>
          </cell>
          <cell r="N332" t="str">
            <v>พลูตาหลวง</v>
          </cell>
          <cell r="O332" t="str">
            <v>ตะวันออก</v>
          </cell>
          <cell r="P332" t="str">
            <v>07</v>
          </cell>
          <cell r="Q332" t="str">
            <v>โรงพยาบาลชุมชน</v>
          </cell>
          <cell r="R332">
            <v>4</v>
          </cell>
          <cell r="S332">
            <v>40</v>
          </cell>
          <cell r="T332" t="str">
            <v>60</v>
          </cell>
          <cell r="U332" t="str">
            <v>21</v>
          </cell>
          <cell r="V332" t="str">
            <v>2.1 ทุติยภูมิระดับต้น</v>
          </cell>
        </row>
        <row r="333">
          <cell r="A333" t="str">
            <v>09</v>
          </cell>
          <cell r="B333" t="str">
            <v>21002</v>
          </cell>
          <cell r="C333" t="str">
            <v>กระทรวงสาธารณสุข สำนักงานปลัดกระทรวงสาธารณสุข</v>
          </cell>
          <cell r="D333" t="str">
            <v>001082600</v>
          </cell>
          <cell r="E333" t="str">
            <v>10826</v>
          </cell>
          <cell r="F333" t="str">
            <v>รพช.บ่อทอง</v>
          </cell>
          <cell r="G333" t="str">
            <v>โรงพยาบาลชุมชนบ่อทอง</v>
          </cell>
          <cell r="H333" t="str">
            <v>20100101</v>
          </cell>
          <cell r="I333">
            <v>20</v>
          </cell>
          <cell r="J333" t="str">
            <v>จังหวัดชลบุรี</v>
          </cell>
          <cell r="K333">
            <v>2010</v>
          </cell>
          <cell r="L333" t="str">
            <v>บ่อทอง</v>
          </cell>
          <cell r="M333">
            <v>201001</v>
          </cell>
          <cell r="N333" t="str">
            <v>บ่อทอง</v>
          </cell>
          <cell r="O333" t="str">
            <v>ตะวันออก</v>
          </cell>
          <cell r="P333" t="str">
            <v>07</v>
          </cell>
          <cell r="Q333" t="str">
            <v>โรงพยาบาลชุมชน</v>
          </cell>
          <cell r="R333">
            <v>4</v>
          </cell>
          <cell r="S333">
            <v>60</v>
          </cell>
          <cell r="T333" t="str">
            <v>60</v>
          </cell>
          <cell r="U333" t="str">
            <v>21</v>
          </cell>
          <cell r="V333" t="str">
            <v>2.1 ทุติยภูมิระดับต้น</v>
          </cell>
        </row>
        <row r="334">
          <cell r="A334" t="str">
            <v>09</v>
          </cell>
          <cell r="B334" t="str">
            <v>21002</v>
          </cell>
          <cell r="C334" t="str">
            <v>กระทรวงสาธารณสุข สำนักงานปลัดกระทรวงสาธารณสุข</v>
          </cell>
          <cell r="D334" t="str">
            <v>001066300</v>
          </cell>
          <cell r="E334" t="str">
            <v>10663</v>
          </cell>
          <cell r="F334" t="str">
            <v>รพศ.ระยอง</v>
          </cell>
          <cell r="G334" t="str">
            <v>โรงพยาบาลศูนย์ระยอง</v>
          </cell>
          <cell r="H334" t="str">
            <v>21010100</v>
          </cell>
          <cell r="I334">
            <v>21</v>
          </cell>
          <cell r="J334" t="str">
            <v>จังหวัดระยอง</v>
          </cell>
          <cell r="K334">
            <v>2101</v>
          </cell>
          <cell r="L334" t="str">
            <v>เมืองระยอง</v>
          </cell>
          <cell r="M334">
            <v>210101</v>
          </cell>
          <cell r="N334" t="str">
            <v>ท่าประดู่</v>
          </cell>
          <cell r="O334" t="str">
            <v>ตะวันออก</v>
          </cell>
          <cell r="P334" t="str">
            <v>05</v>
          </cell>
          <cell r="Q334" t="str">
            <v>โรงพยาบาลศูนย์</v>
          </cell>
          <cell r="R334">
            <v>1</v>
          </cell>
          <cell r="S334">
            <v>555</v>
          </cell>
          <cell r="T334" t="str">
            <v>555</v>
          </cell>
          <cell r="U334" t="str">
            <v>31</v>
          </cell>
          <cell r="V334" t="str">
            <v>3.1 ตติยภูมิ</v>
          </cell>
        </row>
        <row r="335">
          <cell r="A335" t="str">
            <v>09</v>
          </cell>
          <cell r="B335" t="str">
            <v>21002</v>
          </cell>
          <cell r="C335" t="str">
            <v>กระทรวงสาธารณสุข สำนักงานปลัดกระทรวงสาธารณสุข</v>
          </cell>
          <cell r="D335" t="str">
            <v>001082700</v>
          </cell>
          <cell r="E335" t="str">
            <v>10827</v>
          </cell>
          <cell r="F335" t="str">
            <v>รพช.มาบตาพุด</v>
          </cell>
          <cell r="G335" t="str">
            <v>โรงพยาบาลชุมชนมาบตาพุด</v>
          </cell>
          <cell r="H335" t="str">
            <v>21011300</v>
          </cell>
          <cell r="I335">
            <v>21</v>
          </cell>
          <cell r="J335" t="str">
            <v>จังหวัดระยอง</v>
          </cell>
          <cell r="K335">
            <v>2101</v>
          </cell>
          <cell r="L335" t="str">
            <v>เมืองระยอง</v>
          </cell>
          <cell r="M335">
            <v>210113</v>
          </cell>
          <cell r="N335" t="str">
            <v>ห้วยโป่ง</v>
          </cell>
          <cell r="O335" t="str">
            <v>ตะวันออก</v>
          </cell>
          <cell r="P335" t="str">
            <v>07</v>
          </cell>
          <cell r="Q335" t="str">
            <v>โรงพยาบาลชุมชน</v>
          </cell>
          <cell r="R335">
            <v>5</v>
          </cell>
          <cell r="S335">
            <v>30</v>
          </cell>
          <cell r="T335" t="str">
            <v>38</v>
          </cell>
          <cell r="U335" t="str">
            <v>22</v>
          </cell>
          <cell r="V335" t="str">
            <v>2.2 ทุติยภูมิระดับกลาง</v>
          </cell>
        </row>
        <row r="336">
          <cell r="A336" t="str">
            <v>09</v>
          </cell>
          <cell r="B336" t="str">
            <v>21002</v>
          </cell>
          <cell r="C336" t="str">
            <v>กระทรวงสาธารณสุข สำนักงานปลัดกระทรวงสาธารณสุข</v>
          </cell>
          <cell r="D336" t="str">
            <v>001082800</v>
          </cell>
          <cell r="E336" t="str">
            <v>10828</v>
          </cell>
          <cell r="F336" t="str">
            <v>รพช.บ้านฉาง</v>
          </cell>
          <cell r="G336" t="str">
            <v>โรงพยาบาลชุมชนบ้านฉาง</v>
          </cell>
          <cell r="H336" t="str">
            <v>21020201</v>
          </cell>
          <cell r="I336">
            <v>21</v>
          </cell>
          <cell r="J336" t="str">
            <v>จังหวัดระยอง</v>
          </cell>
          <cell r="K336">
            <v>2102</v>
          </cell>
          <cell r="L336" t="str">
            <v>บ้านฉาง</v>
          </cell>
          <cell r="M336">
            <v>210202</v>
          </cell>
          <cell r="N336" t="str">
            <v>พลา</v>
          </cell>
          <cell r="O336" t="str">
            <v>ตะวันออก</v>
          </cell>
          <cell r="P336" t="str">
            <v>07</v>
          </cell>
          <cell r="Q336" t="str">
            <v>โรงพยาบาลชุมชน</v>
          </cell>
          <cell r="R336">
            <v>4</v>
          </cell>
          <cell r="S336">
            <v>120</v>
          </cell>
          <cell r="T336" t="str">
            <v>70</v>
          </cell>
          <cell r="U336" t="str">
            <v>22</v>
          </cell>
          <cell r="V336" t="str">
            <v>2.2 ทุติยภูมิระดับกลาง</v>
          </cell>
        </row>
        <row r="337">
          <cell r="A337" t="str">
            <v>09</v>
          </cell>
          <cell r="B337" t="str">
            <v>21002</v>
          </cell>
          <cell r="C337" t="str">
            <v>กระทรวงสาธารณสุข สำนักงานปลัดกระทรวงสาธารณสุข</v>
          </cell>
          <cell r="D337" t="str">
            <v>001082900</v>
          </cell>
          <cell r="E337" t="str">
            <v>10829</v>
          </cell>
          <cell r="F337" t="str">
            <v>รพช.แกลง</v>
          </cell>
          <cell r="G337" t="str">
            <v>โรงพยาบาลชุมชนแกลง</v>
          </cell>
          <cell r="H337" t="str">
            <v>21030100</v>
          </cell>
          <cell r="I337">
            <v>21</v>
          </cell>
          <cell r="J337" t="str">
            <v>จังหวัดระยอง</v>
          </cell>
          <cell r="K337">
            <v>2103</v>
          </cell>
          <cell r="L337" t="str">
            <v>แกลง</v>
          </cell>
          <cell r="M337">
            <v>210301</v>
          </cell>
          <cell r="N337" t="str">
            <v>ทางเกวียน</v>
          </cell>
          <cell r="O337" t="str">
            <v>ตะวันออก</v>
          </cell>
          <cell r="P337" t="str">
            <v>07</v>
          </cell>
          <cell r="Q337" t="str">
            <v>โรงพยาบาลชุมชน</v>
          </cell>
          <cell r="R337">
            <v>4</v>
          </cell>
          <cell r="S337">
            <v>167</v>
          </cell>
          <cell r="T337" t="str">
            <v>158</v>
          </cell>
          <cell r="U337" t="str">
            <v>23</v>
          </cell>
          <cell r="V337" t="str">
            <v>2.3 ทุติยภูมิระดับสูง</v>
          </cell>
        </row>
        <row r="338">
          <cell r="A338" t="str">
            <v>09</v>
          </cell>
          <cell r="B338" t="str">
            <v>21002</v>
          </cell>
          <cell r="C338" t="str">
            <v>กระทรวงสาธารณสุข สำนักงานปลัดกระทรวงสาธารณสุข</v>
          </cell>
          <cell r="D338" t="str">
            <v>001083000</v>
          </cell>
          <cell r="E338" t="str">
            <v>10830</v>
          </cell>
          <cell r="F338" t="str">
            <v>รพช.วังจันทร์</v>
          </cell>
          <cell r="G338" t="str">
            <v>โรงพยาบาลชุมชนวังจันทร์</v>
          </cell>
          <cell r="H338" t="str">
            <v>21040203</v>
          </cell>
          <cell r="I338">
            <v>21</v>
          </cell>
          <cell r="J338" t="str">
            <v>จังหวัดระยอง</v>
          </cell>
          <cell r="K338">
            <v>2104</v>
          </cell>
          <cell r="L338" t="str">
            <v>วังจันทร์</v>
          </cell>
          <cell r="M338">
            <v>210402</v>
          </cell>
          <cell r="N338" t="str">
            <v>ชุมแสง</v>
          </cell>
          <cell r="O338" t="str">
            <v>ตะวันออก</v>
          </cell>
          <cell r="P338" t="str">
            <v>07</v>
          </cell>
          <cell r="Q338" t="str">
            <v>โรงพยาบาลชุมชน</v>
          </cell>
          <cell r="R338">
            <v>5</v>
          </cell>
          <cell r="S338">
            <v>30</v>
          </cell>
          <cell r="T338" t="str">
            <v>45</v>
          </cell>
          <cell r="U338" t="str">
            <v>22</v>
          </cell>
          <cell r="V338" t="str">
            <v>2.2 ทุติยภูมิระดับกลาง</v>
          </cell>
        </row>
        <row r="339">
          <cell r="A339" t="str">
            <v>09</v>
          </cell>
          <cell r="B339" t="str">
            <v>21002</v>
          </cell>
          <cell r="C339" t="str">
            <v>กระทรวงสาธารณสุข สำนักงานปลัดกระทรวงสาธารณสุข</v>
          </cell>
          <cell r="D339" t="str">
            <v>001083100</v>
          </cell>
          <cell r="E339" t="str">
            <v>10831</v>
          </cell>
          <cell r="F339" t="str">
            <v>รพช.บ้านค่าย</v>
          </cell>
          <cell r="G339" t="str">
            <v>โรงพยาบาลชุมชนบ้านค่าย</v>
          </cell>
          <cell r="H339" t="str">
            <v>21050204</v>
          </cell>
          <cell r="I339">
            <v>21</v>
          </cell>
          <cell r="J339" t="str">
            <v>จังหวัดระยอง</v>
          </cell>
          <cell r="K339">
            <v>2105</v>
          </cell>
          <cell r="L339" t="str">
            <v>บ้านค่าย</v>
          </cell>
          <cell r="M339">
            <v>210502</v>
          </cell>
          <cell r="N339" t="str">
            <v>หนองละลอก</v>
          </cell>
          <cell r="O339" t="str">
            <v>ตะวันออก</v>
          </cell>
          <cell r="P339" t="str">
            <v>07</v>
          </cell>
          <cell r="Q339" t="str">
            <v>โรงพยาบาลชุมชน</v>
          </cell>
          <cell r="R339">
            <v>4</v>
          </cell>
          <cell r="S339">
            <v>38</v>
          </cell>
          <cell r="T339" t="str">
            <v>38</v>
          </cell>
          <cell r="U339" t="str">
            <v>22</v>
          </cell>
          <cell r="V339" t="str">
            <v>2.2 ทุติยภูมิระดับกลาง</v>
          </cell>
        </row>
        <row r="340">
          <cell r="A340" t="str">
            <v>09</v>
          </cell>
          <cell r="B340" t="str">
            <v>21002</v>
          </cell>
          <cell r="C340" t="str">
            <v>กระทรวงสาธารณสุข สำนักงานปลัดกระทรวงสาธารณสุข</v>
          </cell>
          <cell r="D340" t="str">
            <v>001083200</v>
          </cell>
          <cell r="E340" t="str">
            <v>10832</v>
          </cell>
          <cell r="F340" t="str">
            <v>รพช.ปลวกแดง</v>
          </cell>
          <cell r="G340" t="str">
            <v>โรงพยาบาลชุมชนปลวกแดง</v>
          </cell>
          <cell r="H340" t="str">
            <v>21060101</v>
          </cell>
          <cell r="I340">
            <v>21</v>
          </cell>
          <cell r="J340" t="str">
            <v>จังหวัดระยอง</v>
          </cell>
          <cell r="K340">
            <v>2106</v>
          </cell>
          <cell r="L340" t="str">
            <v>ปลวกแดง</v>
          </cell>
          <cell r="M340">
            <v>210601</v>
          </cell>
          <cell r="N340" t="str">
            <v>ปลวกแดง</v>
          </cell>
          <cell r="O340" t="str">
            <v>ตะวันออก</v>
          </cell>
          <cell r="P340" t="str">
            <v>07</v>
          </cell>
          <cell r="Q340" t="str">
            <v>โรงพยาบาลชุมชน</v>
          </cell>
          <cell r="R340">
            <v>5</v>
          </cell>
          <cell r="S340">
            <v>30</v>
          </cell>
          <cell r="T340" t="str">
            <v>36</v>
          </cell>
          <cell r="U340" t="str">
            <v>22</v>
          </cell>
          <cell r="V340" t="str">
            <v>2.2 ทุติยภูมิระดับกลาง</v>
          </cell>
        </row>
        <row r="341">
          <cell r="A341" t="str">
            <v>09</v>
          </cell>
          <cell r="B341" t="str">
            <v>21002</v>
          </cell>
          <cell r="C341" t="str">
            <v>กระทรวงสาธารณสุข สำนักงานปลัดกระทรวงสาธารณสุข</v>
          </cell>
          <cell r="D341" t="str">
            <v>002273400</v>
          </cell>
          <cell r="E341" t="str">
            <v>22734</v>
          </cell>
          <cell r="F341" t="str">
            <v>รพช.เขาชะเมาเฉลิมพระเกียรติ 80 พรรษา</v>
          </cell>
          <cell r="G341" t="str">
            <v>โรงพยาบาลชุมชนเขาชะเมาเฉลิมพระเกียรติ 80 พรรษา</v>
          </cell>
          <cell r="H341" t="str">
            <v>21070202</v>
          </cell>
          <cell r="I341">
            <v>21</v>
          </cell>
          <cell r="J341" t="str">
            <v>จังหวัดระยอง</v>
          </cell>
          <cell r="K341">
            <v>2107</v>
          </cell>
          <cell r="L341" t="str">
            <v>เขาชะเมา</v>
          </cell>
          <cell r="M341">
            <v>210702</v>
          </cell>
          <cell r="N341" t="str">
            <v>ห้วยทับมอญ</v>
          </cell>
          <cell r="O341" t="str">
            <v>ตะวันออก</v>
          </cell>
          <cell r="P341" t="str">
            <v>07</v>
          </cell>
          <cell r="Q341" t="str">
            <v>โรงพยาบาลชุมชน</v>
          </cell>
          <cell r="R341">
            <v>5</v>
          </cell>
          <cell r="S341">
            <v>30</v>
          </cell>
          <cell r="T341" t="str">
            <v>30</v>
          </cell>
          <cell r="U341" t="str">
            <v>21</v>
          </cell>
          <cell r="V341" t="str">
            <v>2.1 ทุติยภูมิระดับต้น</v>
          </cell>
        </row>
        <row r="342">
          <cell r="A342" t="str">
            <v>09</v>
          </cell>
          <cell r="B342" t="str">
            <v>21002</v>
          </cell>
          <cell r="C342" t="str">
            <v>กระทรวงสาธารณสุข สำนักงานปลัดกระทรวงสาธารณสุข</v>
          </cell>
          <cell r="D342" t="str">
            <v>002396200</v>
          </cell>
          <cell r="E342" t="str">
            <v>23962</v>
          </cell>
          <cell r="F342" t="str">
            <v>รพช.นิคมพัฒนา</v>
          </cell>
          <cell r="G342" t="str">
            <v>โรงพยาบาลชุมชนนิคมพัฒนา</v>
          </cell>
          <cell r="H342" t="str">
            <v>21080302</v>
          </cell>
          <cell r="I342">
            <v>21</v>
          </cell>
          <cell r="J342" t="str">
            <v>จังหวัดระยอง</v>
          </cell>
          <cell r="K342">
            <v>2108</v>
          </cell>
          <cell r="L342" t="str">
            <v>นิคมพัฒนา</v>
          </cell>
          <cell r="M342">
            <v>210803</v>
          </cell>
          <cell r="N342" t="str">
            <v>พนานิคม</v>
          </cell>
          <cell r="O342" t="str">
            <v>ตะวันออก</v>
          </cell>
          <cell r="P342" t="str">
            <v>07</v>
          </cell>
          <cell r="Q342" t="str">
            <v>โรงพยาบาลชุมชน</v>
          </cell>
          <cell r="R342">
            <v>5</v>
          </cell>
          <cell r="S342">
            <v>30</v>
          </cell>
          <cell r="T342" t="str">
            <v>30</v>
          </cell>
          <cell r="U342" t="str">
            <v>21</v>
          </cell>
          <cell r="V342" t="str">
            <v>2.1 ทุติยภูมิระดับต้น</v>
          </cell>
        </row>
        <row r="343">
          <cell r="A343" t="str">
            <v>09</v>
          </cell>
          <cell r="B343" t="str">
            <v>21002</v>
          </cell>
          <cell r="C343" t="str">
            <v>กระทรวงสาธารณสุข สำนักงานปลัดกระทรวงสาธารณสุข</v>
          </cell>
          <cell r="D343" t="str">
            <v>001066400</v>
          </cell>
          <cell r="E343" t="str">
            <v>10664</v>
          </cell>
          <cell r="F343" t="str">
            <v>รพศ.พระปกเกล้า</v>
          </cell>
          <cell r="G343" t="str">
            <v>โรงพยาบาลศูนย์พระปกเกล้า</v>
          </cell>
          <cell r="H343" t="str">
            <v>22010200</v>
          </cell>
          <cell r="I343">
            <v>22</v>
          </cell>
          <cell r="J343" t="str">
            <v>จังหวัดจันทบุรี</v>
          </cell>
          <cell r="K343">
            <v>2201</v>
          </cell>
          <cell r="L343" t="str">
            <v>เมืองจันทบุรี</v>
          </cell>
          <cell r="M343">
            <v>220102</v>
          </cell>
          <cell r="N343" t="str">
            <v>วัดใหม่</v>
          </cell>
          <cell r="O343" t="str">
            <v>ตะวันออก</v>
          </cell>
          <cell r="P343" t="str">
            <v>05</v>
          </cell>
          <cell r="Q343" t="str">
            <v>โรงพยาบาลศูนย์</v>
          </cell>
          <cell r="R343">
            <v>1</v>
          </cell>
          <cell r="S343">
            <v>733</v>
          </cell>
          <cell r="T343" t="str">
            <v>755</v>
          </cell>
          <cell r="U343" t="str">
            <v>31</v>
          </cell>
          <cell r="V343" t="str">
            <v>3.1 ตติยภูมิ</v>
          </cell>
        </row>
        <row r="344">
          <cell r="A344" t="str">
            <v>09</v>
          </cell>
          <cell r="B344" t="str">
            <v>21002</v>
          </cell>
          <cell r="C344" t="str">
            <v>กระทรวงสาธารณสุข สำนักงานปลัดกระทรวงสาธารณสุข</v>
          </cell>
          <cell r="D344" t="str">
            <v>001083400</v>
          </cell>
          <cell r="E344" t="str">
            <v>10834</v>
          </cell>
          <cell r="F344" t="str">
            <v>รพช.ขลุง</v>
          </cell>
          <cell r="G344" t="str">
            <v>โรงพยาบาลชุมชนขลุง</v>
          </cell>
          <cell r="H344" t="str">
            <v>22020100</v>
          </cell>
          <cell r="I344">
            <v>22</v>
          </cell>
          <cell r="J344" t="str">
            <v>จังหวัดจันทบุรี</v>
          </cell>
          <cell r="K344">
            <v>2202</v>
          </cell>
          <cell r="L344" t="str">
            <v>ขลุง</v>
          </cell>
          <cell r="M344">
            <v>220201</v>
          </cell>
          <cell r="N344" t="str">
            <v>ขลุง</v>
          </cell>
          <cell r="O344" t="str">
            <v>ตะวันออก</v>
          </cell>
          <cell r="P344" t="str">
            <v>07</v>
          </cell>
          <cell r="Q344" t="str">
            <v>โรงพยาบาลชุมชน</v>
          </cell>
          <cell r="R344">
            <v>5</v>
          </cell>
          <cell r="S344">
            <v>30</v>
          </cell>
          <cell r="T344" t="str">
            <v>30</v>
          </cell>
          <cell r="U344" t="str">
            <v>22</v>
          </cell>
          <cell r="V344" t="str">
            <v>2.2 ทุติยภูมิระดับกลาง</v>
          </cell>
        </row>
        <row r="345">
          <cell r="A345" t="str">
            <v>09</v>
          </cell>
          <cell r="B345" t="str">
            <v>21002</v>
          </cell>
          <cell r="C345" t="str">
            <v>กระทรวงสาธารณสุข สำนักงานปลัดกระทรวงสาธารณสุข</v>
          </cell>
          <cell r="D345" t="str">
            <v>001083500</v>
          </cell>
          <cell r="E345" t="str">
            <v>10835</v>
          </cell>
          <cell r="F345" t="str">
            <v>รพช.ท่าใหม่</v>
          </cell>
          <cell r="G345" t="str">
            <v>โรงพยาบาลชุมชนท่าใหม่</v>
          </cell>
          <cell r="H345" t="str">
            <v>22030100</v>
          </cell>
          <cell r="I345">
            <v>22</v>
          </cell>
          <cell r="J345" t="str">
            <v>จังหวัดจันทบุรี</v>
          </cell>
          <cell r="K345">
            <v>2203</v>
          </cell>
          <cell r="L345" t="str">
            <v>ท่าใหม่</v>
          </cell>
          <cell r="M345">
            <v>220301</v>
          </cell>
          <cell r="N345" t="str">
            <v>ท่าใหม่</v>
          </cell>
          <cell r="O345" t="str">
            <v>ตะวันออก</v>
          </cell>
          <cell r="P345" t="str">
            <v>07</v>
          </cell>
          <cell r="Q345" t="str">
            <v>โรงพยาบาลชุมชน</v>
          </cell>
          <cell r="R345">
            <v>4</v>
          </cell>
          <cell r="S345">
            <v>32</v>
          </cell>
          <cell r="T345" t="str">
            <v>30</v>
          </cell>
          <cell r="U345" t="str">
            <v>22</v>
          </cell>
          <cell r="V345" t="str">
            <v>2.2 ทุติยภูมิระดับกลาง</v>
          </cell>
        </row>
        <row r="346">
          <cell r="A346" t="str">
            <v>09</v>
          </cell>
          <cell r="B346" t="str">
            <v>21002</v>
          </cell>
          <cell r="C346" t="str">
            <v>กระทรวงสาธารณสุข สำนักงานปลัดกระทรวงสาธารณสุข</v>
          </cell>
          <cell r="D346" t="str">
            <v>001083600</v>
          </cell>
          <cell r="E346" t="str">
            <v>10836</v>
          </cell>
          <cell r="F346" t="str">
            <v>รพช.เขาสุกิม</v>
          </cell>
          <cell r="G346" t="str">
            <v>โรงพยาบาลชุมชนเขาสุกิม</v>
          </cell>
          <cell r="H346" t="str">
            <v>22030712</v>
          </cell>
          <cell r="I346">
            <v>22</v>
          </cell>
          <cell r="J346" t="str">
            <v>จังหวัดจันทบุรี</v>
          </cell>
          <cell r="K346">
            <v>2203</v>
          </cell>
          <cell r="L346" t="str">
            <v>ท่าใหม่</v>
          </cell>
          <cell r="M346">
            <v>220307</v>
          </cell>
          <cell r="N346" t="str">
            <v>เขาบายศรี</v>
          </cell>
          <cell r="O346" t="str">
            <v>ตะวันออก</v>
          </cell>
          <cell r="P346" t="str">
            <v>07</v>
          </cell>
          <cell r="Q346" t="str">
            <v>โรงพยาบาลชุมชน</v>
          </cell>
          <cell r="R346">
            <v>5</v>
          </cell>
          <cell r="S346">
            <v>28</v>
          </cell>
          <cell r="T346" t="str">
            <v>30</v>
          </cell>
          <cell r="U346" t="str">
            <v>22</v>
          </cell>
          <cell r="V346" t="str">
            <v>2.2 ทุติยภูมิระดับกลาง</v>
          </cell>
        </row>
        <row r="347">
          <cell r="A347" t="str">
            <v>09</v>
          </cell>
          <cell r="B347" t="str">
            <v>21002</v>
          </cell>
          <cell r="C347" t="str">
            <v>กระทรวงสาธารณสุข สำนักงานปลัดกระทรวงสาธารณสุข</v>
          </cell>
          <cell r="D347" t="str">
            <v>001083700</v>
          </cell>
          <cell r="E347" t="str">
            <v>10837</v>
          </cell>
          <cell r="F347" t="str">
            <v>รพช.สองพี่น้อง</v>
          </cell>
          <cell r="G347" t="str">
            <v>โรงพยาบาลชุมชนสองพี่น้อง</v>
          </cell>
          <cell r="H347" t="str">
            <v>22030805</v>
          </cell>
          <cell r="I347">
            <v>22</v>
          </cell>
          <cell r="J347" t="str">
            <v>จังหวัดจันทบุรี</v>
          </cell>
          <cell r="K347">
            <v>2203</v>
          </cell>
          <cell r="L347" t="str">
            <v>ท่าใหม่</v>
          </cell>
          <cell r="M347">
            <v>220308</v>
          </cell>
          <cell r="N347" t="str">
            <v>สองพี่น้อง</v>
          </cell>
          <cell r="O347" t="str">
            <v>ตะวันออก</v>
          </cell>
          <cell r="P347" t="str">
            <v>07</v>
          </cell>
          <cell r="Q347" t="str">
            <v>โรงพยาบาลชุมชน</v>
          </cell>
          <cell r="R347">
            <v>5</v>
          </cell>
          <cell r="S347">
            <v>24</v>
          </cell>
          <cell r="T347" t="str">
            <v>30</v>
          </cell>
          <cell r="U347" t="str">
            <v>22</v>
          </cell>
          <cell r="V347" t="str">
            <v>2.2 ทุติยภูมิระดับกลาง</v>
          </cell>
        </row>
        <row r="348">
          <cell r="A348" t="str">
            <v>09</v>
          </cell>
          <cell r="B348" t="str">
            <v>21002</v>
          </cell>
          <cell r="C348" t="str">
            <v>กระทรวงสาธารณสุข สำนักงานปลัดกระทรวงสาธารณสุข</v>
          </cell>
          <cell r="D348" t="str">
            <v>001083800</v>
          </cell>
          <cell r="E348" t="str">
            <v>10838</v>
          </cell>
          <cell r="F348" t="str">
            <v>รพช.โป่งน้ำร้อน</v>
          </cell>
          <cell r="G348" t="str">
            <v>โรงพยาบาลชุมชนโป่งน้ำร้อน</v>
          </cell>
          <cell r="H348" t="str">
            <v>22040101</v>
          </cell>
          <cell r="I348">
            <v>22</v>
          </cell>
          <cell r="J348" t="str">
            <v>จังหวัดจันทบุรี</v>
          </cell>
          <cell r="K348">
            <v>2204</v>
          </cell>
          <cell r="L348" t="str">
            <v>โป่งน้ำร้อน</v>
          </cell>
          <cell r="M348">
            <v>220401</v>
          </cell>
          <cell r="N348" t="str">
            <v>ทับไทร</v>
          </cell>
          <cell r="O348" t="str">
            <v>ตะวันออก</v>
          </cell>
          <cell r="P348" t="str">
            <v>07</v>
          </cell>
          <cell r="Q348" t="str">
            <v>โรงพยาบาลชุมชน</v>
          </cell>
          <cell r="R348">
            <v>4</v>
          </cell>
          <cell r="S348">
            <v>60</v>
          </cell>
          <cell r="T348" t="str">
            <v>60</v>
          </cell>
          <cell r="U348" t="str">
            <v>22</v>
          </cell>
          <cell r="V348" t="str">
            <v>2.2 ทุติยภูมิระดับกลาง</v>
          </cell>
        </row>
        <row r="349">
          <cell r="A349" t="str">
            <v>09</v>
          </cell>
          <cell r="B349" t="str">
            <v>21002</v>
          </cell>
          <cell r="C349" t="str">
            <v>กระทรวงสาธารณสุข สำนักงานปลัดกระทรวงสาธารณสุข</v>
          </cell>
          <cell r="D349" t="str">
            <v>001083900</v>
          </cell>
          <cell r="E349" t="str">
            <v>10839</v>
          </cell>
          <cell r="F349" t="str">
            <v>รพช.มะขาม</v>
          </cell>
          <cell r="G349" t="str">
            <v>โรงพยาบาลชุมชนมะขาม</v>
          </cell>
          <cell r="H349" t="str">
            <v>22050101</v>
          </cell>
          <cell r="I349">
            <v>22</v>
          </cell>
          <cell r="J349" t="str">
            <v>จังหวัดจันทบุรี</v>
          </cell>
          <cell r="K349">
            <v>2205</v>
          </cell>
          <cell r="L349" t="str">
            <v>มะขาม</v>
          </cell>
          <cell r="M349">
            <v>220501</v>
          </cell>
          <cell r="N349" t="str">
            <v>มะขาม</v>
          </cell>
          <cell r="O349" t="str">
            <v>ตะวันออก</v>
          </cell>
          <cell r="P349" t="str">
            <v>07</v>
          </cell>
          <cell r="Q349" t="str">
            <v>โรงพยาบาลชุมชน</v>
          </cell>
          <cell r="R349">
            <v>5</v>
          </cell>
          <cell r="S349">
            <v>30</v>
          </cell>
          <cell r="T349" t="str">
            <v>10</v>
          </cell>
          <cell r="U349" t="str">
            <v>22</v>
          </cell>
          <cell r="V349" t="str">
            <v>2.2 ทุติยภูมิระดับกลาง</v>
          </cell>
        </row>
        <row r="350">
          <cell r="A350" t="str">
            <v>09</v>
          </cell>
          <cell r="B350" t="str">
            <v>21002</v>
          </cell>
          <cell r="C350" t="str">
            <v>กระทรวงสาธารณสุข สำนักงานปลัดกระทรวงสาธารณสุข</v>
          </cell>
          <cell r="D350" t="str">
            <v>001084000</v>
          </cell>
          <cell r="E350" t="str">
            <v>10840</v>
          </cell>
          <cell r="F350" t="str">
            <v>รพช.แหลมสิงห์</v>
          </cell>
          <cell r="G350" t="str">
            <v>โรงพยาบาลชุมชนแหลมสิงห์</v>
          </cell>
          <cell r="H350" t="str">
            <v>22060101</v>
          </cell>
          <cell r="I350">
            <v>22</v>
          </cell>
          <cell r="J350" t="str">
            <v>จังหวัดจันทบุรี</v>
          </cell>
          <cell r="K350">
            <v>2206</v>
          </cell>
          <cell r="L350" t="str">
            <v>แหลมสิงห์</v>
          </cell>
          <cell r="M350">
            <v>220602</v>
          </cell>
          <cell r="N350" t="str">
            <v>เกาะเปริด</v>
          </cell>
          <cell r="O350" t="str">
            <v>ตะวันออก</v>
          </cell>
          <cell r="P350" t="str">
            <v>07</v>
          </cell>
          <cell r="Q350" t="str">
            <v>โรงพยาบาลชุมชน</v>
          </cell>
          <cell r="R350">
            <v>5</v>
          </cell>
          <cell r="S350">
            <v>30</v>
          </cell>
          <cell r="T350" t="str">
            <v>10</v>
          </cell>
          <cell r="U350" t="str">
            <v>22</v>
          </cell>
          <cell r="V350" t="str">
            <v>2.2 ทุติยภูมิระดับกลาง</v>
          </cell>
        </row>
        <row r="351">
          <cell r="A351" t="str">
            <v>09</v>
          </cell>
          <cell r="B351" t="str">
            <v>21002</v>
          </cell>
          <cell r="C351" t="str">
            <v>กระทรวงสาธารณสุข สำนักงานปลัดกระทรวงสาธารณสุข</v>
          </cell>
          <cell r="D351" t="str">
            <v>001084100</v>
          </cell>
          <cell r="E351" t="str">
            <v>10841</v>
          </cell>
          <cell r="F351" t="str">
            <v>รพช.สอยดาว</v>
          </cell>
          <cell r="G351" t="str">
            <v>โรงพยาบาลชุมชนสอยดาว</v>
          </cell>
          <cell r="H351" t="str">
            <v>22070101</v>
          </cell>
          <cell r="I351">
            <v>22</v>
          </cell>
          <cell r="J351" t="str">
            <v>จังหวัดจันทบุรี</v>
          </cell>
          <cell r="K351">
            <v>2207</v>
          </cell>
          <cell r="L351" t="str">
            <v>สอยดาว</v>
          </cell>
          <cell r="M351">
            <v>220701</v>
          </cell>
          <cell r="N351" t="str">
            <v>ปะตง</v>
          </cell>
          <cell r="O351" t="str">
            <v>ตะวันออก</v>
          </cell>
          <cell r="P351" t="str">
            <v>07</v>
          </cell>
          <cell r="Q351" t="str">
            <v>โรงพยาบาลชุมชน</v>
          </cell>
          <cell r="R351">
            <v>4</v>
          </cell>
          <cell r="S351">
            <v>60</v>
          </cell>
          <cell r="T351" t="str">
            <v>60</v>
          </cell>
          <cell r="U351" t="str">
            <v>22</v>
          </cell>
          <cell r="V351" t="str">
            <v>2.2 ทุติยภูมิระดับกลาง</v>
          </cell>
        </row>
        <row r="352">
          <cell r="A352" t="str">
            <v>09</v>
          </cell>
          <cell r="B352" t="str">
            <v>21002</v>
          </cell>
          <cell r="C352" t="str">
            <v>กระทรวงสาธารณสุข สำนักงานปลัดกระทรวงสาธารณสุข</v>
          </cell>
          <cell r="D352" t="str">
            <v>001084200</v>
          </cell>
          <cell r="E352" t="str">
            <v>10842</v>
          </cell>
          <cell r="F352" t="str">
            <v>รพช.แก่งหางแมว</v>
          </cell>
          <cell r="G352" t="str">
            <v>โรงพยาบาลชุมชนแก่งหางแมว</v>
          </cell>
          <cell r="H352" t="str">
            <v>22080103</v>
          </cell>
          <cell r="I352">
            <v>22</v>
          </cell>
          <cell r="J352" t="str">
            <v>จังหวัดจันทบุรี</v>
          </cell>
          <cell r="K352">
            <v>2208</v>
          </cell>
          <cell r="L352" t="str">
            <v>แก่งหางแมว</v>
          </cell>
          <cell r="M352">
            <v>220801</v>
          </cell>
          <cell r="N352" t="str">
            <v>แก่งหางแมว</v>
          </cell>
          <cell r="O352" t="str">
            <v>ตะวันออก</v>
          </cell>
          <cell r="P352" t="str">
            <v>07</v>
          </cell>
          <cell r="Q352" t="str">
            <v>โรงพยาบาลชุมชน</v>
          </cell>
          <cell r="R352">
            <v>5</v>
          </cell>
          <cell r="S352">
            <v>30</v>
          </cell>
          <cell r="T352" t="str">
            <v>10</v>
          </cell>
          <cell r="U352" t="str">
            <v>22</v>
          </cell>
          <cell r="V352" t="str">
            <v>2.2 ทุติยภูมิระดับกลาง</v>
          </cell>
        </row>
        <row r="353">
          <cell r="A353" t="str">
            <v>09</v>
          </cell>
          <cell r="B353" t="str">
            <v>21002</v>
          </cell>
          <cell r="C353" t="str">
            <v>กระทรวงสาธารณสุข สำนักงานปลัดกระทรวงสาธารณสุข</v>
          </cell>
          <cell r="D353" t="str">
            <v>001084300</v>
          </cell>
          <cell r="E353" t="str">
            <v>10843</v>
          </cell>
          <cell r="F353" t="str">
            <v>รพช.นายายอาม</v>
          </cell>
          <cell r="G353" t="str">
            <v>โรงพยาบาลชุมชนนายายอาม</v>
          </cell>
          <cell r="H353" t="str">
            <v>22090112</v>
          </cell>
          <cell r="I353">
            <v>22</v>
          </cell>
          <cell r="J353" t="str">
            <v>จังหวัดจันทบุรี</v>
          </cell>
          <cell r="K353">
            <v>2209</v>
          </cell>
          <cell r="L353" t="str">
            <v>นายายอาม</v>
          </cell>
          <cell r="M353">
            <v>220901</v>
          </cell>
          <cell r="N353" t="str">
            <v>นายายอาม</v>
          </cell>
          <cell r="O353" t="str">
            <v>ตะวันออก</v>
          </cell>
          <cell r="P353" t="str">
            <v>07</v>
          </cell>
          <cell r="Q353" t="str">
            <v>โรงพยาบาลชุมชน</v>
          </cell>
          <cell r="R353">
            <v>4</v>
          </cell>
          <cell r="S353">
            <v>37</v>
          </cell>
          <cell r="T353" t="str">
            <v>10</v>
          </cell>
          <cell r="U353" t="str">
            <v>22</v>
          </cell>
          <cell r="V353" t="str">
            <v>2.2 ทุติยภูมิระดับกลาง</v>
          </cell>
        </row>
        <row r="354">
          <cell r="A354" t="str">
            <v>09</v>
          </cell>
          <cell r="B354" t="str">
            <v>21002</v>
          </cell>
          <cell r="C354" t="str">
            <v>กระทรวงสาธารณสุข สำนักงานปลัดกระทรวงสาธารณสุข</v>
          </cell>
          <cell r="D354" t="str">
            <v>001084400</v>
          </cell>
          <cell r="E354" t="str">
            <v>10844</v>
          </cell>
          <cell r="F354" t="str">
            <v>รพช.เขาคิชฌกูฏ</v>
          </cell>
          <cell r="G354" t="str">
            <v>โรงพยาบาลชุมชนเขาคิชฌกูฏ</v>
          </cell>
          <cell r="H354" t="str">
            <v>22100110</v>
          </cell>
          <cell r="I354">
            <v>22</v>
          </cell>
          <cell r="J354" t="str">
            <v>จังหวัดจันทบุรี</v>
          </cell>
          <cell r="K354">
            <v>2210</v>
          </cell>
          <cell r="L354" t="str">
            <v>เขาคิชฌกูฏ</v>
          </cell>
          <cell r="M354">
            <v>221002</v>
          </cell>
          <cell r="N354" t="str">
            <v>พลวง</v>
          </cell>
          <cell r="O354" t="str">
            <v>ตะวันออก</v>
          </cell>
          <cell r="P354" t="str">
            <v>07</v>
          </cell>
          <cell r="Q354" t="str">
            <v>โรงพยาบาลชุมชน</v>
          </cell>
          <cell r="R354">
            <v>5</v>
          </cell>
          <cell r="S354">
            <v>30</v>
          </cell>
          <cell r="T354" t="str">
            <v>30</v>
          </cell>
          <cell r="U354" t="str">
            <v>22</v>
          </cell>
          <cell r="V354" t="str">
            <v>2.2 ทุติยภูมิระดับกลาง</v>
          </cell>
        </row>
        <row r="355">
          <cell r="A355" t="str">
            <v>09</v>
          </cell>
          <cell r="B355" t="str">
            <v>21002</v>
          </cell>
          <cell r="C355" t="str">
            <v>กระทรวงสาธารณสุข สำนักงานปลัดกระทรวงสาธารณสุข</v>
          </cell>
          <cell r="D355" t="str">
            <v>001069600</v>
          </cell>
          <cell r="E355" t="str">
            <v>10696</v>
          </cell>
          <cell r="F355" t="str">
            <v>รพท.ตราด</v>
          </cell>
          <cell r="G355" t="str">
            <v>โรงพยาบาลทั่วไปตราด</v>
          </cell>
          <cell r="H355" t="str">
            <v>23010700</v>
          </cell>
          <cell r="I355">
            <v>23</v>
          </cell>
          <cell r="J355" t="str">
            <v>จังหวัดตราด</v>
          </cell>
          <cell r="K355">
            <v>2301</v>
          </cell>
          <cell r="L355" t="str">
            <v>เมืองตราด</v>
          </cell>
          <cell r="M355">
            <v>230107</v>
          </cell>
          <cell r="N355" t="str">
            <v>วังกระแจะ</v>
          </cell>
          <cell r="O355" t="str">
            <v>ตะวันออก</v>
          </cell>
          <cell r="P355" t="str">
            <v>06</v>
          </cell>
          <cell r="Q355" t="str">
            <v>โรงพยาบาลทั่วไป</v>
          </cell>
          <cell r="R355">
            <v>2</v>
          </cell>
          <cell r="S355">
            <v>312</v>
          </cell>
          <cell r="T355" t="str">
            <v>314</v>
          </cell>
          <cell r="U355" t="str">
            <v>23</v>
          </cell>
          <cell r="V355" t="str">
            <v>2.3 ทุติยภูมิระดับสูง</v>
          </cell>
        </row>
        <row r="356">
          <cell r="A356" t="str">
            <v>09</v>
          </cell>
          <cell r="B356" t="str">
            <v>21002</v>
          </cell>
          <cell r="C356" t="str">
            <v>กระทรวงสาธารณสุข สำนักงานปลัดกระทรวงสาธารณสุข</v>
          </cell>
          <cell r="D356" t="str">
            <v>001084500</v>
          </cell>
          <cell r="E356" t="str">
            <v>10845</v>
          </cell>
          <cell r="F356" t="str">
            <v>รพช.คลองใหญ่</v>
          </cell>
          <cell r="G356" t="str">
            <v>โรงพยาบาลชุมชนคลองใหญ่</v>
          </cell>
          <cell r="H356" t="str">
            <v>23020109</v>
          </cell>
          <cell r="I356">
            <v>23</v>
          </cell>
          <cell r="J356" t="str">
            <v>จังหวัดตราด</v>
          </cell>
          <cell r="K356">
            <v>2302</v>
          </cell>
          <cell r="L356" t="str">
            <v>คลองใหญ่</v>
          </cell>
          <cell r="M356">
            <v>230201</v>
          </cell>
          <cell r="N356" t="str">
            <v>คลองใหญ่</v>
          </cell>
          <cell r="O356" t="str">
            <v>ตะวันออก</v>
          </cell>
          <cell r="P356" t="str">
            <v>07</v>
          </cell>
          <cell r="Q356" t="str">
            <v>โรงพยาบาลชุมชน</v>
          </cell>
          <cell r="R356">
            <v>5</v>
          </cell>
          <cell r="S356">
            <v>30</v>
          </cell>
          <cell r="T356" t="str">
            <v>36</v>
          </cell>
          <cell r="U356" t="str">
            <v>21</v>
          </cell>
          <cell r="V356" t="str">
            <v>2.1 ทุติยภูมิระดับต้น</v>
          </cell>
        </row>
        <row r="357">
          <cell r="A357" t="str">
            <v>09</v>
          </cell>
          <cell r="B357" t="str">
            <v>21002</v>
          </cell>
          <cell r="C357" t="str">
            <v>กระทรวงสาธารณสุข สำนักงานปลัดกระทรวงสาธารณสุข</v>
          </cell>
          <cell r="D357" t="str">
            <v>001084600</v>
          </cell>
          <cell r="E357" t="str">
            <v>10846</v>
          </cell>
          <cell r="F357" t="str">
            <v>รพช.เขาสมิง</v>
          </cell>
          <cell r="G357" t="str">
            <v>โรงพยาบาลชุมชนเขาสมิง</v>
          </cell>
          <cell r="H357" t="str">
            <v>23030201</v>
          </cell>
          <cell r="I357">
            <v>23</v>
          </cell>
          <cell r="J357" t="str">
            <v>จังหวัดตราด</v>
          </cell>
          <cell r="K357">
            <v>2303</v>
          </cell>
          <cell r="L357" t="str">
            <v>เขาสมิง</v>
          </cell>
          <cell r="M357">
            <v>230302</v>
          </cell>
          <cell r="N357" t="str">
            <v>แสนตุ้ง</v>
          </cell>
          <cell r="O357" t="str">
            <v>ตะวันออก</v>
          </cell>
          <cell r="P357" t="str">
            <v>07</v>
          </cell>
          <cell r="Q357" t="str">
            <v>โรงพยาบาลชุมชน</v>
          </cell>
          <cell r="R357">
            <v>5</v>
          </cell>
          <cell r="S357">
            <v>30</v>
          </cell>
          <cell r="T357" t="str">
            <v>38</v>
          </cell>
          <cell r="U357" t="str">
            <v>21</v>
          </cell>
          <cell r="V357" t="str">
            <v>2.1 ทุติยภูมิระดับต้น</v>
          </cell>
        </row>
        <row r="358">
          <cell r="A358" t="str">
            <v>09</v>
          </cell>
          <cell r="B358" t="str">
            <v>21002</v>
          </cell>
          <cell r="C358" t="str">
            <v>กระทรวงสาธารณสุข สำนักงานปลัดกระทรวงสาธารณสุข</v>
          </cell>
          <cell r="D358" t="str">
            <v>001084700</v>
          </cell>
          <cell r="E358" t="str">
            <v>10847</v>
          </cell>
          <cell r="F358" t="str">
            <v>รพช.บ่อไร่</v>
          </cell>
          <cell r="G358" t="str">
            <v>โรงพยาบาลชุมชนบ่อไร่</v>
          </cell>
          <cell r="H358" t="str">
            <v>23040104</v>
          </cell>
          <cell r="I358">
            <v>23</v>
          </cell>
          <cell r="J358" t="str">
            <v>จังหวัดตราด</v>
          </cell>
          <cell r="K358">
            <v>2304</v>
          </cell>
          <cell r="L358" t="str">
            <v>บ่อไร่</v>
          </cell>
          <cell r="M358">
            <v>230401</v>
          </cell>
          <cell r="N358" t="str">
            <v>บ่อพลอย</v>
          </cell>
          <cell r="O358" t="str">
            <v>ตะวันออก</v>
          </cell>
          <cell r="P358" t="str">
            <v>07</v>
          </cell>
          <cell r="Q358" t="str">
            <v>โรงพยาบาลชุมชน</v>
          </cell>
          <cell r="R358">
            <v>5</v>
          </cell>
          <cell r="S358">
            <v>30</v>
          </cell>
          <cell r="T358" t="str">
            <v>37</v>
          </cell>
          <cell r="U358" t="str">
            <v>21</v>
          </cell>
          <cell r="V358" t="str">
            <v>2.1 ทุติยภูมิระดับต้น</v>
          </cell>
        </row>
        <row r="359">
          <cell r="A359" t="str">
            <v>09</v>
          </cell>
          <cell r="B359" t="str">
            <v>21002</v>
          </cell>
          <cell r="C359" t="str">
            <v>กระทรวงสาธารณสุข สำนักงานปลัดกระทรวงสาธารณสุข</v>
          </cell>
          <cell r="D359" t="str">
            <v>001084800</v>
          </cell>
          <cell r="E359" t="str">
            <v>10848</v>
          </cell>
          <cell r="F359" t="str">
            <v>รพช.แหลมงอบ</v>
          </cell>
          <cell r="G359" t="str">
            <v>โรงพยาบาลชุมชนแหลมงอบ</v>
          </cell>
          <cell r="H359" t="str">
            <v>23050106</v>
          </cell>
          <cell r="I359">
            <v>23</v>
          </cell>
          <cell r="J359" t="str">
            <v>จังหวัดตราด</v>
          </cell>
          <cell r="K359">
            <v>2305</v>
          </cell>
          <cell r="L359" t="str">
            <v>แหลมงอบ</v>
          </cell>
          <cell r="M359">
            <v>230501</v>
          </cell>
          <cell r="N359" t="str">
            <v>แหลมงอบ</v>
          </cell>
          <cell r="O359" t="str">
            <v>ตะวันออก</v>
          </cell>
          <cell r="P359" t="str">
            <v>07</v>
          </cell>
          <cell r="Q359" t="str">
            <v>โรงพยาบาลชุมชน</v>
          </cell>
          <cell r="R359">
            <v>5</v>
          </cell>
          <cell r="S359">
            <v>30</v>
          </cell>
          <cell r="T359" t="str">
            <v>35</v>
          </cell>
          <cell r="U359" t="str">
            <v>21</v>
          </cell>
          <cell r="V359" t="str">
            <v>2.1 ทุติยภูมิระดับต้น</v>
          </cell>
        </row>
        <row r="360">
          <cell r="A360" t="str">
            <v>09</v>
          </cell>
          <cell r="B360" t="str">
            <v>21002</v>
          </cell>
          <cell r="C360" t="str">
            <v>กระทรวงสาธารณสุข สำนักงานปลัดกระทรวงสาธารณสุข</v>
          </cell>
          <cell r="D360" t="str">
            <v>001084900</v>
          </cell>
          <cell r="E360" t="str">
            <v>10849</v>
          </cell>
          <cell r="F360" t="str">
            <v>รพช.เกาะกูด</v>
          </cell>
          <cell r="G360" t="str">
            <v>โรงพยาบาลชุมชนเกาะกูด</v>
          </cell>
          <cell r="H360" t="str">
            <v>23060201</v>
          </cell>
          <cell r="I360">
            <v>23</v>
          </cell>
          <cell r="J360" t="str">
            <v>จังหวัดตราด</v>
          </cell>
          <cell r="K360">
            <v>2306</v>
          </cell>
          <cell r="L360" t="str">
            <v>เกาะกูด</v>
          </cell>
          <cell r="M360">
            <v>230602</v>
          </cell>
          <cell r="N360" t="str">
            <v>เกาะกูด</v>
          </cell>
          <cell r="O360" t="str">
            <v>ตะวันออก</v>
          </cell>
          <cell r="P360" t="str">
            <v>07</v>
          </cell>
          <cell r="Q360" t="str">
            <v>โรงพยาบาลชุมชน</v>
          </cell>
          <cell r="R360">
            <v>5</v>
          </cell>
          <cell r="S360">
            <v>10</v>
          </cell>
          <cell r="T360" t="str">
            <v>6</v>
          </cell>
          <cell r="U360" t="str">
            <v>21</v>
          </cell>
          <cell r="V360" t="str">
            <v>2.1 ทุติยภูมิระดับต้น</v>
          </cell>
        </row>
        <row r="361">
          <cell r="A361" t="str">
            <v>09</v>
          </cell>
          <cell r="B361" t="str">
            <v>21002</v>
          </cell>
          <cell r="C361" t="str">
            <v>กระทรวงสาธารณสุข สำนักงานปลัดกระทรวงสาธารณสุข</v>
          </cell>
          <cell r="D361" t="str">
            <v>001381600</v>
          </cell>
          <cell r="E361" t="str">
            <v>13816</v>
          </cell>
          <cell r="F361" t="str">
            <v>รพช.เกาะช้าง</v>
          </cell>
          <cell r="G361" t="str">
            <v>โรงพยาบาลชุมชนเกาะช้าง</v>
          </cell>
          <cell r="H361" t="str">
            <v>23070102</v>
          </cell>
          <cell r="I361">
            <v>23</v>
          </cell>
          <cell r="J361" t="str">
            <v>จังหวัดตราด</v>
          </cell>
          <cell r="K361">
            <v>2307</v>
          </cell>
          <cell r="L361" t="str">
            <v>เกาะช้าง</v>
          </cell>
          <cell r="M361">
            <v>230701</v>
          </cell>
          <cell r="N361" t="str">
            <v>เกาะช้าง</v>
          </cell>
          <cell r="O361" t="str">
            <v>ตะวันออก</v>
          </cell>
          <cell r="P361" t="str">
            <v>07</v>
          </cell>
          <cell r="Q361" t="str">
            <v>โรงพยาบาลชุมชน</v>
          </cell>
          <cell r="R361">
            <v>5</v>
          </cell>
          <cell r="S361">
            <v>30</v>
          </cell>
          <cell r="T361" t="str">
            <v>24</v>
          </cell>
          <cell r="U361" t="str">
            <v>21</v>
          </cell>
          <cell r="V361" t="str">
            <v>2.1 ทุติยภูมิระดับต้น</v>
          </cell>
        </row>
        <row r="362">
          <cell r="A362" t="str">
            <v>10</v>
          </cell>
          <cell r="B362" t="str">
            <v>21002</v>
          </cell>
          <cell r="C362" t="str">
            <v>กระทรวงสาธารณสุข สำนักงานปลัดกระทรวงสาธารณสุข</v>
          </cell>
          <cell r="D362" t="str">
            <v>001104000</v>
          </cell>
          <cell r="E362" t="str">
            <v>11040</v>
          </cell>
          <cell r="F362" t="str">
            <v>รพท.บึงกาฬ</v>
          </cell>
          <cell r="G362" t="str">
            <v>โรงพยาบาลทั่วไปบึงกาฬ</v>
          </cell>
          <cell r="H362" t="str">
            <v>38010101</v>
          </cell>
          <cell r="I362">
            <v>38</v>
          </cell>
          <cell r="J362" t="str">
            <v>จังหวัดบึงกาฬ</v>
          </cell>
          <cell r="K362">
            <v>3801</v>
          </cell>
          <cell r="L362" t="str">
            <v>เมืองบึงกาฬ</v>
          </cell>
          <cell r="M362">
            <v>380101</v>
          </cell>
          <cell r="N362" t="str">
            <v>บึงกาฬ</v>
          </cell>
          <cell r="O362" t="str">
            <v>ตะวันออกเฉียงเหนือ</v>
          </cell>
          <cell r="P362" t="str">
            <v>07</v>
          </cell>
          <cell r="Q362" t="str">
            <v>โรงพยาบาลทั่วไป</v>
          </cell>
          <cell r="R362">
            <v>3</v>
          </cell>
          <cell r="S362">
            <v>90</v>
          </cell>
          <cell r="T362" t="str">
            <v>90</v>
          </cell>
          <cell r="U362" t="str">
            <v>23</v>
          </cell>
          <cell r="V362" t="str">
            <v>2.3 ทุติยภูมิระดับสูง</v>
          </cell>
        </row>
        <row r="363">
          <cell r="A363" t="str">
            <v>10</v>
          </cell>
          <cell r="B363" t="str">
            <v>21002</v>
          </cell>
          <cell r="C363" t="str">
            <v>กระทรวงสาธารณสุข สำนักงานปลัดกระทรวงสาธารณสุข</v>
          </cell>
          <cell r="D363" t="str">
            <v>001104100</v>
          </cell>
          <cell r="E363" t="str">
            <v>11041</v>
          </cell>
          <cell r="F363" t="str">
            <v>รพช.พรเจริญ</v>
          </cell>
          <cell r="G363" t="str">
            <v>โรงพยาบาลชุมชนพรเจริญ</v>
          </cell>
          <cell r="H363" t="str">
            <v>38020308</v>
          </cell>
          <cell r="I363">
            <v>38</v>
          </cell>
          <cell r="J363" t="str">
            <v>จังหวัดบึงกาฬ</v>
          </cell>
          <cell r="K363">
            <v>3802</v>
          </cell>
          <cell r="L363" t="str">
            <v>พรเจริญ</v>
          </cell>
          <cell r="M363">
            <v>380203</v>
          </cell>
          <cell r="N363" t="str">
            <v>พรเจริญ</v>
          </cell>
          <cell r="O363" t="str">
            <v>ตะวันออกเฉียงเหนือ</v>
          </cell>
          <cell r="P363" t="str">
            <v>07</v>
          </cell>
          <cell r="Q363" t="str">
            <v>โรงพยาบาลชุมชน</v>
          </cell>
          <cell r="R363">
            <v>5</v>
          </cell>
          <cell r="S363">
            <v>30</v>
          </cell>
          <cell r="T363" t="str">
            <v>30</v>
          </cell>
          <cell r="U363" t="str">
            <v>21</v>
          </cell>
          <cell r="V363" t="str">
            <v>2.1 ทุติยภูมิระดับต้น</v>
          </cell>
        </row>
        <row r="364">
          <cell r="A364" t="str">
            <v>10</v>
          </cell>
          <cell r="B364" t="str">
            <v>21002</v>
          </cell>
          <cell r="C364" t="str">
            <v>กระทรวงสาธารณสุข สำนักงานปลัดกระทรวงสาธารณสุข</v>
          </cell>
          <cell r="D364" t="str">
            <v>001104300</v>
          </cell>
          <cell r="E364" t="str">
            <v>11043</v>
          </cell>
          <cell r="F364" t="str">
            <v>รพช.โซ่พิสัย</v>
          </cell>
          <cell r="G364" t="str">
            <v>โรงพยาบาลชุมชนโซ่พิสัย</v>
          </cell>
          <cell r="H364" t="str">
            <v>38030101</v>
          </cell>
          <cell r="I364">
            <v>38</v>
          </cell>
          <cell r="J364" t="str">
            <v>จังหวัดบึงกาฬ</v>
          </cell>
          <cell r="K364">
            <v>3803</v>
          </cell>
          <cell r="L364" t="str">
            <v>โซ่พิสัย</v>
          </cell>
          <cell r="M364">
            <v>380301</v>
          </cell>
          <cell r="N364" t="str">
            <v>โซ่</v>
          </cell>
          <cell r="O364" t="str">
            <v>ตะวันออกเฉียงเหนือ</v>
          </cell>
          <cell r="P364" t="str">
            <v>07</v>
          </cell>
          <cell r="Q364" t="str">
            <v>โรงพยาบาลชุมชน</v>
          </cell>
          <cell r="R364">
            <v>5</v>
          </cell>
          <cell r="S364">
            <v>30</v>
          </cell>
          <cell r="T364" t="str">
            <v>30</v>
          </cell>
          <cell r="U364" t="str">
            <v>21</v>
          </cell>
          <cell r="V364" t="str">
            <v>2.1 ทุติยภูมิระดับต้น</v>
          </cell>
        </row>
        <row r="365">
          <cell r="A365" t="str">
            <v>10</v>
          </cell>
          <cell r="B365" t="str">
            <v>21002</v>
          </cell>
          <cell r="C365" t="str">
            <v>กระทรวงสาธารณสุข สำนักงานปลัดกระทรวงสาธารณสุข</v>
          </cell>
          <cell r="D365" t="str">
            <v>001104600</v>
          </cell>
          <cell r="E365" t="str">
            <v>11046</v>
          </cell>
          <cell r="F365" t="str">
            <v>รพช.เซกา</v>
          </cell>
          <cell r="G365" t="str">
            <v>โรงพยาบาลชุมชนเซกา</v>
          </cell>
          <cell r="H365" t="str">
            <v>38040100</v>
          </cell>
          <cell r="I365">
            <v>38</v>
          </cell>
          <cell r="J365" t="str">
            <v>จังหวัดบึงกาฬ</v>
          </cell>
          <cell r="K365">
            <v>3804</v>
          </cell>
          <cell r="L365" t="str">
            <v>เซกา</v>
          </cell>
          <cell r="M365">
            <v>380401</v>
          </cell>
          <cell r="N365" t="str">
            <v>เซกา</v>
          </cell>
          <cell r="O365" t="str">
            <v>ตะวันออกเฉียงเหนือ</v>
          </cell>
          <cell r="P365" t="str">
            <v>07</v>
          </cell>
          <cell r="Q365" t="str">
            <v>โรงพยาบาลชุมชน</v>
          </cell>
          <cell r="R365">
            <v>4</v>
          </cell>
          <cell r="S365">
            <v>60</v>
          </cell>
          <cell r="T365" t="str">
            <v>30</v>
          </cell>
          <cell r="U365" t="str">
            <v>22</v>
          </cell>
          <cell r="V365" t="str">
            <v>2.2 ทุติยภูมิระดับกลาง</v>
          </cell>
        </row>
        <row r="366">
          <cell r="A366" t="str">
            <v>10</v>
          </cell>
          <cell r="B366" t="str">
            <v>21002</v>
          </cell>
          <cell r="C366" t="str">
            <v>กระทรวงสาธารณสุข สำนักงานปลัดกระทรวงสาธารณสุข</v>
          </cell>
          <cell r="D366" t="str">
            <v>001104700</v>
          </cell>
          <cell r="E366" t="str">
            <v>11047</v>
          </cell>
          <cell r="F366" t="str">
            <v>รพช.ปากคาด</v>
          </cell>
          <cell r="G366" t="str">
            <v>โรงพยาบาลชุมชนปากคาด</v>
          </cell>
          <cell r="H366" t="str">
            <v>38050404</v>
          </cell>
          <cell r="I366">
            <v>38</v>
          </cell>
          <cell r="J366" t="str">
            <v>จังหวัดบึงกาฬ</v>
          </cell>
          <cell r="K366">
            <v>3805</v>
          </cell>
          <cell r="L366" t="str">
            <v>ปากคาด</v>
          </cell>
          <cell r="M366">
            <v>380504</v>
          </cell>
          <cell r="N366" t="str">
            <v>โนนศิลา</v>
          </cell>
          <cell r="O366" t="str">
            <v>ตะวันออกเฉียงเหนือ</v>
          </cell>
          <cell r="P366" t="str">
            <v>07</v>
          </cell>
          <cell r="Q366" t="str">
            <v>โรงพยาบาลชุมชน</v>
          </cell>
          <cell r="R366">
            <v>5</v>
          </cell>
          <cell r="S366">
            <v>30</v>
          </cell>
          <cell r="T366" t="str">
            <v>30</v>
          </cell>
          <cell r="U366" t="str">
            <v>21</v>
          </cell>
          <cell r="V366" t="str">
            <v>2.1 ทุติยภูมิระดับต้น</v>
          </cell>
        </row>
        <row r="367">
          <cell r="A367" t="str">
            <v>10</v>
          </cell>
          <cell r="B367" t="str">
            <v>21002</v>
          </cell>
          <cell r="C367" t="str">
            <v>กระทรวงสาธารณสุข สำนักงานปลัดกระทรวงสาธารณสุข</v>
          </cell>
          <cell r="D367" t="str">
            <v>001104800</v>
          </cell>
          <cell r="E367" t="str">
            <v>11048</v>
          </cell>
          <cell r="F367" t="str">
            <v>รพช.บึงโขงหลง</v>
          </cell>
          <cell r="G367" t="str">
            <v>โรงพยาบาลชุมชนบึงโขงหลง</v>
          </cell>
          <cell r="H367" t="str">
            <v>38060111</v>
          </cell>
          <cell r="I367">
            <v>38</v>
          </cell>
          <cell r="J367" t="str">
            <v>จังหวัดบึงกาฬ</v>
          </cell>
          <cell r="K367">
            <v>3806</v>
          </cell>
          <cell r="L367" t="str">
            <v>บึงโขงหลง</v>
          </cell>
          <cell r="M367">
            <v>380601</v>
          </cell>
          <cell r="N367" t="str">
            <v>บึงโขงหลง</v>
          </cell>
          <cell r="O367" t="str">
            <v>ตะวันออกเฉียงเหนือ</v>
          </cell>
          <cell r="P367" t="str">
            <v>07</v>
          </cell>
          <cell r="Q367" t="str">
            <v>โรงพยาบาลชุมชน</v>
          </cell>
          <cell r="R367">
            <v>5</v>
          </cell>
          <cell r="S367">
            <v>30</v>
          </cell>
          <cell r="T367" t="str">
            <v>30</v>
          </cell>
          <cell r="U367" t="str">
            <v>21</v>
          </cell>
          <cell r="V367" t="str">
            <v>2.1 ทุติยภูมิระดับต้น</v>
          </cell>
        </row>
        <row r="368">
          <cell r="A368" t="str">
            <v>10</v>
          </cell>
          <cell r="B368" t="str">
            <v>21002</v>
          </cell>
          <cell r="C368" t="str">
            <v>กระทรวงสาธารณสุข สำนักงานปลัดกระทรวงสาธารณสุข</v>
          </cell>
          <cell r="D368" t="str">
            <v>001104900</v>
          </cell>
          <cell r="E368" t="str">
            <v>11049</v>
          </cell>
          <cell r="F368" t="str">
            <v>รพช.ศรีวิไล</v>
          </cell>
          <cell r="G368" t="str">
            <v>โรงพยาบาลชุมชนศรีวิไล</v>
          </cell>
          <cell r="H368" t="str">
            <v>38070111</v>
          </cell>
          <cell r="I368">
            <v>38</v>
          </cell>
          <cell r="J368" t="str">
            <v>จังหวัดบึงกาฬ</v>
          </cell>
          <cell r="K368">
            <v>3807</v>
          </cell>
          <cell r="L368" t="str">
            <v>ศรีวิไล</v>
          </cell>
          <cell r="M368">
            <v>380701</v>
          </cell>
          <cell r="N368" t="str">
            <v>ศรีวิไล</v>
          </cell>
          <cell r="O368" t="str">
            <v>ตะวันออกเฉียงเหนือ</v>
          </cell>
          <cell r="P368" t="str">
            <v>07</v>
          </cell>
          <cell r="Q368" t="str">
            <v>โรงพยาบาลชุมชน</v>
          </cell>
          <cell r="R368">
            <v>5</v>
          </cell>
          <cell r="S368">
            <v>30</v>
          </cell>
          <cell r="T368" t="str">
            <v>30</v>
          </cell>
          <cell r="U368" t="str">
            <v>21</v>
          </cell>
          <cell r="V368" t="str">
            <v>2.1 ทุติยภูมิระดับต้น</v>
          </cell>
        </row>
        <row r="369">
          <cell r="A369" t="str">
            <v>10</v>
          </cell>
          <cell r="B369" t="str">
            <v>21002</v>
          </cell>
          <cell r="C369" t="str">
            <v>กระทรวงสาธารณสุข สำนักงานปลัดกระทรวงสาธารณสุข</v>
          </cell>
          <cell r="D369" t="str">
            <v>001105000</v>
          </cell>
          <cell r="E369" t="str">
            <v>11050</v>
          </cell>
          <cell r="F369" t="str">
            <v>รพช.บุ่งคล้า</v>
          </cell>
          <cell r="G369" t="str">
            <v>โรงพยาบาลชุมชนบุ่งคล้า</v>
          </cell>
          <cell r="H369" t="str">
            <v>38080101</v>
          </cell>
          <cell r="I369">
            <v>38</v>
          </cell>
          <cell r="J369" t="str">
            <v>จังหวัดบึงกาฬ</v>
          </cell>
          <cell r="K369">
            <v>3808</v>
          </cell>
          <cell r="L369" t="str">
            <v>บุ่งคล้า</v>
          </cell>
          <cell r="M369">
            <v>380801</v>
          </cell>
          <cell r="N369" t="str">
            <v>บุ่งคล้า</v>
          </cell>
          <cell r="O369" t="str">
            <v>ตะวันออกเฉียงเหนือ</v>
          </cell>
          <cell r="P369" t="str">
            <v>07</v>
          </cell>
          <cell r="Q369" t="str">
            <v>โรงพยาบาลชุมชน</v>
          </cell>
          <cell r="R369">
            <v>5</v>
          </cell>
          <cell r="S369">
            <v>10</v>
          </cell>
          <cell r="T369" t="str">
            <v>10</v>
          </cell>
          <cell r="U369" t="str">
            <v>21</v>
          </cell>
          <cell r="V369" t="str">
            <v>2.1 ทุติยภูมิระดับต้น</v>
          </cell>
        </row>
        <row r="370">
          <cell r="A370" t="str">
            <v>10</v>
          </cell>
          <cell r="B370" t="str">
            <v>21002</v>
          </cell>
          <cell r="C370" t="str">
            <v>กระทรวงสาธารณสุข สำนักงานปลัดกระทรวงสาธารณสุข</v>
          </cell>
          <cell r="D370" t="str">
            <v>001070400</v>
          </cell>
          <cell r="E370" t="str">
            <v>10704</v>
          </cell>
          <cell r="F370" t="str">
            <v>รพท.หนองบัวลำภู</v>
          </cell>
          <cell r="G370" t="str">
            <v>โรงพยาบาลทั่วไปหนองบัวลำภู</v>
          </cell>
          <cell r="H370" t="str">
            <v>39010101</v>
          </cell>
          <cell r="I370">
            <v>39</v>
          </cell>
          <cell r="J370" t="str">
            <v>จังหวัดหนองบัวลำภู</v>
          </cell>
          <cell r="K370">
            <v>3901</v>
          </cell>
          <cell r="L370" t="str">
            <v>เมืองหนองบัวลำภู</v>
          </cell>
          <cell r="M370">
            <v>390101</v>
          </cell>
          <cell r="N370" t="str">
            <v>หนองบัว</v>
          </cell>
          <cell r="O370" t="str">
            <v>ตะวันออกเฉียงเหนือ</v>
          </cell>
          <cell r="P370" t="str">
            <v>06</v>
          </cell>
          <cell r="Q370" t="str">
            <v>โรงพยาบาลทั่วไป</v>
          </cell>
          <cell r="R370">
            <v>3</v>
          </cell>
          <cell r="S370">
            <v>228</v>
          </cell>
          <cell r="T370" t="str">
            <v>228</v>
          </cell>
          <cell r="U370" t="str">
            <v>23</v>
          </cell>
          <cell r="V370" t="str">
            <v>2.3 ทุติยภูมิระดับสูง</v>
          </cell>
        </row>
        <row r="371">
          <cell r="A371" t="str">
            <v>10</v>
          </cell>
          <cell r="B371" t="str">
            <v>21002</v>
          </cell>
          <cell r="C371" t="str">
            <v>กระทรวงสาธารณสุข สำนักงานปลัดกระทรวงสาธารณสุข</v>
          </cell>
          <cell r="D371" t="str">
            <v>001099100</v>
          </cell>
          <cell r="E371" t="str">
            <v>10991</v>
          </cell>
          <cell r="F371" t="str">
            <v>รพช.นากลาง</v>
          </cell>
          <cell r="G371" t="str">
            <v>โรงพยาบาลชุมชนนากลาง</v>
          </cell>
          <cell r="H371" t="str">
            <v>39020106</v>
          </cell>
          <cell r="I371">
            <v>39</v>
          </cell>
          <cell r="J371" t="str">
            <v>จังหวัดหนองบัวลำภู</v>
          </cell>
          <cell r="K371">
            <v>3902</v>
          </cell>
          <cell r="L371" t="str">
            <v>นากลาง</v>
          </cell>
          <cell r="M371">
            <v>390201</v>
          </cell>
          <cell r="N371" t="str">
            <v>นากลาง</v>
          </cell>
          <cell r="O371" t="str">
            <v>ตะวันออกเฉียงเหนือ</v>
          </cell>
          <cell r="P371" t="str">
            <v>07</v>
          </cell>
          <cell r="Q371" t="str">
            <v>โรงพยาบาลชุมชน</v>
          </cell>
          <cell r="R371">
            <v>4</v>
          </cell>
          <cell r="S371">
            <v>60</v>
          </cell>
          <cell r="T371" t="str">
            <v>60</v>
          </cell>
          <cell r="U371" t="str">
            <v>21</v>
          </cell>
          <cell r="V371" t="str">
            <v>2.1 ทุติยภูมิระดับต้น</v>
          </cell>
        </row>
        <row r="372">
          <cell r="A372" t="str">
            <v>10</v>
          </cell>
          <cell r="B372" t="str">
            <v>21002</v>
          </cell>
          <cell r="C372" t="str">
            <v>กระทรวงสาธารณสุข สำนักงานปลัดกระทรวงสาธารณสุข</v>
          </cell>
          <cell r="D372" t="str">
            <v>001099200</v>
          </cell>
          <cell r="E372" t="str">
            <v>10992</v>
          </cell>
          <cell r="F372" t="str">
            <v>รพช.โนนสัง</v>
          </cell>
          <cell r="G372" t="str">
            <v>โรงพยาบาลชุมชนโนนสัง</v>
          </cell>
          <cell r="H372" t="str">
            <v>39030115</v>
          </cell>
          <cell r="I372">
            <v>39</v>
          </cell>
          <cell r="J372" t="str">
            <v>จังหวัดหนองบัวลำภู</v>
          </cell>
          <cell r="K372">
            <v>3903</v>
          </cell>
          <cell r="L372" t="str">
            <v>โนนสัง</v>
          </cell>
          <cell r="M372">
            <v>390301</v>
          </cell>
          <cell r="N372" t="str">
            <v>โนนสัง</v>
          </cell>
          <cell r="O372" t="str">
            <v>ตะวันออกเฉียงเหนือ</v>
          </cell>
          <cell r="P372" t="str">
            <v>07</v>
          </cell>
          <cell r="Q372" t="str">
            <v>โรงพยาบาลชุมชน</v>
          </cell>
          <cell r="R372">
            <v>5</v>
          </cell>
          <cell r="S372">
            <v>30</v>
          </cell>
          <cell r="T372" t="str">
            <v>30</v>
          </cell>
          <cell r="U372" t="str">
            <v>21</v>
          </cell>
          <cell r="V372" t="str">
            <v>2.1 ทุติยภูมิระดับต้น</v>
          </cell>
        </row>
        <row r="373">
          <cell r="A373" t="str">
            <v>10</v>
          </cell>
          <cell r="B373" t="str">
            <v>21002</v>
          </cell>
          <cell r="C373" t="str">
            <v>กระทรวงสาธารณสุข สำนักงานปลัดกระทรวงสาธารณสุข</v>
          </cell>
          <cell r="D373" t="str">
            <v>001099300</v>
          </cell>
          <cell r="E373" t="str">
            <v>10993</v>
          </cell>
          <cell r="F373" t="str">
            <v>รพช.ศรีบุญเรือง</v>
          </cell>
          <cell r="G373" t="str">
            <v>โรงพยาบาลชุมชนศรีบุญเรือง</v>
          </cell>
          <cell r="H373" t="str">
            <v>39040107</v>
          </cell>
          <cell r="I373">
            <v>39</v>
          </cell>
          <cell r="J373" t="str">
            <v>จังหวัดหนองบัวลำภู</v>
          </cell>
          <cell r="K373">
            <v>3904</v>
          </cell>
          <cell r="L373" t="str">
            <v>ศรีบุญเรือง</v>
          </cell>
          <cell r="M373">
            <v>390401</v>
          </cell>
          <cell r="N373" t="str">
            <v>เมืองใหม่</v>
          </cell>
          <cell r="O373" t="str">
            <v>ตะวันออกเฉียงเหนือ</v>
          </cell>
          <cell r="P373" t="str">
            <v>07</v>
          </cell>
          <cell r="Q373" t="str">
            <v>โรงพยาบาลชุมชน</v>
          </cell>
          <cell r="R373">
            <v>4</v>
          </cell>
          <cell r="S373">
            <v>60</v>
          </cell>
          <cell r="T373" t="str">
            <v>60</v>
          </cell>
          <cell r="U373" t="str">
            <v>21</v>
          </cell>
          <cell r="V373" t="str">
            <v>2.1 ทุติยภูมิระดับต้น</v>
          </cell>
        </row>
        <row r="374">
          <cell r="A374" t="str">
            <v>10</v>
          </cell>
          <cell r="B374" t="str">
            <v>21002</v>
          </cell>
          <cell r="C374" t="str">
            <v>กระทรวงสาธารณสุข สำนักงานปลัดกระทรวงสาธารณสุข</v>
          </cell>
          <cell r="D374" t="str">
            <v>001099400</v>
          </cell>
          <cell r="E374" t="str">
            <v>10994</v>
          </cell>
          <cell r="F374" t="str">
            <v>รพช.สุวรรณคูหา</v>
          </cell>
          <cell r="G374" t="str">
            <v>โรงพยาบาลชุมชนสุวรรณคูหา</v>
          </cell>
          <cell r="H374" t="str">
            <v>39050606</v>
          </cell>
          <cell r="I374">
            <v>39</v>
          </cell>
          <cell r="J374" t="str">
            <v>จังหวัดหนองบัวลำภู</v>
          </cell>
          <cell r="K374">
            <v>3905</v>
          </cell>
          <cell r="L374" t="str">
            <v>สุวรรณคูหา</v>
          </cell>
          <cell r="M374">
            <v>390506</v>
          </cell>
          <cell r="N374" t="str">
            <v>สุวรรณคูหา</v>
          </cell>
          <cell r="O374" t="str">
            <v>ตะวันออกเฉียงเหนือ</v>
          </cell>
          <cell r="P374" t="str">
            <v>07</v>
          </cell>
          <cell r="Q374" t="str">
            <v>โรงพยาบาลชุมชน</v>
          </cell>
          <cell r="R374">
            <v>5</v>
          </cell>
          <cell r="S374">
            <v>30</v>
          </cell>
          <cell r="T374" t="str">
            <v>30</v>
          </cell>
          <cell r="U374" t="str">
            <v>21</v>
          </cell>
          <cell r="V374" t="str">
            <v>2.1 ทุติยภูมิระดับต้น</v>
          </cell>
        </row>
        <row r="375">
          <cell r="A375" t="str">
            <v>10</v>
          </cell>
          <cell r="B375" t="str">
            <v>21002</v>
          </cell>
          <cell r="C375" t="str">
            <v>กระทรวงสาธารณสุข สำนักงานปลัดกระทรวงสาธารณสุข</v>
          </cell>
          <cell r="D375" t="str">
            <v>002336700</v>
          </cell>
          <cell r="E375" t="str">
            <v>23367</v>
          </cell>
          <cell r="F375" t="str">
            <v>รพช.นาวังเฉลิมพระเกียรติ 80 พรรษา</v>
          </cell>
          <cell r="G375" t="str">
            <v>โรงพยาบาลชุมชนนาวังเฉลิมพระเกียรติ 80 พรรษา</v>
          </cell>
          <cell r="H375" t="str">
            <v>39060100</v>
          </cell>
          <cell r="I375">
            <v>39</v>
          </cell>
          <cell r="J375" t="str">
            <v>จังหวัดหนองบัวลำภู</v>
          </cell>
          <cell r="K375">
            <v>3906</v>
          </cell>
          <cell r="L375" t="str">
            <v>นาวัง</v>
          </cell>
          <cell r="M375">
            <v>390601</v>
          </cell>
          <cell r="N375" t="str">
            <v>นาเหล่า</v>
          </cell>
          <cell r="O375" t="str">
            <v>ตะวันออกเฉียงเหนือ</v>
          </cell>
          <cell r="P375" t="str">
            <v>07</v>
          </cell>
          <cell r="Q375" t="str">
            <v>โรงพยาบาลชุมชน</v>
          </cell>
          <cell r="R375">
            <v>5</v>
          </cell>
          <cell r="S375">
            <v>30</v>
          </cell>
          <cell r="T375" t="str">
            <v>30</v>
          </cell>
          <cell r="U375" t="str">
            <v>21</v>
          </cell>
          <cell r="V375" t="str">
            <v>2.1 ทุติยภูมิระดับต้น</v>
          </cell>
        </row>
        <row r="376">
          <cell r="A376" t="str">
            <v>10</v>
          </cell>
          <cell r="B376" t="str">
            <v>21002</v>
          </cell>
          <cell r="C376" t="str">
            <v>กระทรวงสาธารณสุข สำนักงานปลัดกระทรวงสาธารณสุข</v>
          </cell>
          <cell r="D376" t="str">
            <v>001067100</v>
          </cell>
          <cell r="E376" t="str">
            <v>10671</v>
          </cell>
          <cell r="F376" t="str">
            <v>รพศ.อุดรธานี</v>
          </cell>
          <cell r="G376" t="str">
            <v>โรงพยาบาลศูนย์อุดรธานี</v>
          </cell>
          <cell r="H376" t="str">
            <v>41010100</v>
          </cell>
          <cell r="I376">
            <v>41</v>
          </cell>
          <cell r="J376" t="str">
            <v>จังหวัดอุดรธานี</v>
          </cell>
          <cell r="K376">
            <v>4101</v>
          </cell>
          <cell r="L376" t="str">
            <v>เมืองอุดรธานี</v>
          </cell>
          <cell r="M376">
            <v>410101</v>
          </cell>
          <cell r="N376" t="str">
            <v>หมากแข้ง</v>
          </cell>
          <cell r="O376" t="str">
            <v>ตะวันออกเฉียงเหนือ</v>
          </cell>
          <cell r="P376" t="str">
            <v>05</v>
          </cell>
          <cell r="Q376" t="str">
            <v>โรงพยาบาลศูนย์</v>
          </cell>
          <cell r="R376">
            <v>1</v>
          </cell>
          <cell r="S376">
            <v>806</v>
          </cell>
          <cell r="T376" t="str">
            <v>806</v>
          </cell>
          <cell r="U376" t="str">
            <v>31</v>
          </cell>
          <cell r="V376" t="str">
            <v>3.1 ตติยภูมิ</v>
          </cell>
        </row>
        <row r="377">
          <cell r="A377" t="str">
            <v>10</v>
          </cell>
          <cell r="B377" t="str">
            <v>21002</v>
          </cell>
          <cell r="C377" t="str">
            <v>กระทรวงสาธารณสุข สำนักงานปลัดกระทรวงสาธารณสุข</v>
          </cell>
          <cell r="D377" t="str">
            <v>001101300</v>
          </cell>
          <cell r="E377" t="str">
            <v>11013</v>
          </cell>
          <cell r="F377" t="str">
            <v>รพช.กุดจับ</v>
          </cell>
          <cell r="G377" t="str">
            <v>โรงพยาบาลชุมชนกุดจับ</v>
          </cell>
          <cell r="H377" t="str">
            <v>41020603</v>
          </cell>
          <cell r="I377">
            <v>41</v>
          </cell>
          <cell r="J377" t="str">
            <v>จังหวัดอุดรธานี</v>
          </cell>
          <cell r="K377">
            <v>4102</v>
          </cell>
          <cell r="L377" t="str">
            <v>กุดจับ</v>
          </cell>
          <cell r="M377">
            <v>410206</v>
          </cell>
          <cell r="N377" t="str">
            <v>เมืองเพีย</v>
          </cell>
          <cell r="O377" t="str">
            <v>ตะวันออกเฉียงเหนือ</v>
          </cell>
          <cell r="P377" t="str">
            <v>07</v>
          </cell>
          <cell r="Q377" t="str">
            <v>โรงพยาบาลชุมชน</v>
          </cell>
          <cell r="R377">
            <v>5</v>
          </cell>
          <cell r="S377">
            <v>30</v>
          </cell>
          <cell r="T377" t="str">
            <v>30</v>
          </cell>
          <cell r="U377" t="str">
            <v>21</v>
          </cell>
          <cell r="V377" t="str">
            <v>2.1 ทุติยภูมิระดับต้น</v>
          </cell>
        </row>
        <row r="378">
          <cell r="A378" t="str">
            <v>10</v>
          </cell>
          <cell r="B378" t="str">
            <v>21002</v>
          </cell>
          <cell r="C378" t="str">
            <v>กระทรวงสาธารณสุข สำนักงานปลัดกระทรวงสาธารณสุข</v>
          </cell>
          <cell r="D378" t="str">
            <v>001101400</v>
          </cell>
          <cell r="E378" t="str">
            <v>11014</v>
          </cell>
          <cell r="F378" t="str">
            <v>รพช.หนองวัวซอ</v>
          </cell>
          <cell r="G378" t="str">
            <v>โรงพยาบาลชุมชนหนองวัวซอ</v>
          </cell>
          <cell r="H378" t="str">
            <v>41030105</v>
          </cell>
          <cell r="I378">
            <v>41</v>
          </cell>
          <cell r="J378" t="str">
            <v>จังหวัดอุดรธานี</v>
          </cell>
          <cell r="K378">
            <v>4103</v>
          </cell>
          <cell r="L378" t="str">
            <v>หนองวัวซอ</v>
          </cell>
          <cell r="M378">
            <v>410301</v>
          </cell>
          <cell r="N378" t="str">
            <v>หมากหญ้า</v>
          </cell>
          <cell r="O378" t="str">
            <v>ตะวันออกเฉียงเหนือ</v>
          </cell>
          <cell r="P378" t="str">
            <v>07</v>
          </cell>
          <cell r="Q378" t="str">
            <v>โรงพยาบาลชุมชน</v>
          </cell>
          <cell r="R378">
            <v>5</v>
          </cell>
          <cell r="S378">
            <v>30</v>
          </cell>
          <cell r="T378" t="str">
            <v>30</v>
          </cell>
          <cell r="U378" t="str">
            <v>21</v>
          </cell>
          <cell r="V378" t="str">
            <v>2.1 ทุติยภูมิระดับต้น</v>
          </cell>
        </row>
        <row r="379">
          <cell r="A379" t="str">
            <v>10</v>
          </cell>
          <cell r="B379" t="str">
            <v>21002</v>
          </cell>
          <cell r="C379" t="str">
            <v>กระทรวงสาธารณสุข สำนักงานปลัดกระทรวงสาธารณสุข</v>
          </cell>
          <cell r="D379" t="str">
            <v>001101500</v>
          </cell>
          <cell r="E379" t="str">
            <v>11015</v>
          </cell>
          <cell r="F379" t="str">
            <v>รพช.กุมภวาปี</v>
          </cell>
          <cell r="G379" t="str">
            <v>โรงพยาบาลชุมชนกุมภวาปี</v>
          </cell>
          <cell r="H379" t="str">
            <v>41041505</v>
          </cell>
          <cell r="I379">
            <v>41</v>
          </cell>
          <cell r="J379" t="str">
            <v>จังหวัดอุดรธานี</v>
          </cell>
          <cell r="K379">
            <v>4104</v>
          </cell>
          <cell r="L379" t="str">
            <v>กุมภวาปี</v>
          </cell>
          <cell r="M379">
            <v>410415</v>
          </cell>
          <cell r="N379" t="str">
            <v>กุมภวาปี</v>
          </cell>
          <cell r="O379" t="str">
            <v>ตะวันออกเฉียงเหนือ</v>
          </cell>
          <cell r="P379" t="str">
            <v>07</v>
          </cell>
          <cell r="Q379" t="str">
            <v>โรงพยาบาลชุมชน</v>
          </cell>
          <cell r="R379">
            <v>4</v>
          </cell>
          <cell r="S379">
            <v>120</v>
          </cell>
          <cell r="T379" t="str">
            <v>90</v>
          </cell>
          <cell r="U379" t="str">
            <v>21</v>
          </cell>
          <cell r="V379" t="str">
            <v>2.1 ทุติยภูมิระดับต้น</v>
          </cell>
        </row>
        <row r="380">
          <cell r="A380" t="str">
            <v>10</v>
          </cell>
          <cell r="B380" t="str">
            <v>21002</v>
          </cell>
          <cell r="C380" t="str">
            <v>กระทรวงสาธารณสุข สำนักงานปลัดกระทรวงสาธารณสุข</v>
          </cell>
          <cell r="D380" t="str">
            <v>001101600</v>
          </cell>
          <cell r="E380" t="str">
            <v>11016</v>
          </cell>
          <cell r="F380" t="str">
            <v>รพช.ห้วยเกิ้ง</v>
          </cell>
          <cell r="G380" t="str">
            <v>โรงพยาบาลชุมชนห้วยเกิ้ง</v>
          </cell>
          <cell r="H380" t="str">
            <v>41040704</v>
          </cell>
          <cell r="I380">
            <v>41</v>
          </cell>
          <cell r="J380" t="str">
            <v>จังหวัดอุดรธานี</v>
          </cell>
          <cell r="K380">
            <v>4104</v>
          </cell>
          <cell r="L380" t="str">
            <v>กุมภวาปี</v>
          </cell>
          <cell r="M380">
            <v>410407</v>
          </cell>
          <cell r="N380" t="str">
            <v>ห้วยเกิ้ง</v>
          </cell>
          <cell r="O380" t="str">
            <v>ตะวันออกเฉียงเหนือ</v>
          </cell>
          <cell r="P380" t="str">
            <v>07</v>
          </cell>
          <cell r="Q380" t="str">
            <v>โรงพยาบาลชุมชน</v>
          </cell>
          <cell r="R380">
            <v>5</v>
          </cell>
          <cell r="S380">
            <v>10</v>
          </cell>
          <cell r="T380" t="str">
            <v>10</v>
          </cell>
          <cell r="U380" t="str">
            <v>21</v>
          </cell>
          <cell r="V380" t="str">
            <v>2.1 ทุติยภูมิระดับต้น</v>
          </cell>
        </row>
        <row r="381">
          <cell r="A381" t="str">
            <v>10</v>
          </cell>
          <cell r="B381" t="str">
            <v>21002</v>
          </cell>
          <cell r="C381" t="str">
            <v>กระทรวงสาธารณสุข สำนักงานปลัดกระทรวงสาธารณสุข</v>
          </cell>
          <cell r="D381" t="str">
            <v>001101700</v>
          </cell>
          <cell r="E381" t="str">
            <v>11017</v>
          </cell>
          <cell r="F381" t="str">
            <v>รพช.โนนสะอาด</v>
          </cell>
          <cell r="G381" t="str">
            <v>โรงพยาบาลชุมชนโนนสะอาด</v>
          </cell>
          <cell r="H381" t="str">
            <v>41050102</v>
          </cell>
          <cell r="I381">
            <v>41</v>
          </cell>
          <cell r="J381" t="str">
            <v>จังหวัดอุดรธานี</v>
          </cell>
          <cell r="K381">
            <v>4105</v>
          </cell>
          <cell r="L381" t="str">
            <v>โนนสะอาด</v>
          </cell>
          <cell r="M381">
            <v>410501</v>
          </cell>
          <cell r="N381" t="str">
            <v>โนนสะอาด</v>
          </cell>
          <cell r="O381" t="str">
            <v>ตะวันออกเฉียงเหนือ</v>
          </cell>
          <cell r="P381" t="str">
            <v>07</v>
          </cell>
          <cell r="Q381" t="str">
            <v>โรงพยาบาลชุมชน</v>
          </cell>
          <cell r="R381">
            <v>5</v>
          </cell>
          <cell r="S381">
            <v>30</v>
          </cell>
          <cell r="T381" t="str">
            <v>30</v>
          </cell>
          <cell r="U381" t="str">
            <v>21</v>
          </cell>
          <cell r="V381" t="str">
            <v>2.1 ทุติยภูมิระดับต้น</v>
          </cell>
        </row>
        <row r="382">
          <cell r="A382" t="str">
            <v>10</v>
          </cell>
          <cell r="B382" t="str">
            <v>21002</v>
          </cell>
          <cell r="C382" t="str">
            <v>กระทรวงสาธารณสุข สำนักงานปลัดกระทรวงสาธารณสุข</v>
          </cell>
          <cell r="D382" t="str">
            <v>001101800</v>
          </cell>
          <cell r="E382" t="str">
            <v>11018</v>
          </cell>
          <cell r="F382" t="str">
            <v>รพช.หนองหาน</v>
          </cell>
          <cell r="G382" t="str">
            <v>โรงพยาบาลชุมชนหนองหาน</v>
          </cell>
          <cell r="H382" t="str">
            <v>41060106</v>
          </cell>
          <cell r="I382">
            <v>41</v>
          </cell>
          <cell r="J382" t="str">
            <v>จังหวัดอุดรธานี</v>
          </cell>
          <cell r="K382">
            <v>4106</v>
          </cell>
          <cell r="L382" t="str">
            <v>หนองหาน</v>
          </cell>
          <cell r="M382">
            <v>410601</v>
          </cell>
          <cell r="N382" t="str">
            <v>หนองหาน</v>
          </cell>
          <cell r="O382" t="str">
            <v>ตะวันออกเฉียงเหนือ</v>
          </cell>
          <cell r="P382" t="str">
            <v>07</v>
          </cell>
          <cell r="Q382" t="str">
            <v>โรงพยาบาลชุมชน</v>
          </cell>
          <cell r="R382">
            <v>4</v>
          </cell>
          <cell r="S382">
            <v>90</v>
          </cell>
          <cell r="T382" t="str">
            <v>90</v>
          </cell>
          <cell r="U382" t="str">
            <v>22</v>
          </cell>
          <cell r="V382" t="str">
            <v>2.2 ทุติยภูมิระดับกลาง</v>
          </cell>
        </row>
        <row r="383">
          <cell r="A383" t="str">
            <v>10</v>
          </cell>
          <cell r="B383" t="str">
            <v>21002</v>
          </cell>
          <cell r="C383" t="str">
            <v>กระทรวงสาธารณสุข สำนักงานปลัดกระทรวงสาธารณสุข</v>
          </cell>
          <cell r="D383" t="str">
            <v>001101900</v>
          </cell>
          <cell r="E383" t="str">
            <v>11019</v>
          </cell>
          <cell r="F383" t="str">
            <v>รพช.ทุ่งฝน</v>
          </cell>
          <cell r="G383" t="str">
            <v>โรงพยาบาลชุมชนทุ่งฝน</v>
          </cell>
          <cell r="H383" t="str">
            <v>41070111</v>
          </cell>
          <cell r="I383">
            <v>41</v>
          </cell>
          <cell r="J383" t="str">
            <v>จังหวัดอุดรธานี</v>
          </cell>
          <cell r="K383">
            <v>4107</v>
          </cell>
          <cell r="L383" t="str">
            <v>ทุ่งฝน</v>
          </cell>
          <cell r="M383">
            <v>410701</v>
          </cell>
          <cell r="N383" t="str">
            <v>ทุ่งฝน</v>
          </cell>
          <cell r="O383" t="str">
            <v>ตะวันออกเฉียงเหนือ</v>
          </cell>
          <cell r="P383" t="str">
            <v>07</v>
          </cell>
          <cell r="Q383" t="str">
            <v>โรงพยาบาลชุมชน</v>
          </cell>
          <cell r="R383">
            <v>5</v>
          </cell>
          <cell r="S383">
            <v>30</v>
          </cell>
          <cell r="T383" t="str">
            <v>30</v>
          </cell>
          <cell r="U383" t="str">
            <v>21</v>
          </cell>
          <cell r="V383" t="str">
            <v>2.1 ทุติยภูมิระดับต้น</v>
          </cell>
        </row>
        <row r="384">
          <cell r="A384" t="str">
            <v>10</v>
          </cell>
          <cell r="B384" t="str">
            <v>21002</v>
          </cell>
          <cell r="C384" t="str">
            <v>กระทรวงสาธารณสุข สำนักงานปลัดกระทรวงสาธารณสุข</v>
          </cell>
          <cell r="D384" t="str">
            <v>001102000</v>
          </cell>
          <cell r="E384" t="str">
            <v>11020</v>
          </cell>
          <cell r="F384" t="str">
            <v>รพช.ไชยวาน</v>
          </cell>
          <cell r="G384" t="str">
            <v>โรงพยาบาลชุมชนไชยวาน</v>
          </cell>
          <cell r="H384" t="str">
            <v>41080105</v>
          </cell>
          <cell r="I384">
            <v>41</v>
          </cell>
          <cell r="J384" t="str">
            <v>จังหวัดอุดรธานี</v>
          </cell>
          <cell r="K384">
            <v>4108</v>
          </cell>
          <cell r="L384" t="str">
            <v>ไชยวาน</v>
          </cell>
          <cell r="M384">
            <v>410801</v>
          </cell>
          <cell r="N384" t="str">
            <v>ไชยวาน</v>
          </cell>
          <cell r="O384" t="str">
            <v>ตะวันออกเฉียงเหนือ</v>
          </cell>
          <cell r="P384" t="str">
            <v>07</v>
          </cell>
          <cell r="Q384" t="str">
            <v>โรงพยาบาลชุมชน</v>
          </cell>
          <cell r="R384">
            <v>5</v>
          </cell>
          <cell r="S384">
            <v>30</v>
          </cell>
          <cell r="T384" t="str">
            <v>30</v>
          </cell>
          <cell r="U384" t="str">
            <v>21</v>
          </cell>
          <cell r="V384" t="str">
            <v>2.1 ทุติยภูมิระดับต้น</v>
          </cell>
        </row>
        <row r="385">
          <cell r="A385" t="str">
            <v>10</v>
          </cell>
          <cell r="B385" t="str">
            <v>21002</v>
          </cell>
          <cell r="C385" t="str">
            <v>กระทรวงสาธารณสุข สำนักงานปลัดกระทรวงสาธารณสุข</v>
          </cell>
          <cell r="D385" t="str">
            <v>001102100</v>
          </cell>
          <cell r="E385" t="str">
            <v>11021</v>
          </cell>
          <cell r="F385" t="str">
            <v>รพช.ศรีธาตุ</v>
          </cell>
          <cell r="G385" t="str">
            <v>โรงพยาบาลชุมชนศรีธาตุ</v>
          </cell>
          <cell r="H385" t="str">
            <v>41090208</v>
          </cell>
          <cell r="I385">
            <v>41</v>
          </cell>
          <cell r="J385" t="str">
            <v>จังหวัดอุดรธานี</v>
          </cell>
          <cell r="K385">
            <v>4109</v>
          </cell>
          <cell r="L385" t="str">
            <v>ศรีธาตุ</v>
          </cell>
          <cell r="M385">
            <v>410902</v>
          </cell>
          <cell r="N385" t="str">
            <v>จำปี</v>
          </cell>
          <cell r="O385" t="str">
            <v>ตะวันออกเฉียงเหนือ</v>
          </cell>
          <cell r="P385" t="str">
            <v>07</v>
          </cell>
          <cell r="Q385" t="str">
            <v>โรงพยาบาลชุมชน</v>
          </cell>
          <cell r="R385">
            <v>5</v>
          </cell>
          <cell r="S385">
            <v>30</v>
          </cell>
          <cell r="T385" t="str">
            <v>30</v>
          </cell>
          <cell r="U385" t="str">
            <v>22</v>
          </cell>
          <cell r="V385" t="str">
            <v>2.2 ทุติยภูมิระดับกลาง</v>
          </cell>
        </row>
        <row r="386">
          <cell r="A386" t="str">
            <v>10</v>
          </cell>
          <cell r="B386" t="str">
            <v>21002</v>
          </cell>
          <cell r="C386" t="str">
            <v>กระทรวงสาธารณสุข สำนักงานปลัดกระทรวงสาธารณสุข</v>
          </cell>
          <cell r="D386" t="str">
            <v>001102200</v>
          </cell>
          <cell r="E386" t="str">
            <v>11022</v>
          </cell>
          <cell r="F386" t="str">
            <v>รพช.วังสามหมอ</v>
          </cell>
          <cell r="G386" t="str">
            <v>โรงพยาบาลชุมชนวังสามหมอ</v>
          </cell>
          <cell r="H386" t="str">
            <v>41100611</v>
          </cell>
          <cell r="I386">
            <v>41</v>
          </cell>
          <cell r="J386" t="str">
            <v>จังหวัดอุดรธานี</v>
          </cell>
          <cell r="K386">
            <v>4110</v>
          </cell>
          <cell r="L386" t="str">
            <v>วังสามหมอ</v>
          </cell>
          <cell r="M386">
            <v>411006</v>
          </cell>
          <cell r="N386" t="str">
            <v>วังสามหมอ</v>
          </cell>
          <cell r="O386" t="str">
            <v>ตะวันออกเฉียงเหนือ</v>
          </cell>
          <cell r="P386" t="str">
            <v>07</v>
          </cell>
          <cell r="Q386" t="str">
            <v>โรงพยาบาลชุมชน</v>
          </cell>
          <cell r="R386">
            <v>5</v>
          </cell>
          <cell r="S386">
            <v>30</v>
          </cell>
          <cell r="T386" t="str">
            <v>30</v>
          </cell>
          <cell r="U386" t="str">
            <v>21</v>
          </cell>
          <cell r="V386" t="str">
            <v>2.1 ทุติยภูมิระดับต้น</v>
          </cell>
        </row>
        <row r="387">
          <cell r="A387" t="str">
            <v>10</v>
          </cell>
          <cell r="B387" t="str">
            <v>21002</v>
          </cell>
          <cell r="C387" t="str">
            <v>กระทรวงสาธารณสุข สำนักงานปลัดกระทรวงสาธารณสุข</v>
          </cell>
          <cell r="D387" t="str">
            <v>001102300</v>
          </cell>
          <cell r="E387" t="str">
            <v>11023</v>
          </cell>
          <cell r="F387" t="str">
            <v>รพช.บ้านผือ</v>
          </cell>
          <cell r="G387" t="str">
            <v>โรงพยาบาลชุมชนบ้านผือ</v>
          </cell>
          <cell r="H387" t="str">
            <v>41170102</v>
          </cell>
          <cell r="I387">
            <v>41</v>
          </cell>
          <cell r="J387" t="str">
            <v>จังหวัดอุดรธานี</v>
          </cell>
          <cell r="K387">
            <v>4117</v>
          </cell>
          <cell r="L387" t="str">
            <v>บ้านผือ</v>
          </cell>
          <cell r="M387">
            <v>411701</v>
          </cell>
          <cell r="N387" t="str">
            <v>บ้านผือ</v>
          </cell>
          <cell r="O387" t="str">
            <v>ตะวันออกเฉียงเหนือ</v>
          </cell>
          <cell r="P387" t="str">
            <v>07</v>
          </cell>
          <cell r="Q387" t="str">
            <v>โรงพยาบาลชุมชน</v>
          </cell>
          <cell r="R387">
            <v>4</v>
          </cell>
          <cell r="S387">
            <v>90</v>
          </cell>
          <cell r="T387" t="str">
            <v>90</v>
          </cell>
          <cell r="U387" t="str">
            <v>22</v>
          </cell>
          <cell r="V387" t="str">
            <v>2.2 ทุติยภูมิระดับกลาง</v>
          </cell>
        </row>
        <row r="388">
          <cell r="A388" t="str">
            <v>10</v>
          </cell>
          <cell r="B388" t="str">
            <v>21002</v>
          </cell>
          <cell r="C388" t="str">
            <v>กระทรวงสาธารณสุข สำนักงานปลัดกระทรวงสาธารณสุข</v>
          </cell>
          <cell r="D388" t="str">
            <v>001102400</v>
          </cell>
          <cell r="E388" t="str">
            <v>11024</v>
          </cell>
          <cell r="F388" t="str">
            <v>รพช.น้ำโสม</v>
          </cell>
          <cell r="G388" t="str">
            <v>โรงพยาบาลชุมชนน้ำโสม</v>
          </cell>
          <cell r="H388" t="str">
            <v>41181001</v>
          </cell>
          <cell r="I388">
            <v>41</v>
          </cell>
          <cell r="J388" t="str">
            <v>จังหวัดอุดรธานี</v>
          </cell>
          <cell r="K388">
            <v>4118</v>
          </cell>
          <cell r="L388" t="str">
            <v>น้ำโสม</v>
          </cell>
          <cell r="M388">
            <v>411810</v>
          </cell>
          <cell r="N388" t="str">
            <v>ศรีสำราญ</v>
          </cell>
          <cell r="O388" t="str">
            <v>ตะวันออกเฉียงเหนือ</v>
          </cell>
          <cell r="P388" t="str">
            <v>07</v>
          </cell>
          <cell r="Q388" t="str">
            <v>โรงพยาบาลชุมชน</v>
          </cell>
          <cell r="R388">
            <v>4</v>
          </cell>
          <cell r="S388">
            <v>60</v>
          </cell>
          <cell r="T388" t="str">
            <v>60</v>
          </cell>
          <cell r="U388" t="str">
            <v>21</v>
          </cell>
          <cell r="V388" t="str">
            <v>2.1 ทุติยภูมิระดับต้น</v>
          </cell>
        </row>
        <row r="389">
          <cell r="A389" t="str">
            <v>10</v>
          </cell>
          <cell r="B389" t="str">
            <v>21002</v>
          </cell>
          <cell r="C389" t="str">
            <v>กระทรวงสาธารณสุข สำนักงานปลัดกระทรวงสาธารณสุข</v>
          </cell>
          <cell r="D389" t="str">
            <v>001102500</v>
          </cell>
          <cell r="E389" t="str">
            <v>11025</v>
          </cell>
          <cell r="F389" t="str">
            <v>รพช.เพ็ญ</v>
          </cell>
          <cell r="G389" t="str">
            <v>โรงพยาบาลชุมชนเพ็ญ</v>
          </cell>
          <cell r="H389" t="str">
            <v>41190101</v>
          </cell>
          <cell r="I389">
            <v>41</v>
          </cell>
          <cell r="J389" t="str">
            <v>จังหวัดอุดรธานี</v>
          </cell>
          <cell r="K389">
            <v>4119</v>
          </cell>
          <cell r="L389" t="str">
            <v>เพ็ญ</v>
          </cell>
          <cell r="M389">
            <v>411901</v>
          </cell>
          <cell r="N389" t="str">
            <v>เพ็ญ</v>
          </cell>
          <cell r="O389" t="str">
            <v>ตะวันออกเฉียงเหนือ</v>
          </cell>
          <cell r="P389" t="str">
            <v>07</v>
          </cell>
          <cell r="Q389" t="str">
            <v>โรงพยาบาลชุมชน</v>
          </cell>
          <cell r="R389">
            <v>4</v>
          </cell>
          <cell r="S389">
            <v>75</v>
          </cell>
          <cell r="T389" t="str">
            <v>60</v>
          </cell>
          <cell r="U389" t="str">
            <v>22</v>
          </cell>
          <cell r="V389" t="str">
            <v>2.2 ทุติยภูมิระดับกลาง</v>
          </cell>
        </row>
        <row r="390">
          <cell r="A390" t="str">
            <v>10</v>
          </cell>
          <cell r="B390" t="str">
            <v>21002</v>
          </cell>
          <cell r="C390" t="str">
            <v>กระทรวงสาธารณสุข สำนักงานปลัดกระทรวงสาธารณสุข</v>
          </cell>
          <cell r="D390" t="str">
            <v>001102600</v>
          </cell>
          <cell r="E390" t="str">
            <v>11026</v>
          </cell>
          <cell r="F390" t="str">
            <v>รพช.สร้างคอม</v>
          </cell>
          <cell r="G390" t="str">
            <v>โรงพยาบาลชุมชนสร้างคอม</v>
          </cell>
          <cell r="H390" t="str">
            <v>41200104</v>
          </cell>
          <cell r="I390">
            <v>41</v>
          </cell>
          <cell r="J390" t="str">
            <v>จังหวัดอุดรธานี</v>
          </cell>
          <cell r="K390">
            <v>4120</v>
          </cell>
          <cell r="L390" t="str">
            <v>สร้างคอม</v>
          </cell>
          <cell r="M390">
            <v>412001</v>
          </cell>
          <cell r="N390" t="str">
            <v>สร้างคอม</v>
          </cell>
          <cell r="O390" t="str">
            <v>ตะวันออกเฉียงเหนือ</v>
          </cell>
          <cell r="P390" t="str">
            <v>07</v>
          </cell>
          <cell r="Q390" t="str">
            <v>โรงพยาบาลชุมชน</v>
          </cell>
          <cell r="R390">
            <v>5</v>
          </cell>
          <cell r="S390">
            <v>30</v>
          </cell>
          <cell r="T390" t="str">
            <v>30</v>
          </cell>
          <cell r="U390" t="str">
            <v>21</v>
          </cell>
          <cell r="V390" t="str">
            <v>2.1 ทุติยภูมิระดับต้น</v>
          </cell>
        </row>
        <row r="391">
          <cell r="A391" t="str">
            <v>10</v>
          </cell>
          <cell r="B391" t="str">
            <v>21002</v>
          </cell>
          <cell r="C391" t="str">
            <v>กระทรวงสาธารณสุข สำนักงานปลัดกระทรวงสาธารณสุข</v>
          </cell>
          <cell r="D391" t="str">
            <v>001102700</v>
          </cell>
          <cell r="E391" t="str">
            <v>11027</v>
          </cell>
          <cell r="F391" t="str">
            <v>รพช.หนองแสง</v>
          </cell>
          <cell r="G391" t="str">
            <v>โรงพยาบาลชุมชนหนองแสง</v>
          </cell>
          <cell r="H391" t="str">
            <v>41210407</v>
          </cell>
          <cell r="I391">
            <v>41</v>
          </cell>
          <cell r="J391" t="str">
            <v>จังหวัดอุดรธานี</v>
          </cell>
          <cell r="K391">
            <v>4121</v>
          </cell>
          <cell r="L391" t="str">
            <v>หนองแสง</v>
          </cell>
          <cell r="M391">
            <v>412104</v>
          </cell>
          <cell r="N391" t="str">
            <v>ทับกุง</v>
          </cell>
          <cell r="O391" t="str">
            <v>ตะวันออกเฉียงเหนือ</v>
          </cell>
          <cell r="P391" t="str">
            <v>07</v>
          </cell>
          <cell r="Q391" t="str">
            <v>โรงพยาบาลชุมชน</v>
          </cell>
          <cell r="R391">
            <v>5</v>
          </cell>
          <cell r="S391">
            <v>30</v>
          </cell>
          <cell r="T391" t="str">
            <v>30</v>
          </cell>
          <cell r="U391" t="str">
            <v>21</v>
          </cell>
          <cell r="V391" t="str">
            <v>2.1 ทุติยภูมิระดับต้น</v>
          </cell>
        </row>
        <row r="392">
          <cell r="A392" t="str">
            <v>10</v>
          </cell>
          <cell r="B392" t="str">
            <v>21002</v>
          </cell>
          <cell r="C392" t="str">
            <v>กระทรวงสาธารณสุข สำนักงานปลัดกระทรวงสาธารณสุข</v>
          </cell>
          <cell r="D392" t="str">
            <v>001102800</v>
          </cell>
          <cell r="E392" t="str">
            <v>11028</v>
          </cell>
          <cell r="F392" t="str">
            <v>รพช.นายูง</v>
          </cell>
          <cell r="G392" t="str">
            <v>โรงพยาบาลชุมชนนายูง</v>
          </cell>
          <cell r="H392" t="str">
            <v>41220107</v>
          </cell>
          <cell r="I392">
            <v>41</v>
          </cell>
          <cell r="J392" t="str">
            <v>จังหวัดอุดรธานี</v>
          </cell>
          <cell r="K392">
            <v>4122</v>
          </cell>
          <cell r="L392" t="str">
            <v>นายูง</v>
          </cell>
          <cell r="M392">
            <v>412201</v>
          </cell>
          <cell r="N392" t="str">
            <v>นายูง</v>
          </cell>
          <cell r="O392" t="str">
            <v>ตะวันออกเฉียงเหนือ</v>
          </cell>
          <cell r="P392" t="str">
            <v>07</v>
          </cell>
          <cell r="Q392" t="str">
            <v>โรงพยาบาลชุมชน</v>
          </cell>
          <cell r="R392">
            <v>5</v>
          </cell>
          <cell r="S392">
            <v>30</v>
          </cell>
          <cell r="T392" t="str">
            <v>30</v>
          </cell>
          <cell r="U392" t="str">
            <v>21</v>
          </cell>
          <cell r="V392" t="str">
            <v>2.1 ทุติยภูมิระดับต้น</v>
          </cell>
        </row>
        <row r="393">
          <cell r="A393" t="str">
            <v>10</v>
          </cell>
          <cell r="B393" t="str">
            <v>21002</v>
          </cell>
          <cell r="C393" t="str">
            <v>กระทรวงสาธารณสุข สำนักงานปลัดกระทรวงสาธารณสุข</v>
          </cell>
          <cell r="D393" t="str">
            <v>001102900</v>
          </cell>
          <cell r="E393" t="str">
            <v>11029</v>
          </cell>
          <cell r="F393" t="str">
            <v>รพช.พิบูลย์รักษ์</v>
          </cell>
          <cell r="G393" t="str">
            <v>โรงพยาบาลชุมชนพิบูลย์รักษ์</v>
          </cell>
          <cell r="H393" t="str">
            <v>41230111</v>
          </cell>
          <cell r="I393">
            <v>41</v>
          </cell>
          <cell r="J393" t="str">
            <v>จังหวัดอุดรธานี</v>
          </cell>
          <cell r="K393">
            <v>4123</v>
          </cell>
          <cell r="L393" t="str">
            <v>พิบูลย์รักษ์</v>
          </cell>
          <cell r="M393">
            <v>412301</v>
          </cell>
          <cell r="N393" t="str">
            <v>บ้านแดง</v>
          </cell>
          <cell r="O393" t="str">
            <v>ตะวันออกเฉียงเหนือ</v>
          </cell>
          <cell r="P393" t="str">
            <v>07</v>
          </cell>
          <cell r="Q393" t="str">
            <v>โรงพยาบาลชุมชน</v>
          </cell>
          <cell r="R393">
            <v>5</v>
          </cell>
          <cell r="S393">
            <v>30</v>
          </cell>
          <cell r="T393" t="str">
            <v>30</v>
          </cell>
          <cell r="U393" t="str">
            <v>21</v>
          </cell>
          <cell r="V393" t="str">
            <v>2.1 ทุติยภูมิระดับต้น</v>
          </cell>
        </row>
        <row r="394">
          <cell r="A394" t="str">
            <v>10</v>
          </cell>
          <cell r="B394" t="str">
            <v>21002</v>
          </cell>
          <cell r="C394" t="str">
            <v>กระทรวงสาธารณสุข สำนักงานปลัดกระทรวงสาธารณสุข</v>
          </cell>
          <cell r="D394" t="str">
            <v>001144600</v>
          </cell>
          <cell r="E394" t="str">
            <v>11446</v>
          </cell>
          <cell r="F394" t="str">
            <v>รพร.บ้านดุง</v>
          </cell>
          <cell r="G394" t="str">
            <v>โรงพยาบาลสมเด็จพระยุพราชบ้านดุง</v>
          </cell>
          <cell r="H394" t="str">
            <v>41110107</v>
          </cell>
          <cell r="I394">
            <v>41</v>
          </cell>
          <cell r="J394" t="str">
            <v>จังหวัดอุดรธานี</v>
          </cell>
          <cell r="K394">
            <v>4111</v>
          </cell>
          <cell r="L394" t="str">
            <v>บ้านดุง</v>
          </cell>
          <cell r="M394">
            <v>411101</v>
          </cell>
          <cell r="N394" t="str">
            <v>ศรีสุทโธ</v>
          </cell>
          <cell r="O394" t="str">
            <v>ตะวันออกเฉียงเหนือ</v>
          </cell>
          <cell r="P394" t="str">
            <v>07</v>
          </cell>
          <cell r="Q394" t="str">
            <v>โรงพยาบาลชุมชน</v>
          </cell>
          <cell r="R394">
            <v>4</v>
          </cell>
          <cell r="S394">
            <v>90</v>
          </cell>
          <cell r="T394" t="str">
            <v>90</v>
          </cell>
          <cell r="U394" t="str">
            <v>21</v>
          </cell>
          <cell r="V394" t="str">
            <v>2.1 ทุติยภูมิระดับต้น</v>
          </cell>
        </row>
        <row r="395">
          <cell r="A395" t="str">
            <v>10</v>
          </cell>
          <cell r="B395" t="str">
            <v>21002</v>
          </cell>
          <cell r="C395" t="str">
            <v>กระทรวงสาธารณสุข สำนักงานปลัดกระทรวงสาธารณสุข</v>
          </cell>
          <cell r="D395" t="str">
            <v>001070500</v>
          </cell>
          <cell r="E395" t="str">
            <v>10705</v>
          </cell>
          <cell r="F395" t="str">
            <v>รพท.เลย</v>
          </cell>
          <cell r="G395" t="str">
            <v>โรงพยาบาลทั่วไปเลย</v>
          </cell>
          <cell r="H395" t="str">
            <v>42010101</v>
          </cell>
          <cell r="I395">
            <v>42</v>
          </cell>
          <cell r="J395" t="str">
            <v>จังหวัดเลย</v>
          </cell>
          <cell r="K395">
            <v>4201</v>
          </cell>
          <cell r="L395" t="str">
            <v>เมืองเลย</v>
          </cell>
          <cell r="M395">
            <v>420101</v>
          </cell>
          <cell r="N395" t="str">
            <v>กุดป่อง</v>
          </cell>
          <cell r="O395" t="str">
            <v>ตะวันออกเฉียงเหนือ</v>
          </cell>
          <cell r="P395" t="str">
            <v>06</v>
          </cell>
          <cell r="Q395" t="str">
            <v>โรงพยาบาลทั่วไป</v>
          </cell>
          <cell r="R395">
            <v>2</v>
          </cell>
          <cell r="S395">
            <v>324</v>
          </cell>
          <cell r="T395" t="str">
            <v>324</v>
          </cell>
          <cell r="U395" t="str">
            <v>23</v>
          </cell>
          <cell r="V395" t="str">
            <v>2.3 ทุติยภูมิระดับสูง</v>
          </cell>
        </row>
        <row r="396">
          <cell r="A396" t="str">
            <v>10</v>
          </cell>
          <cell r="B396" t="str">
            <v>21002</v>
          </cell>
          <cell r="C396" t="str">
            <v>กระทรวงสาธารณสุข สำนักงานปลัดกระทรวงสาธารณสุข</v>
          </cell>
          <cell r="D396" t="str">
            <v>001103000</v>
          </cell>
          <cell r="E396" t="str">
            <v>11030</v>
          </cell>
          <cell r="F396" t="str">
            <v>รพช.นาด้วง</v>
          </cell>
          <cell r="G396" t="str">
            <v>โรงพยาบาลชุมชนนาด้วง</v>
          </cell>
          <cell r="H396" t="str">
            <v>42020106</v>
          </cell>
          <cell r="I396">
            <v>42</v>
          </cell>
          <cell r="J396" t="str">
            <v>จังหวัดเลย</v>
          </cell>
          <cell r="K396">
            <v>4202</v>
          </cell>
          <cell r="L396" t="str">
            <v>นาด้วง</v>
          </cell>
          <cell r="M396">
            <v>420201</v>
          </cell>
          <cell r="N396" t="str">
            <v>นาด้วง</v>
          </cell>
          <cell r="O396" t="str">
            <v>ตะวันออกเฉียงเหนือ</v>
          </cell>
          <cell r="P396" t="str">
            <v>07</v>
          </cell>
          <cell r="Q396" t="str">
            <v>โรงพยาบาลชุมชน</v>
          </cell>
          <cell r="R396">
            <v>5</v>
          </cell>
          <cell r="S396">
            <v>30</v>
          </cell>
          <cell r="T396" t="str">
            <v>30</v>
          </cell>
          <cell r="U396" t="str">
            <v>21</v>
          </cell>
          <cell r="V396" t="str">
            <v>2.1 ทุติยภูมิระดับต้น</v>
          </cell>
        </row>
        <row r="397">
          <cell r="A397" t="str">
            <v>10</v>
          </cell>
          <cell r="B397" t="str">
            <v>21002</v>
          </cell>
          <cell r="C397" t="str">
            <v>กระทรวงสาธารณสุข สำนักงานปลัดกระทรวงสาธารณสุข</v>
          </cell>
          <cell r="D397" t="str">
            <v>001103100</v>
          </cell>
          <cell r="E397" t="str">
            <v>11031</v>
          </cell>
          <cell r="F397" t="str">
            <v>รพช.เชียงคาน</v>
          </cell>
          <cell r="G397" t="str">
            <v>โรงพยาบาลชุมชนเชียงคาน</v>
          </cell>
          <cell r="H397" t="str">
            <v>42030102</v>
          </cell>
          <cell r="I397">
            <v>42</v>
          </cell>
          <cell r="J397" t="str">
            <v>จังหวัดเลย</v>
          </cell>
          <cell r="K397">
            <v>4203</v>
          </cell>
          <cell r="L397" t="str">
            <v>เชียงคาน</v>
          </cell>
          <cell r="M397">
            <v>420301</v>
          </cell>
          <cell r="N397" t="str">
            <v>เชียงคาน</v>
          </cell>
          <cell r="O397" t="str">
            <v>ตะวันออกเฉียงเหนือ</v>
          </cell>
          <cell r="P397" t="str">
            <v>07</v>
          </cell>
          <cell r="Q397" t="str">
            <v>โรงพยาบาลชุมชน</v>
          </cell>
          <cell r="R397">
            <v>5</v>
          </cell>
          <cell r="S397">
            <v>30</v>
          </cell>
          <cell r="T397" t="str">
            <v>30</v>
          </cell>
          <cell r="U397" t="str">
            <v>21</v>
          </cell>
          <cell r="V397" t="str">
            <v>2.1 ทุติยภูมิระดับต้น</v>
          </cell>
        </row>
        <row r="398">
          <cell r="A398" t="str">
            <v>10</v>
          </cell>
          <cell r="B398" t="str">
            <v>21002</v>
          </cell>
          <cell r="C398" t="str">
            <v>กระทรวงสาธารณสุข สำนักงานปลัดกระทรวงสาธารณสุข</v>
          </cell>
          <cell r="D398" t="str">
            <v>001103200</v>
          </cell>
          <cell r="E398" t="str">
            <v>11032</v>
          </cell>
          <cell r="F398" t="str">
            <v>รพช.ปากชม</v>
          </cell>
          <cell r="G398" t="str">
            <v>โรงพยาบาลชุมชนปากชม</v>
          </cell>
          <cell r="H398" t="str">
            <v>42040101</v>
          </cell>
          <cell r="I398">
            <v>42</v>
          </cell>
          <cell r="J398" t="str">
            <v>จังหวัดเลย</v>
          </cell>
          <cell r="K398">
            <v>4204</v>
          </cell>
          <cell r="L398" t="str">
            <v>ปากชม</v>
          </cell>
          <cell r="M398">
            <v>420401</v>
          </cell>
          <cell r="N398" t="str">
            <v>ปากชม</v>
          </cell>
          <cell r="O398" t="str">
            <v>ตะวันออกเฉียงเหนือ</v>
          </cell>
          <cell r="P398" t="str">
            <v>07</v>
          </cell>
          <cell r="Q398" t="str">
            <v>โรงพยาบาลชุมชน</v>
          </cell>
          <cell r="R398">
            <v>5</v>
          </cell>
          <cell r="S398">
            <v>30</v>
          </cell>
          <cell r="T398" t="str">
            <v>30</v>
          </cell>
          <cell r="U398" t="str">
            <v>21</v>
          </cell>
          <cell r="V398" t="str">
            <v>2.1 ทุติยภูมิระดับต้น</v>
          </cell>
        </row>
        <row r="399">
          <cell r="A399" t="str">
            <v>10</v>
          </cell>
          <cell r="B399" t="str">
            <v>21002</v>
          </cell>
          <cell r="C399" t="str">
            <v>กระทรวงสาธารณสุข สำนักงานปลัดกระทรวงสาธารณสุข</v>
          </cell>
          <cell r="D399" t="str">
            <v>001103300</v>
          </cell>
          <cell r="E399" t="str">
            <v>11033</v>
          </cell>
          <cell r="F399" t="str">
            <v>รพช.นาแห้ว</v>
          </cell>
          <cell r="G399" t="str">
            <v>โรงพยาบาลชุมชนนาแห้ว</v>
          </cell>
          <cell r="H399" t="str">
            <v>42060105</v>
          </cell>
          <cell r="I399">
            <v>42</v>
          </cell>
          <cell r="J399" t="str">
            <v>จังหวัดเลย</v>
          </cell>
          <cell r="K399">
            <v>4206</v>
          </cell>
          <cell r="L399" t="str">
            <v>นาแห้ว</v>
          </cell>
          <cell r="M399">
            <v>420601</v>
          </cell>
          <cell r="N399" t="str">
            <v>นาแห้ว</v>
          </cell>
          <cell r="O399" t="str">
            <v>ตะวันออกเฉียงเหนือ</v>
          </cell>
          <cell r="P399" t="str">
            <v>07</v>
          </cell>
          <cell r="Q399" t="str">
            <v>โรงพยาบาลชุมชน</v>
          </cell>
          <cell r="R399">
            <v>5</v>
          </cell>
          <cell r="S399">
            <v>30</v>
          </cell>
          <cell r="T399" t="str">
            <v>30</v>
          </cell>
          <cell r="U399" t="str">
            <v>21</v>
          </cell>
          <cell r="V399" t="str">
            <v>2.1 ทุติยภูมิระดับต้น</v>
          </cell>
        </row>
        <row r="400">
          <cell r="A400" t="str">
            <v>10</v>
          </cell>
          <cell r="B400" t="str">
            <v>21002</v>
          </cell>
          <cell r="C400" t="str">
            <v>กระทรวงสาธารณสุข สำนักงานปลัดกระทรวงสาธารณสุข</v>
          </cell>
          <cell r="D400" t="str">
            <v>001103400</v>
          </cell>
          <cell r="E400" t="str">
            <v>11034</v>
          </cell>
          <cell r="F400" t="str">
            <v>รพช.ภูเรือ</v>
          </cell>
          <cell r="G400" t="str">
            <v>โรงพยาบาลชุมชนภูเรือ</v>
          </cell>
          <cell r="H400" t="str">
            <v>42070106</v>
          </cell>
          <cell r="I400">
            <v>42</v>
          </cell>
          <cell r="J400" t="str">
            <v>จังหวัดเลย</v>
          </cell>
          <cell r="K400">
            <v>4207</v>
          </cell>
          <cell r="L400" t="str">
            <v>ภูเรือ</v>
          </cell>
          <cell r="M400">
            <v>420701</v>
          </cell>
          <cell r="N400" t="str">
            <v>หนองบัว</v>
          </cell>
          <cell r="O400" t="str">
            <v>ตะวันออกเฉียงเหนือ</v>
          </cell>
          <cell r="P400" t="str">
            <v>07</v>
          </cell>
          <cell r="Q400" t="str">
            <v>โรงพยาบาลชุมชน</v>
          </cell>
          <cell r="R400">
            <v>5</v>
          </cell>
          <cell r="S400">
            <v>30</v>
          </cell>
          <cell r="T400" t="str">
            <v>30</v>
          </cell>
          <cell r="U400" t="str">
            <v>21</v>
          </cell>
          <cell r="V400" t="str">
            <v>2.1 ทุติยภูมิระดับต้น</v>
          </cell>
        </row>
        <row r="401">
          <cell r="A401" t="str">
            <v>10</v>
          </cell>
          <cell r="B401" t="str">
            <v>21002</v>
          </cell>
          <cell r="C401" t="str">
            <v>กระทรวงสาธารณสุข สำนักงานปลัดกระทรวงสาธารณสุข</v>
          </cell>
          <cell r="D401" t="str">
            <v>001103500</v>
          </cell>
          <cell r="E401" t="str">
            <v>11035</v>
          </cell>
          <cell r="F401" t="str">
            <v>รพช.ท่าลี่</v>
          </cell>
          <cell r="G401" t="str">
            <v>โรงพยาบาลชุมชนท่าลี่</v>
          </cell>
          <cell r="H401" t="str">
            <v>42080101</v>
          </cell>
          <cell r="I401">
            <v>42</v>
          </cell>
          <cell r="J401" t="str">
            <v>จังหวัดเลย</v>
          </cell>
          <cell r="K401">
            <v>4208</v>
          </cell>
          <cell r="L401" t="str">
            <v>ท่าลี่</v>
          </cell>
          <cell r="M401">
            <v>420801</v>
          </cell>
          <cell r="N401" t="str">
            <v>ท่าลี่</v>
          </cell>
          <cell r="O401" t="str">
            <v>ตะวันออกเฉียงเหนือ</v>
          </cell>
          <cell r="P401" t="str">
            <v>07</v>
          </cell>
          <cell r="Q401" t="str">
            <v>โรงพยาบาลชุมชน</v>
          </cell>
          <cell r="R401">
            <v>5</v>
          </cell>
          <cell r="S401">
            <v>30</v>
          </cell>
          <cell r="T401" t="str">
            <v>30</v>
          </cell>
          <cell r="U401" t="str">
            <v>21</v>
          </cell>
          <cell r="V401" t="str">
            <v>2.1 ทุติยภูมิระดับต้น</v>
          </cell>
        </row>
        <row r="402">
          <cell r="A402" t="str">
            <v>10</v>
          </cell>
          <cell r="B402" t="str">
            <v>21002</v>
          </cell>
          <cell r="C402" t="str">
            <v>กระทรวงสาธารณสุข สำนักงานปลัดกระทรวงสาธารณสุข</v>
          </cell>
          <cell r="D402" t="str">
            <v>001103600</v>
          </cell>
          <cell r="E402" t="str">
            <v>11036</v>
          </cell>
          <cell r="F402" t="str">
            <v>รพช.วังสะพุง</v>
          </cell>
          <cell r="G402" t="str">
            <v>โรงพยาบาลชุมชนวังสะพุง</v>
          </cell>
          <cell r="H402" t="str">
            <v>42090103</v>
          </cell>
          <cell r="I402">
            <v>42</v>
          </cell>
          <cell r="J402" t="str">
            <v>จังหวัดเลย</v>
          </cell>
          <cell r="K402">
            <v>4209</v>
          </cell>
          <cell r="L402" t="str">
            <v>วังสะพุง</v>
          </cell>
          <cell r="M402">
            <v>420901</v>
          </cell>
          <cell r="N402" t="str">
            <v>วังสะพุง</v>
          </cell>
          <cell r="O402" t="str">
            <v>ตะวันออกเฉียงเหนือ</v>
          </cell>
          <cell r="P402" t="str">
            <v>07</v>
          </cell>
          <cell r="Q402" t="str">
            <v>โรงพยาบาลชุมชน</v>
          </cell>
          <cell r="R402">
            <v>4</v>
          </cell>
          <cell r="S402">
            <v>60</v>
          </cell>
          <cell r="T402" t="str">
            <v>60</v>
          </cell>
          <cell r="U402" t="str">
            <v>21</v>
          </cell>
          <cell r="V402" t="str">
            <v>2.1 ทุติยภูมิระดับต้น</v>
          </cell>
        </row>
        <row r="403">
          <cell r="A403" t="str">
            <v>10</v>
          </cell>
          <cell r="B403" t="str">
            <v>21002</v>
          </cell>
          <cell r="C403" t="str">
            <v>กระทรวงสาธารณสุข สำนักงานปลัดกระทรวงสาธารณสุข</v>
          </cell>
          <cell r="D403" t="str">
            <v>001103700</v>
          </cell>
          <cell r="E403" t="str">
            <v>11037</v>
          </cell>
          <cell r="F403" t="str">
            <v>รพช.ภูกระดึง</v>
          </cell>
          <cell r="G403" t="str">
            <v>โรงพยาบาลชุมชนภูกระดึง</v>
          </cell>
          <cell r="H403" t="str">
            <v>42100708</v>
          </cell>
          <cell r="I403">
            <v>42</v>
          </cell>
          <cell r="J403" t="str">
            <v>จังหวัดเลย</v>
          </cell>
          <cell r="K403">
            <v>4210</v>
          </cell>
          <cell r="L403" t="str">
            <v>ภูกระดึง</v>
          </cell>
          <cell r="M403">
            <v>421007</v>
          </cell>
          <cell r="N403" t="str">
            <v>ภูกระดึง</v>
          </cell>
          <cell r="O403" t="str">
            <v>ตะวันออกเฉียงเหนือ</v>
          </cell>
          <cell r="P403" t="str">
            <v>07</v>
          </cell>
          <cell r="Q403" t="str">
            <v>โรงพยาบาลชุมชน</v>
          </cell>
          <cell r="R403">
            <v>5</v>
          </cell>
          <cell r="S403">
            <v>30</v>
          </cell>
          <cell r="T403" t="str">
            <v>60</v>
          </cell>
          <cell r="U403" t="str">
            <v>21</v>
          </cell>
          <cell r="V403" t="str">
            <v>2.1 ทุติยภูมิระดับต้น</v>
          </cell>
        </row>
        <row r="404">
          <cell r="A404" t="str">
            <v>10</v>
          </cell>
          <cell r="B404" t="str">
            <v>21002</v>
          </cell>
          <cell r="C404" t="str">
            <v>กระทรวงสาธารณสุข สำนักงานปลัดกระทรวงสาธารณสุข</v>
          </cell>
          <cell r="D404" t="str">
            <v>001103800</v>
          </cell>
          <cell r="E404" t="str">
            <v>11038</v>
          </cell>
          <cell r="F404" t="str">
            <v>รพช.ภูหลวง</v>
          </cell>
          <cell r="G404" t="str">
            <v>โรงพยาบาลชุมชนภูหลวง</v>
          </cell>
          <cell r="H404" t="str">
            <v>42110203</v>
          </cell>
          <cell r="I404">
            <v>42</v>
          </cell>
          <cell r="J404" t="str">
            <v>จังหวัดเลย</v>
          </cell>
          <cell r="K404">
            <v>4211</v>
          </cell>
          <cell r="L404" t="str">
            <v>ภูหลวง</v>
          </cell>
          <cell r="M404">
            <v>421102</v>
          </cell>
          <cell r="N404" t="str">
            <v>หนองคัน</v>
          </cell>
          <cell r="O404" t="str">
            <v>ตะวันออกเฉียงเหนือ</v>
          </cell>
          <cell r="P404" t="str">
            <v>07</v>
          </cell>
          <cell r="Q404" t="str">
            <v>โรงพยาบาลชุมชน</v>
          </cell>
          <cell r="R404">
            <v>5</v>
          </cell>
          <cell r="S404">
            <v>30</v>
          </cell>
          <cell r="T404" t="str">
            <v>30</v>
          </cell>
          <cell r="U404" t="str">
            <v>21</v>
          </cell>
          <cell r="V404" t="str">
            <v>2.1 ทุติยภูมิระดับต้น</v>
          </cell>
        </row>
        <row r="405">
          <cell r="A405" t="str">
            <v>10</v>
          </cell>
          <cell r="B405" t="str">
            <v>21002</v>
          </cell>
          <cell r="C405" t="str">
            <v>กระทรวงสาธารณสุข สำนักงานปลัดกระทรวงสาธารณสุข</v>
          </cell>
          <cell r="D405" t="str">
            <v>001103900</v>
          </cell>
          <cell r="E405" t="str">
            <v>11039</v>
          </cell>
          <cell r="F405" t="str">
            <v>รพช.ผาขาว</v>
          </cell>
          <cell r="G405" t="str">
            <v>โรงพยาบาลชุมชนผาขาว</v>
          </cell>
          <cell r="H405" t="str">
            <v>42120308</v>
          </cell>
          <cell r="I405">
            <v>42</v>
          </cell>
          <cell r="J405" t="str">
            <v>จังหวัดเลย</v>
          </cell>
          <cell r="K405">
            <v>4212</v>
          </cell>
          <cell r="L405" t="str">
            <v>ผาขาว</v>
          </cell>
          <cell r="M405">
            <v>421203</v>
          </cell>
          <cell r="N405" t="str">
            <v>โนนปอแดง</v>
          </cell>
          <cell r="O405" t="str">
            <v>ตะวันออกเฉียงเหนือ</v>
          </cell>
          <cell r="P405" t="str">
            <v>07</v>
          </cell>
          <cell r="Q405" t="str">
            <v>โรงพยาบาลชุมชน</v>
          </cell>
          <cell r="R405">
            <v>5</v>
          </cell>
          <cell r="S405">
            <v>30</v>
          </cell>
          <cell r="T405" t="str">
            <v>30</v>
          </cell>
          <cell r="U405" t="str">
            <v>21</v>
          </cell>
          <cell r="V405" t="str">
            <v>2.1 ทุติยภูมิระดับต้น</v>
          </cell>
        </row>
        <row r="406">
          <cell r="A406" t="str">
            <v>10</v>
          </cell>
          <cell r="B406" t="str">
            <v>21002</v>
          </cell>
          <cell r="C406" t="str">
            <v>กระทรวงสาธารณสุข สำนักงานปลัดกระทรวงสาธารณสุข</v>
          </cell>
          <cell r="D406" t="str">
            <v>001144700</v>
          </cell>
          <cell r="E406" t="str">
            <v>11447</v>
          </cell>
          <cell r="F406" t="str">
            <v>รพร.ด่านซ้าย</v>
          </cell>
          <cell r="G406" t="str">
            <v>โรงพยาบาลสมเด็จพระยุพราชด่านซ้าย</v>
          </cell>
          <cell r="H406" t="str">
            <v>42050103</v>
          </cell>
          <cell r="I406">
            <v>42</v>
          </cell>
          <cell r="J406" t="str">
            <v>จังหวัดเลย</v>
          </cell>
          <cell r="K406">
            <v>4205</v>
          </cell>
          <cell r="L406" t="str">
            <v>ด่านซ้าย</v>
          </cell>
          <cell r="M406">
            <v>420501</v>
          </cell>
          <cell r="N406" t="str">
            <v>ด่านซ้าย</v>
          </cell>
          <cell r="O406" t="str">
            <v>ตะวันออกเฉียงเหนือ</v>
          </cell>
          <cell r="P406" t="str">
            <v>07</v>
          </cell>
          <cell r="Q406" t="str">
            <v>โรงพยาบาลชุมชน</v>
          </cell>
          <cell r="R406">
            <v>4</v>
          </cell>
          <cell r="S406">
            <v>60</v>
          </cell>
          <cell r="T406" t="str">
            <v>60</v>
          </cell>
          <cell r="U406" t="str">
            <v>22</v>
          </cell>
          <cell r="V406" t="str">
            <v>2.2 ทุติยภูมิระดับกลาง</v>
          </cell>
        </row>
        <row r="407">
          <cell r="A407" t="str">
            <v>10</v>
          </cell>
          <cell r="B407" t="str">
            <v>21002</v>
          </cell>
          <cell r="C407" t="str">
            <v>กระทรวงสาธารณสุข สำนักงานปลัดกระทรวงสาธารณสุข</v>
          </cell>
          <cell r="D407" t="str">
            <v>001413300</v>
          </cell>
          <cell r="E407" t="str">
            <v>14133</v>
          </cell>
          <cell r="F407" t="str">
            <v>รพช.เอราวัณ</v>
          </cell>
          <cell r="G407" t="str">
            <v>โรงพยาบาลชุมชนเอราวัณ</v>
          </cell>
          <cell r="H407" t="str">
            <v>42130203</v>
          </cell>
          <cell r="I407">
            <v>42</v>
          </cell>
          <cell r="J407" t="str">
            <v>จังหวัดเลย</v>
          </cell>
          <cell r="K407">
            <v>4213</v>
          </cell>
          <cell r="L407" t="str">
            <v>เอราวัณ</v>
          </cell>
          <cell r="M407">
            <v>421302</v>
          </cell>
          <cell r="N407" t="str">
            <v>ผาอินทร์แปลง</v>
          </cell>
          <cell r="O407" t="str">
            <v>ตะวันออกเฉียงเหนือ</v>
          </cell>
          <cell r="P407" t="str">
            <v>07</v>
          </cell>
          <cell r="Q407" t="str">
            <v>โรงพยาบาลชุมชน</v>
          </cell>
          <cell r="R407">
            <v>5</v>
          </cell>
          <cell r="S407">
            <v>30</v>
          </cell>
          <cell r="T407" t="str">
            <v>60</v>
          </cell>
          <cell r="U407" t="str">
            <v>21</v>
          </cell>
          <cell r="V407" t="str">
            <v>2.1 ทุติยภูมิระดับต้น</v>
          </cell>
        </row>
        <row r="408">
          <cell r="A408" t="str">
            <v>10</v>
          </cell>
          <cell r="B408" t="str">
            <v>21002</v>
          </cell>
          <cell r="C408" t="str">
            <v>กระทรวงสาธารณสุข สำนักงานปลัดกระทรวงสาธารณสุข</v>
          </cell>
          <cell r="D408" t="str">
            <v>001070600</v>
          </cell>
          <cell r="E408" t="str">
            <v>10706</v>
          </cell>
          <cell r="F408" t="str">
            <v>รพท.หนองคาย</v>
          </cell>
          <cell r="G408" t="str">
            <v>โรงพยาบาลทั่วไปหนองคาย</v>
          </cell>
          <cell r="H408" t="str">
            <v>43010103</v>
          </cell>
          <cell r="I408">
            <v>43</v>
          </cell>
          <cell r="J408" t="str">
            <v>จังหวัดหนองคาย</v>
          </cell>
          <cell r="K408">
            <v>4301</v>
          </cell>
          <cell r="L408" t="str">
            <v>เมืองหนองคาย</v>
          </cell>
          <cell r="M408">
            <v>430101</v>
          </cell>
          <cell r="N408" t="str">
            <v>ในเมือง</v>
          </cell>
          <cell r="O408" t="str">
            <v>ตะวันออกเฉียงเหนือ</v>
          </cell>
          <cell r="P408" t="str">
            <v>06</v>
          </cell>
          <cell r="Q408" t="str">
            <v>โรงพยาบาลทั่วไป</v>
          </cell>
          <cell r="R408">
            <v>2</v>
          </cell>
          <cell r="S408">
            <v>349</v>
          </cell>
          <cell r="T408" t="str">
            <v>349</v>
          </cell>
          <cell r="U408" t="str">
            <v>23</v>
          </cell>
          <cell r="V408" t="str">
            <v>2.3 ทุติยภูมิระดับสูง</v>
          </cell>
        </row>
        <row r="409">
          <cell r="A409" t="str">
            <v>10</v>
          </cell>
          <cell r="B409" t="str">
            <v>21002</v>
          </cell>
          <cell r="C409" t="str">
            <v>กระทรวงสาธารณสุข สำนักงานปลัดกระทรวงสาธารณสุข</v>
          </cell>
          <cell r="D409" t="str">
            <v>001104200</v>
          </cell>
          <cell r="E409" t="str">
            <v>11042</v>
          </cell>
          <cell r="F409" t="str">
            <v>รพช.โพนพิสัย</v>
          </cell>
          <cell r="G409" t="str">
            <v>โรงพยาบาลชุมชนโพนพิสัย</v>
          </cell>
          <cell r="H409" t="str">
            <v>43050103</v>
          </cell>
          <cell r="I409">
            <v>43</v>
          </cell>
          <cell r="J409" t="str">
            <v>จังหวัดหนองคาย</v>
          </cell>
          <cell r="K409">
            <v>4305</v>
          </cell>
          <cell r="L409" t="str">
            <v>โพนพิสัย</v>
          </cell>
          <cell r="M409">
            <v>430501</v>
          </cell>
          <cell r="N409" t="str">
            <v>จุมพล</v>
          </cell>
          <cell r="O409" t="str">
            <v>ตะวันออกเฉียงเหนือ</v>
          </cell>
          <cell r="P409" t="str">
            <v>07</v>
          </cell>
          <cell r="Q409" t="str">
            <v>โรงพยาบาลชุมชน</v>
          </cell>
          <cell r="R409">
            <v>4</v>
          </cell>
          <cell r="S409">
            <v>60</v>
          </cell>
          <cell r="T409" t="str">
            <v>60</v>
          </cell>
          <cell r="U409" t="str">
            <v>22</v>
          </cell>
          <cell r="V409" t="str">
            <v>2.2 ทุติยภูมิระดับกลาง</v>
          </cell>
        </row>
        <row r="410">
          <cell r="A410" t="str">
            <v>10</v>
          </cell>
          <cell r="B410" t="str">
            <v>21002</v>
          </cell>
          <cell r="C410" t="str">
            <v>กระทรวงสาธารณสุข สำนักงานปลัดกระทรวงสาธารณสุข</v>
          </cell>
          <cell r="D410" t="str">
            <v>001104400</v>
          </cell>
          <cell r="E410" t="str">
            <v>11044</v>
          </cell>
          <cell r="F410" t="str">
            <v>รพช.ศรีเชียงใหม่</v>
          </cell>
          <cell r="G410" t="str">
            <v>โรงพยาบาลชุมชนศรีเชียงใหม่</v>
          </cell>
          <cell r="H410" t="str">
            <v>43070101</v>
          </cell>
          <cell r="I410">
            <v>43</v>
          </cell>
          <cell r="J410" t="str">
            <v>จังหวัดหนองคาย</v>
          </cell>
          <cell r="K410">
            <v>4307</v>
          </cell>
          <cell r="L410" t="str">
            <v>ศรีเชียงใหม่</v>
          </cell>
          <cell r="M410">
            <v>430701</v>
          </cell>
          <cell r="N410" t="str">
            <v>พานพร้าว</v>
          </cell>
          <cell r="O410" t="str">
            <v>ตะวันออกเฉียงเหนือ</v>
          </cell>
          <cell r="P410" t="str">
            <v>07</v>
          </cell>
          <cell r="Q410" t="str">
            <v>โรงพยาบาลชุมชน</v>
          </cell>
          <cell r="R410">
            <v>5</v>
          </cell>
          <cell r="S410">
            <v>30</v>
          </cell>
          <cell r="T410" t="str">
            <v>30</v>
          </cell>
          <cell r="U410" t="str">
            <v>21</v>
          </cell>
          <cell r="V410" t="str">
            <v>2.1 ทุติยภูมิระดับต้น</v>
          </cell>
        </row>
        <row r="411">
          <cell r="A411" t="str">
            <v>10</v>
          </cell>
          <cell r="B411" t="str">
            <v>21002</v>
          </cell>
          <cell r="C411" t="str">
            <v>กระทรวงสาธารณสุข สำนักงานปลัดกระทรวงสาธารณสุข</v>
          </cell>
          <cell r="D411" t="str">
            <v>001104500</v>
          </cell>
          <cell r="E411" t="str">
            <v>11045</v>
          </cell>
          <cell r="F411" t="str">
            <v>รพช.สังคม</v>
          </cell>
          <cell r="G411" t="str">
            <v>โรงพยาบาลชุมชนสังคม</v>
          </cell>
          <cell r="H411" t="str">
            <v>43080203</v>
          </cell>
          <cell r="I411">
            <v>43</v>
          </cell>
          <cell r="J411" t="str">
            <v>จังหวัดหนองคาย</v>
          </cell>
          <cell r="K411">
            <v>4308</v>
          </cell>
          <cell r="L411" t="str">
            <v>สังคม</v>
          </cell>
          <cell r="M411">
            <v>430802</v>
          </cell>
          <cell r="N411" t="str">
            <v>ผาตั้ง</v>
          </cell>
          <cell r="O411" t="str">
            <v>ตะวันออกเฉียงเหนือ</v>
          </cell>
          <cell r="P411" t="str">
            <v>07</v>
          </cell>
          <cell r="Q411" t="str">
            <v>โรงพยาบาลชุมชน</v>
          </cell>
          <cell r="R411">
            <v>5</v>
          </cell>
          <cell r="S411">
            <v>30</v>
          </cell>
          <cell r="T411" t="str">
            <v>30</v>
          </cell>
          <cell r="U411" t="str">
            <v>21</v>
          </cell>
          <cell r="V411" t="str">
            <v>2.1 ทุติยภูมิระดับต้น</v>
          </cell>
        </row>
        <row r="412">
          <cell r="A412" t="str">
            <v>10</v>
          </cell>
          <cell r="B412" t="str">
            <v>21002</v>
          </cell>
          <cell r="C412" t="str">
            <v>กระทรวงสาธารณสุข สำนักงานปลัดกระทรวงสาธารณสุข</v>
          </cell>
          <cell r="D412" t="str">
            <v>001144800</v>
          </cell>
          <cell r="E412" t="str">
            <v>11448</v>
          </cell>
          <cell r="F412" t="str">
            <v>รพร.ท่าบ่อ</v>
          </cell>
          <cell r="G412" t="str">
            <v>โรงพยาบาลสมเด็จพระยุพราชท่าบ่อ</v>
          </cell>
          <cell r="H412" t="str">
            <v>43020113</v>
          </cell>
          <cell r="I412">
            <v>43</v>
          </cell>
          <cell r="J412" t="str">
            <v>จังหวัดหนองคาย</v>
          </cell>
          <cell r="K412">
            <v>4302</v>
          </cell>
          <cell r="L412" t="str">
            <v>ท่าบ่อ</v>
          </cell>
          <cell r="M412">
            <v>430201</v>
          </cell>
          <cell r="N412" t="str">
            <v>ท่าบ่อ</v>
          </cell>
          <cell r="O412" t="str">
            <v>ตะวันออกเฉียงเหนือ</v>
          </cell>
          <cell r="P412" t="str">
            <v>07</v>
          </cell>
          <cell r="Q412" t="str">
            <v>โรงพยาบาลชุมชน</v>
          </cell>
          <cell r="R412">
            <v>4</v>
          </cell>
          <cell r="S412">
            <v>90</v>
          </cell>
          <cell r="T412" t="str">
            <v>150</v>
          </cell>
          <cell r="U412" t="str">
            <v>22</v>
          </cell>
          <cell r="V412" t="str">
            <v>2.2 ทุติยภูมิระดับกลาง</v>
          </cell>
        </row>
        <row r="413">
          <cell r="A413" t="str">
            <v>10</v>
          </cell>
          <cell r="B413" t="str">
            <v>21002</v>
          </cell>
          <cell r="C413" t="str">
            <v>กระทรวงสาธารณสุข สำนักงานปลัดกระทรวงสาธารณสุข</v>
          </cell>
          <cell r="D413" t="str">
            <v>002135600</v>
          </cell>
          <cell r="E413" t="str">
            <v>21356</v>
          </cell>
          <cell r="F413" t="str">
            <v>รพช.สระใคร</v>
          </cell>
          <cell r="G413" t="str">
            <v>โรงพยาบาลชุมชนสระใคร</v>
          </cell>
          <cell r="H413" t="str">
            <v>43140103</v>
          </cell>
          <cell r="I413">
            <v>43</v>
          </cell>
          <cell r="J413" t="str">
            <v>จังหวัดหนองคาย</v>
          </cell>
          <cell r="K413">
            <v>4314</v>
          </cell>
          <cell r="L413" t="str">
            <v>สระใคร</v>
          </cell>
          <cell r="M413">
            <v>431401</v>
          </cell>
          <cell r="N413" t="str">
            <v>สระใคร</v>
          </cell>
          <cell r="O413" t="str">
            <v>ตะวันออกเฉียงเหนือ</v>
          </cell>
          <cell r="P413" t="str">
            <v>07</v>
          </cell>
          <cell r="Q413" t="str">
            <v>โรงพยาบาลชุมชน</v>
          </cell>
          <cell r="R413">
            <v>5</v>
          </cell>
          <cell r="S413">
            <v>10</v>
          </cell>
          <cell r="T413" t="str">
            <v>10</v>
          </cell>
          <cell r="U413" t="str">
            <v>21</v>
          </cell>
          <cell r="V413" t="str">
            <v>2.1 ทุติยภูมิระดับต้น</v>
          </cell>
        </row>
        <row r="414">
          <cell r="A414" t="str">
            <v>11</v>
          </cell>
          <cell r="B414" t="str">
            <v>21002</v>
          </cell>
          <cell r="C414" t="str">
            <v>กระทรวงสาธารณสุข สำนักงานปลัดกระทรวงสาธารณสุข</v>
          </cell>
          <cell r="D414" t="str">
            <v>001071000</v>
          </cell>
          <cell r="E414" t="str">
            <v>10710</v>
          </cell>
          <cell r="F414" t="str">
            <v>รพท.สกลนคร</v>
          </cell>
          <cell r="G414" t="str">
            <v>โรงพยาบาลทั่วไปสกลนคร</v>
          </cell>
          <cell r="H414" t="str">
            <v>47010100</v>
          </cell>
          <cell r="I414">
            <v>47</v>
          </cell>
          <cell r="J414" t="str">
            <v>จังหวัดสกลนคร</v>
          </cell>
          <cell r="K414">
            <v>4701</v>
          </cell>
          <cell r="L414" t="str">
            <v>เมืองสกลนคร</v>
          </cell>
          <cell r="M414">
            <v>470101</v>
          </cell>
          <cell r="N414" t="str">
            <v>ธาตุเชิงชุม</v>
          </cell>
          <cell r="O414" t="str">
            <v>ตะวันออกเฉียงเหนือ</v>
          </cell>
          <cell r="P414" t="str">
            <v>06</v>
          </cell>
          <cell r="Q414" t="str">
            <v>โรงพยาบาลทั่วไป</v>
          </cell>
          <cell r="R414">
            <v>2</v>
          </cell>
          <cell r="S414">
            <v>564</v>
          </cell>
          <cell r="T414" t="str">
            <v>600</v>
          </cell>
          <cell r="U414" t="str">
            <v>31</v>
          </cell>
          <cell r="V414" t="str">
            <v>3.1 ตติยภูมิ</v>
          </cell>
        </row>
        <row r="415">
          <cell r="A415" t="str">
            <v>11</v>
          </cell>
          <cell r="B415" t="str">
            <v>21002</v>
          </cell>
          <cell r="C415" t="str">
            <v>กระทรวงสาธารณสุข สำนักงานปลัดกระทรวงสาธารณสุข</v>
          </cell>
          <cell r="D415" t="str">
            <v>001108900</v>
          </cell>
          <cell r="E415" t="str">
            <v>11089</v>
          </cell>
          <cell r="F415" t="str">
            <v>รพช.กุสุมาลย์</v>
          </cell>
          <cell r="G415" t="str">
            <v>โรงพยาบาลชุมชนกุสุมาลย์</v>
          </cell>
          <cell r="H415" t="str">
            <v>47020211</v>
          </cell>
          <cell r="I415">
            <v>47</v>
          </cell>
          <cell r="J415" t="str">
            <v>จังหวัดสกลนคร</v>
          </cell>
          <cell r="K415">
            <v>4702</v>
          </cell>
          <cell r="L415" t="str">
            <v>กุสุมาลย์</v>
          </cell>
          <cell r="M415">
            <v>470202</v>
          </cell>
          <cell r="N415" t="str">
            <v>นาโพธิ์</v>
          </cell>
          <cell r="O415" t="str">
            <v>ตะวันออกเฉียงเหนือ</v>
          </cell>
          <cell r="P415" t="str">
            <v>07</v>
          </cell>
          <cell r="Q415" t="str">
            <v>โรงพยาบาลชุมชน</v>
          </cell>
          <cell r="R415">
            <v>4</v>
          </cell>
          <cell r="S415">
            <v>35</v>
          </cell>
          <cell r="T415" t="str">
            <v>35</v>
          </cell>
          <cell r="U415" t="str">
            <v>21</v>
          </cell>
          <cell r="V415" t="str">
            <v>2.1 ทุติยภูมิระดับต้น</v>
          </cell>
        </row>
        <row r="416">
          <cell r="A416" t="str">
            <v>11</v>
          </cell>
          <cell r="B416" t="str">
            <v>21002</v>
          </cell>
          <cell r="C416" t="str">
            <v>กระทรวงสาธารณสุข สำนักงานปลัดกระทรวงสาธารณสุข</v>
          </cell>
          <cell r="D416" t="str">
            <v>001109000</v>
          </cell>
          <cell r="E416" t="str">
            <v>11090</v>
          </cell>
          <cell r="F416" t="str">
            <v>รพช.กุดบาก</v>
          </cell>
          <cell r="G416" t="str">
            <v>โรงพยาบาลชุมชนกุดบาก</v>
          </cell>
          <cell r="H416" t="str">
            <v>47030101</v>
          </cell>
          <cell r="I416">
            <v>47</v>
          </cell>
          <cell r="J416" t="str">
            <v>จังหวัดสกลนคร</v>
          </cell>
          <cell r="K416">
            <v>4703</v>
          </cell>
          <cell r="L416" t="str">
            <v>กุดบาก</v>
          </cell>
          <cell r="M416">
            <v>470301</v>
          </cell>
          <cell r="N416" t="str">
            <v>กุดบาก</v>
          </cell>
          <cell r="O416" t="str">
            <v>ตะวันออกเฉียงเหนือ</v>
          </cell>
          <cell r="P416" t="str">
            <v>07</v>
          </cell>
          <cell r="Q416" t="str">
            <v>โรงพยาบาลชุมชน</v>
          </cell>
          <cell r="R416">
            <v>5</v>
          </cell>
          <cell r="S416">
            <v>30</v>
          </cell>
          <cell r="T416" t="str">
            <v>38</v>
          </cell>
          <cell r="U416" t="str">
            <v>21</v>
          </cell>
          <cell r="V416" t="str">
            <v>2.1 ทุติยภูมิระดับต้น</v>
          </cell>
        </row>
        <row r="417">
          <cell r="A417" t="str">
            <v>11</v>
          </cell>
          <cell r="B417" t="str">
            <v>21002</v>
          </cell>
          <cell r="C417" t="str">
            <v>กระทรวงสาธารณสุข สำนักงานปลัดกระทรวงสาธารณสุข</v>
          </cell>
          <cell r="D417" t="str">
            <v>001109100</v>
          </cell>
          <cell r="E417" t="str">
            <v>11091</v>
          </cell>
          <cell r="F417" t="str">
            <v>รพช.พระอาจารย์ฝั้นอาจาโร</v>
          </cell>
          <cell r="G417" t="str">
            <v>โรงพยาบาลชุมชนพระอาจารย์ฝั้นอาจาโร</v>
          </cell>
          <cell r="H417" t="str">
            <v>47040110</v>
          </cell>
          <cell r="I417">
            <v>47</v>
          </cell>
          <cell r="J417" t="str">
            <v>จังหวัดสกลนคร</v>
          </cell>
          <cell r="K417">
            <v>4704</v>
          </cell>
          <cell r="L417" t="str">
            <v>พรรณานิคม</v>
          </cell>
          <cell r="M417">
            <v>470401</v>
          </cell>
          <cell r="N417" t="str">
            <v>พรรณา</v>
          </cell>
          <cell r="O417" t="str">
            <v>ตะวันออกเฉียงเหนือ</v>
          </cell>
          <cell r="P417" t="str">
            <v>07</v>
          </cell>
          <cell r="Q417" t="str">
            <v>โรงพยาบาลชุมชน</v>
          </cell>
          <cell r="R417">
            <v>4</v>
          </cell>
          <cell r="S417">
            <v>90</v>
          </cell>
          <cell r="T417" t="str">
            <v>90</v>
          </cell>
          <cell r="U417" t="str">
            <v>21</v>
          </cell>
          <cell r="V417" t="str">
            <v>2.1 ทุติยภูมิระดับต้น</v>
          </cell>
        </row>
        <row r="418">
          <cell r="A418" t="str">
            <v>11</v>
          </cell>
          <cell r="B418" t="str">
            <v>21002</v>
          </cell>
          <cell r="C418" t="str">
            <v>กระทรวงสาธารณสุข สำนักงานปลัดกระทรวงสาธารณสุข</v>
          </cell>
          <cell r="D418" t="str">
            <v>001109200</v>
          </cell>
          <cell r="E418" t="str">
            <v>11092</v>
          </cell>
          <cell r="F418" t="str">
            <v>รพช.พังโคน</v>
          </cell>
          <cell r="G418" t="str">
            <v>โรงพยาบาลชุมชนพังโคน</v>
          </cell>
          <cell r="H418" t="str">
            <v>47050109</v>
          </cell>
          <cell r="I418">
            <v>47</v>
          </cell>
          <cell r="J418" t="str">
            <v>จังหวัดสกลนคร</v>
          </cell>
          <cell r="K418">
            <v>4705</v>
          </cell>
          <cell r="L418" t="str">
            <v>พังโคน</v>
          </cell>
          <cell r="M418">
            <v>470501</v>
          </cell>
          <cell r="N418" t="str">
            <v>พังโคน</v>
          </cell>
          <cell r="O418" t="str">
            <v>ตะวันออกเฉียงเหนือ</v>
          </cell>
          <cell r="P418" t="str">
            <v>07</v>
          </cell>
          <cell r="Q418" t="str">
            <v>โรงพยาบาลชุมชน</v>
          </cell>
          <cell r="R418">
            <v>4</v>
          </cell>
          <cell r="S418">
            <v>60</v>
          </cell>
          <cell r="T418" t="str">
            <v>79</v>
          </cell>
          <cell r="U418" t="str">
            <v>21</v>
          </cell>
          <cell r="V418" t="str">
            <v>2.1 ทุติยภูมิระดับต้น</v>
          </cell>
        </row>
        <row r="419">
          <cell r="A419" t="str">
            <v>11</v>
          </cell>
          <cell r="B419" t="str">
            <v>21002</v>
          </cell>
          <cell r="C419" t="str">
            <v>กระทรวงสาธารณสุข สำนักงานปลัดกระทรวงสาธารณสุข</v>
          </cell>
          <cell r="D419" t="str">
            <v>001109300</v>
          </cell>
          <cell r="E419" t="str">
            <v>11093</v>
          </cell>
          <cell r="F419" t="str">
            <v>รพช.วาริชภูมิ</v>
          </cell>
          <cell r="G419" t="str">
            <v>โรงพยาบาลชุมชนวาริชภูมิ</v>
          </cell>
          <cell r="H419" t="str">
            <v>47060113</v>
          </cell>
          <cell r="I419">
            <v>47</v>
          </cell>
          <cell r="J419" t="str">
            <v>จังหวัดสกลนคร</v>
          </cell>
          <cell r="K419">
            <v>4706</v>
          </cell>
          <cell r="L419" t="str">
            <v>วาริชภูมิ</v>
          </cell>
          <cell r="M419">
            <v>470601</v>
          </cell>
          <cell r="N419" t="str">
            <v>วาริชภูมิ</v>
          </cell>
          <cell r="O419" t="str">
            <v>ตะวันออกเฉียงเหนือ</v>
          </cell>
          <cell r="P419" t="str">
            <v>07</v>
          </cell>
          <cell r="Q419" t="str">
            <v>โรงพยาบาลชุมชน</v>
          </cell>
          <cell r="R419">
            <v>5</v>
          </cell>
          <cell r="S419">
            <v>30</v>
          </cell>
          <cell r="T419" t="str">
            <v>37</v>
          </cell>
          <cell r="U419" t="str">
            <v>21</v>
          </cell>
          <cell r="V419" t="str">
            <v>2.1 ทุติยภูมิระดับต้น</v>
          </cell>
        </row>
        <row r="420">
          <cell r="A420" t="str">
            <v>11</v>
          </cell>
          <cell r="B420" t="str">
            <v>21002</v>
          </cell>
          <cell r="C420" t="str">
            <v>กระทรวงสาธารณสุข สำนักงานปลัดกระทรวงสาธารณสุข</v>
          </cell>
          <cell r="D420" t="str">
            <v>001109400</v>
          </cell>
          <cell r="E420" t="str">
            <v>11094</v>
          </cell>
          <cell r="F420" t="str">
            <v>รพช.นิคมน้ำอูน</v>
          </cell>
          <cell r="G420" t="str">
            <v>โรงพยาบาลชุมชนนิคมน้ำอูน</v>
          </cell>
          <cell r="H420" t="str">
            <v>47070205</v>
          </cell>
          <cell r="I420">
            <v>47</v>
          </cell>
          <cell r="J420" t="str">
            <v>จังหวัดสกลนคร</v>
          </cell>
          <cell r="K420">
            <v>4707</v>
          </cell>
          <cell r="L420" t="str">
            <v>นิคมน้ำอูน</v>
          </cell>
          <cell r="M420">
            <v>470702</v>
          </cell>
          <cell r="N420" t="str">
            <v>หนองปลิง</v>
          </cell>
          <cell r="O420" t="str">
            <v>ตะวันออกเฉียงเหนือ</v>
          </cell>
          <cell r="P420" t="str">
            <v>07</v>
          </cell>
          <cell r="Q420" t="str">
            <v>โรงพยาบาลชุมชน</v>
          </cell>
          <cell r="R420">
            <v>5</v>
          </cell>
          <cell r="S420">
            <v>10</v>
          </cell>
          <cell r="T420" t="str">
            <v>10</v>
          </cell>
          <cell r="U420" t="str">
            <v>21</v>
          </cell>
          <cell r="V420" t="str">
            <v>2.1 ทุติยภูมิระดับต้น</v>
          </cell>
        </row>
        <row r="421">
          <cell r="A421" t="str">
            <v>11</v>
          </cell>
          <cell r="B421" t="str">
            <v>21002</v>
          </cell>
          <cell r="C421" t="str">
            <v>กระทรวงสาธารณสุข สำนักงานปลัดกระทรวงสาธารณสุข</v>
          </cell>
          <cell r="D421" t="str">
            <v>001109500</v>
          </cell>
          <cell r="E421" t="str">
            <v>11095</v>
          </cell>
          <cell r="F421" t="str">
            <v>รพช.วานรนิวาส</v>
          </cell>
          <cell r="G421" t="str">
            <v>โรงพยาบาลชุมชนวานรนิวาส</v>
          </cell>
          <cell r="H421" t="str">
            <v>47081209</v>
          </cell>
          <cell r="I421">
            <v>47</v>
          </cell>
          <cell r="J421" t="str">
            <v>จังหวัดสกลนคร</v>
          </cell>
          <cell r="K421">
            <v>4708</v>
          </cell>
          <cell r="L421" t="str">
            <v>วานรนิวาส</v>
          </cell>
          <cell r="M421">
            <v>470812</v>
          </cell>
          <cell r="N421" t="str">
            <v>คอนสวรรค์</v>
          </cell>
          <cell r="O421" t="str">
            <v>ตะวันออกเฉียงเหนือ</v>
          </cell>
          <cell r="P421" t="str">
            <v>07</v>
          </cell>
          <cell r="Q421" t="str">
            <v>โรงพยาบาลชุมชน</v>
          </cell>
          <cell r="R421">
            <v>4</v>
          </cell>
          <cell r="S421">
            <v>60</v>
          </cell>
          <cell r="T421" t="str">
            <v>70</v>
          </cell>
          <cell r="U421" t="str">
            <v>22</v>
          </cell>
          <cell r="V421" t="str">
            <v>2.2 ทุติยภูมิระดับกลาง</v>
          </cell>
        </row>
        <row r="422">
          <cell r="A422" t="str">
            <v>11</v>
          </cell>
          <cell r="B422" t="str">
            <v>21002</v>
          </cell>
          <cell r="C422" t="str">
            <v>กระทรวงสาธารณสุข สำนักงานปลัดกระทรวงสาธารณสุข</v>
          </cell>
          <cell r="D422" t="str">
            <v>001109600</v>
          </cell>
          <cell r="E422" t="str">
            <v>11096</v>
          </cell>
          <cell r="F422" t="str">
            <v>รพช.คำตากล้า</v>
          </cell>
          <cell r="G422" t="str">
            <v>โรงพยาบาลชุมชนคำตากล้า</v>
          </cell>
          <cell r="H422" t="str">
            <v>47090111</v>
          </cell>
          <cell r="I422">
            <v>47</v>
          </cell>
          <cell r="J422" t="str">
            <v>จังหวัดสกลนคร</v>
          </cell>
          <cell r="K422">
            <v>4709</v>
          </cell>
          <cell r="L422" t="str">
            <v>คำตากล้า</v>
          </cell>
          <cell r="M422">
            <v>470901</v>
          </cell>
          <cell r="N422" t="str">
            <v>คำตากล้า</v>
          </cell>
          <cell r="O422" t="str">
            <v>ตะวันออกเฉียงเหนือ</v>
          </cell>
          <cell r="P422" t="str">
            <v>07</v>
          </cell>
          <cell r="Q422" t="str">
            <v>โรงพยาบาลชุมชน</v>
          </cell>
          <cell r="R422">
            <v>5</v>
          </cell>
          <cell r="S422">
            <v>30</v>
          </cell>
          <cell r="T422" t="str">
            <v>30</v>
          </cell>
          <cell r="U422" t="str">
            <v>21</v>
          </cell>
          <cell r="V422" t="str">
            <v>2.1 ทุติยภูมิระดับต้น</v>
          </cell>
        </row>
        <row r="423">
          <cell r="A423" t="str">
            <v>11</v>
          </cell>
          <cell r="B423" t="str">
            <v>21002</v>
          </cell>
          <cell r="C423" t="str">
            <v>กระทรวงสาธารณสุข สำนักงานปลัดกระทรวงสาธารณสุข</v>
          </cell>
          <cell r="D423" t="str">
            <v>001109700</v>
          </cell>
          <cell r="E423" t="str">
            <v>11097</v>
          </cell>
          <cell r="F423" t="str">
            <v>รพช.บ้านม่วง</v>
          </cell>
          <cell r="G423" t="str">
            <v>โรงพยาบาลชุมชนบ้านม่วง</v>
          </cell>
          <cell r="H423" t="str">
            <v>47100102</v>
          </cell>
          <cell r="I423">
            <v>47</v>
          </cell>
          <cell r="J423" t="str">
            <v>จังหวัดสกลนคร</v>
          </cell>
          <cell r="K423">
            <v>4710</v>
          </cell>
          <cell r="L423" t="str">
            <v>บ้านม่วง</v>
          </cell>
          <cell r="M423">
            <v>471001</v>
          </cell>
          <cell r="N423" t="str">
            <v>ม่วง</v>
          </cell>
          <cell r="O423" t="str">
            <v>ตะวันออกเฉียงเหนือ</v>
          </cell>
          <cell r="P423" t="str">
            <v>07</v>
          </cell>
          <cell r="Q423" t="str">
            <v>โรงพยาบาลชุมชน</v>
          </cell>
          <cell r="R423">
            <v>4</v>
          </cell>
          <cell r="S423">
            <v>36</v>
          </cell>
          <cell r="T423" t="str">
            <v>77</v>
          </cell>
          <cell r="U423" t="str">
            <v>21</v>
          </cell>
          <cell r="V423" t="str">
            <v>2.1 ทุติยภูมิระดับต้น</v>
          </cell>
        </row>
        <row r="424">
          <cell r="A424" t="str">
            <v>11</v>
          </cell>
          <cell r="B424" t="str">
            <v>21002</v>
          </cell>
          <cell r="C424" t="str">
            <v>กระทรวงสาธารณสุข สำนักงานปลัดกระทรวงสาธารณสุข</v>
          </cell>
          <cell r="D424" t="str">
            <v>001109800</v>
          </cell>
          <cell r="E424" t="str">
            <v>11098</v>
          </cell>
          <cell r="F424" t="str">
            <v>รพช.อากาศอำนวย</v>
          </cell>
          <cell r="G424" t="str">
            <v>โรงพยาบาลชุมชนอากาศอำนวย</v>
          </cell>
          <cell r="H424" t="str">
            <v>47110103</v>
          </cell>
          <cell r="I424">
            <v>47</v>
          </cell>
          <cell r="J424" t="str">
            <v>จังหวัดสกลนคร</v>
          </cell>
          <cell r="K424">
            <v>4711</v>
          </cell>
          <cell r="L424" t="str">
            <v>อากาศอำนวย</v>
          </cell>
          <cell r="M424">
            <v>471101</v>
          </cell>
          <cell r="N424" t="str">
            <v>อากาศ</v>
          </cell>
          <cell r="O424" t="str">
            <v>ตะวันออกเฉียงเหนือ</v>
          </cell>
          <cell r="P424" t="str">
            <v>07</v>
          </cell>
          <cell r="Q424" t="str">
            <v>โรงพยาบาลชุมชน</v>
          </cell>
          <cell r="R424">
            <v>4</v>
          </cell>
          <cell r="S424">
            <v>90</v>
          </cell>
          <cell r="T424" t="str">
            <v>90</v>
          </cell>
          <cell r="U424" t="str">
            <v>21</v>
          </cell>
          <cell r="V424" t="str">
            <v>2.1 ทุติยภูมิระดับต้น</v>
          </cell>
        </row>
        <row r="425">
          <cell r="A425" t="str">
            <v>11</v>
          </cell>
          <cell r="B425" t="str">
            <v>21002</v>
          </cell>
          <cell r="C425" t="str">
            <v>กระทรวงสาธารณสุข สำนักงานปลัดกระทรวงสาธารณสุข</v>
          </cell>
          <cell r="D425" t="str">
            <v>001109900</v>
          </cell>
          <cell r="E425" t="str">
            <v>11099</v>
          </cell>
          <cell r="F425" t="str">
            <v>รพช.ส่องดาว</v>
          </cell>
          <cell r="G425" t="str">
            <v>โรงพยาบาลชุมชนส่องดาว</v>
          </cell>
          <cell r="H425" t="str">
            <v>47130109</v>
          </cell>
          <cell r="I425">
            <v>47</v>
          </cell>
          <cell r="J425" t="str">
            <v>จังหวัดสกลนคร</v>
          </cell>
          <cell r="K425">
            <v>4713</v>
          </cell>
          <cell r="L425" t="str">
            <v>ส่องดาว</v>
          </cell>
          <cell r="M425">
            <v>471301</v>
          </cell>
          <cell r="N425" t="str">
            <v>ส่องดาว</v>
          </cell>
          <cell r="O425" t="str">
            <v>ตะวันออกเฉียงเหนือ</v>
          </cell>
          <cell r="P425" t="str">
            <v>07</v>
          </cell>
          <cell r="Q425" t="str">
            <v>โรงพยาบาลชุมชน</v>
          </cell>
          <cell r="R425">
            <v>5</v>
          </cell>
          <cell r="S425">
            <v>30</v>
          </cell>
          <cell r="T425" t="str">
            <v>35</v>
          </cell>
          <cell r="U425" t="str">
            <v>21</v>
          </cell>
          <cell r="V425" t="str">
            <v>2.1 ทุติยภูมิระดับต้น</v>
          </cell>
        </row>
        <row r="426">
          <cell r="A426" t="str">
            <v>11</v>
          </cell>
          <cell r="B426" t="str">
            <v>21002</v>
          </cell>
          <cell r="C426" t="str">
            <v>กระทรวงสาธารณสุข สำนักงานปลัดกระทรวงสาธารณสุข</v>
          </cell>
          <cell r="D426" t="str">
            <v>001110000</v>
          </cell>
          <cell r="E426" t="str">
            <v>11100</v>
          </cell>
          <cell r="F426" t="str">
            <v>รพช.เต่างอย</v>
          </cell>
          <cell r="G426" t="str">
            <v>โรงพยาบาลชุมชนเต่างอย</v>
          </cell>
          <cell r="H426" t="str">
            <v>47140106</v>
          </cell>
          <cell r="I426">
            <v>47</v>
          </cell>
          <cell r="J426" t="str">
            <v>จังหวัดสกลนคร</v>
          </cell>
          <cell r="K426">
            <v>4714</v>
          </cell>
          <cell r="L426" t="str">
            <v>เต่างอย</v>
          </cell>
          <cell r="M426">
            <v>471401</v>
          </cell>
          <cell r="N426" t="str">
            <v>เต่างอย</v>
          </cell>
          <cell r="O426" t="str">
            <v>ตะวันออกเฉียงเหนือ</v>
          </cell>
          <cell r="P426" t="str">
            <v>07</v>
          </cell>
          <cell r="Q426" t="str">
            <v>โรงพยาบาลชุมชน</v>
          </cell>
          <cell r="R426">
            <v>5</v>
          </cell>
          <cell r="S426">
            <v>30</v>
          </cell>
          <cell r="T426" t="str">
            <v>30</v>
          </cell>
          <cell r="U426" t="str">
            <v>21</v>
          </cell>
          <cell r="V426" t="str">
            <v>2.1 ทุติยภูมิระดับต้น</v>
          </cell>
        </row>
        <row r="427">
          <cell r="A427" t="str">
            <v>11</v>
          </cell>
          <cell r="B427" t="str">
            <v>21002</v>
          </cell>
          <cell r="C427" t="str">
            <v>กระทรวงสาธารณสุข สำนักงานปลัดกระทรวงสาธารณสุข</v>
          </cell>
          <cell r="D427" t="str">
            <v>001110100</v>
          </cell>
          <cell r="E427" t="str">
            <v>11101</v>
          </cell>
          <cell r="F427" t="str">
            <v>รพช.โคกศรีสุพรรณ</v>
          </cell>
          <cell r="G427" t="str">
            <v>โรงพยาบาลชุมชนโคกศรีสุพรรณ</v>
          </cell>
          <cell r="H427" t="str">
            <v>47150108</v>
          </cell>
          <cell r="I427">
            <v>47</v>
          </cell>
          <cell r="J427" t="str">
            <v>จังหวัดสกลนคร</v>
          </cell>
          <cell r="K427">
            <v>4715</v>
          </cell>
          <cell r="L427" t="str">
            <v>โคกศรีสุพรรณ</v>
          </cell>
          <cell r="M427">
            <v>471501</v>
          </cell>
          <cell r="N427" t="str">
            <v>ตองโขบ</v>
          </cell>
          <cell r="O427" t="str">
            <v>ตะวันออกเฉียงเหนือ</v>
          </cell>
          <cell r="P427" t="str">
            <v>07</v>
          </cell>
          <cell r="Q427" t="str">
            <v>โรงพยาบาลชุมชน</v>
          </cell>
          <cell r="R427">
            <v>5</v>
          </cell>
          <cell r="S427">
            <v>30</v>
          </cell>
          <cell r="T427" t="str">
            <v>37</v>
          </cell>
          <cell r="U427" t="str">
            <v>21</v>
          </cell>
          <cell r="V427" t="str">
            <v>2.1 ทุติยภูมิระดับต้น</v>
          </cell>
        </row>
        <row r="428">
          <cell r="A428" t="str">
            <v>11</v>
          </cell>
          <cell r="B428" t="str">
            <v>21002</v>
          </cell>
          <cell r="C428" t="str">
            <v>กระทรวงสาธารณสุข สำนักงานปลัดกระทรวงสาธารณสุข</v>
          </cell>
          <cell r="D428" t="str">
            <v>001110200</v>
          </cell>
          <cell r="E428" t="str">
            <v>11102</v>
          </cell>
          <cell r="F428" t="str">
            <v>รพช.เจริญศิลป์</v>
          </cell>
          <cell r="G428" t="str">
            <v>โรงพยาบาลชุมชนเจริญศิลป์</v>
          </cell>
          <cell r="H428" t="str">
            <v>47160202</v>
          </cell>
          <cell r="I428">
            <v>47</v>
          </cell>
          <cell r="J428" t="str">
            <v>จังหวัดสกลนคร</v>
          </cell>
          <cell r="K428">
            <v>4716</v>
          </cell>
          <cell r="L428" t="str">
            <v>เจริญศิลป์</v>
          </cell>
          <cell r="M428">
            <v>471602</v>
          </cell>
          <cell r="N428" t="str">
            <v>เจริญศิลป์</v>
          </cell>
          <cell r="O428" t="str">
            <v>ตะวันออกเฉียงเหนือ</v>
          </cell>
          <cell r="P428" t="str">
            <v>07</v>
          </cell>
          <cell r="Q428" t="str">
            <v>โรงพยาบาลชุมชน</v>
          </cell>
          <cell r="R428">
            <v>5</v>
          </cell>
          <cell r="S428">
            <v>30</v>
          </cell>
          <cell r="T428" t="str">
            <v>42</v>
          </cell>
          <cell r="U428" t="str">
            <v>21</v>
          </cell>
          <cell r="V428" t="str">
            <v>2.1 ทุติยภูมิระดับต้น</v>
          </cell>
        </row>
        <row r="429">
          <cell r="A429" t="str">
            <v>11</v>
          </cell>
          <cell r="B429" t="str">
            <v>21002</v>
          </cell>
          <cell r="C429" t="str">
            <v>กระทรวงสาธารณสุข สำนักงานปลัดกระทรวงสาธารณสุข</v>
          </cell>
          <cell r="D429" t="str">
            <v>001110300</v>
          </cell>
          <cell r="E429" t="str">
            <v>11103</v>
          </cell>
          <cell r="F429" t="str">
            <v>รพช.โพนนาแก้ว</v>
          </cell>
          <cell r="G429" t="str">
            <v>โรงพยาบาลชุมชนโพนนาแก้ว</v>
          </cell>
          <cell r="H429" t="str">
            <v>47170210</v>
          </cell>
          <cell r="I429">
            <v>47</v>
          </cell>
          <cell r="J429" t="str">
            <v>จังหวัดสกลนคร</v>
          </cell>
          <cell r="K429">
            <v>4717</v>
          </cell>
          <cell r="L429" t="str">
            <v>โพนนาแก้ว</v>
          </cell>
          <cell r="M429">
            <v>471702</v>
          </cell>
          <cell r="N429" t="str">
            <v>นาแก้ว</v>
          </cell>
          <cell r="O429" t="str">
            <v>ตะวันออกเฉียงเหนือ</v>
          </cell>
          <cell r="P429" t="str">
            <v>07</v>
          </cell>
          <cell r="Q429" t="str">
            <v>โรงพยาบาลชุมชน</v>
          </cell>
          <cell r="R429">
            <v>5</v>
          </cell>
          <cell r="S429">
            <v>30</v>
          </cell>
          <cell r="T429" t="str">
            <v>32</v>
          </cell>
          <cell r="U429" t="str">
            <v>21</v>
          </cell>
          <cell r="V429" t="str">
            <v>2.1 ทุติยภูมิระดับต้น</v>
          </cell>
        </row>
        <row r="430">
          <cell r="A430" t="str">
            <v>11</v>
          </cell>
          <cell r="B430" t="str">
            <v>21002</v>
          </cell>
          <cell r="C430" t="str">
            <v>กระทรวงสาธารณสุข สำนักงานปลัดกระทรวงสาธารณสุข</v>
          </cell>
          <cell r="D430" t="str">
            <v>001145000</v>
          </cell>
          <cell r="E430" t="str">
            <v>11450</v>
          </cell>
          <cell r="F430" t="str">
            <v>รพร.สว่างแดนดิน</v>
          </cell>
          <cell r="G430" t="str">
            <v>โรงพยาบาลสมเด็จพระยุพราชสว่างแดนดิน</v>
          </cell>
          <cell r="H430" t="str">
            <v>47120111</v>
          </cell>
          <cell r="I430">
            <v>47</v>
          </cell>
          <cell r="J430" t="str">
            <v>จังหวัดสกลนคร</v>
          </cell>
          <cell r="K430">
            <v>4712</v>
          </cell>
          <cell r="L430" t="str">
            <v>สว่างแดนดิน</v>
          </cell>
          <cell r="M430">
            <v>471201</v>
          </cell>
          <cell r="N430" t="str">
            <v>สว่างแดนดิน</v>
          </cell>
          <cell r="O430" t="str">
            <v>ตะวันออกเฉียงเหนือ</v>
          </cell>
          <cell r="P430" t="str">
            <v>07</v>
          </cell>
          <cell r="Q430" t="str">
            <v>โรงพยาบาลชุมชน</v>
          </cell>
          <cell r="R430">
            <v>4</v>
          </cell>
          <cell r="S430">
            <v>90</v>
          </cell>
          <cell r="T430" t="str">
            <v>102</v>
          </cell>
          <cell r="U430" t="str">
            <v>21</v>
          </cell>
          <cell r="V430" t="str">
            <v>2.1 ทุติยภูมิระดับต้น</v>
          </cell>
        </row>
        <row r="431">
          <cell r="A431" t="str">
            <v>11</v>
          </cell>
          <cell r="B431" t="str">
            <v>21002</v>
          </cell>
          <cell r="C431" t="str">
            <v>กระทรวงสาธารณสุข สำนักงานปลัดกระทรวงสาธารณสุข</v>
          </cell>
          <cell r="D431" t="str">
            <v>002132300</v>
          </cell>
          <cell r="E431" t="str">
            <v>21323</v>
          </cell>
          <cell r="F431" t="str">
            <v>รพช.พระอาจารย์แบน  ธนากโร</v>
          </cell>
          <cell r="G431" t="str">
            <v>โรงพยาบาลชุมชนพระอาจารย์แบน  ธนากโร</v>
          </cell>
          <cell r="H431" t="str">
            <v>47180300</v>
          </cell>
          <cell r="I431">
            <v>47</v>
          </cell>
          <cell r="J431" t="str">
            <v>จังหวัดสกลนคร</v>
          </cell>
          <cell r="K431">
            <v>4718</v>
          </cell>
          <cell r="L431" t="str">
            <v>ภูพาน</v>
          </cell>
          <cell r="M431">
            <v>471803</v>
          </cell>
          <cell r="N431" t="str">
            <v>โคกภู</v>
          </cell>
          <cell r="O431" t="str">
            <v>ตะวันออกเฉียงเหนือ</v>
          </cell>
          <cell r="P431" t="str">
            <v>07</v>
          </cell>
          <cell r="Q431" t="str">
            <v>โรงพยาบาลชุมชน</v>
          </cell>
          <cell r="R431">
            <v>5</v>
          </cell>
          <cell r="S431">
            <v>30</v>
          </cell>
          <cell r="T431" t="str">
            <v>90</v>
          </cell>
          <cell r="U431" t="str">
            <v>22</v>
          </cell>
          <cell r="V431" t="str">
            <v>2.2 ทุติยภูมิระดับกลาง</v>
          </cell>
        </row>
        <row r="432">
          <cell r="A432" t="str">
            <v>11</v>
          </cell>
          <cell r="B432" t="str">
            <v>21002</v>
          </cell>
          <cell r="C432" t="str">
            <v>กระทรวงสาธารณสุข สำนักงานปลัดกระทรวงสาธารณสุข</v>
          </cell>
          <cell r="D432" t="str">
            <v>001071100</v>
          </cell>
          <cell r="E432" t="str">
            <v>10711</v>
          </cell>
          <cell r="F432" t="str">
            <v>รพท.นครพนม</v>
          </cell>
          <cell r="G432" t="str">
            <v>โรงพยาบาลทั่วไปนครพนม</v>
          </cell>
          <cell r="H432" t="str">
            <v>48010100</v>
          </cell>
          <cell r="I432">
            <v>48</v>
          </cell>
          <cell r="J432" t="str">
            <v>จังหวัดนครพนม</v>
          </cell>
          <cell r="K432">
            <v>4801</v>
          </cell>
          <cell r="L432" t="str">
            <v>เมืองนครพนม</v>
          </cell>
          <cell r="M432">
            <v>480101</v>
          </cell>
          <cell r="N432" t="str">
            <v>ในเมือง</v>
          </cell>
          <cell r="O432" t="str">
            <v>ตะวันออกเฉียงเหนือ</v>
          </cell>
          <cell r="P432" t="str">
            <v>06</v>
          </cell>
          <cell r="Q432" t="str">
            <v>โรงพยาบาลทั่วไป</v>
          </cell>
          <cell r="R432">
            <v>2</v>
          </cell>
          <cell r="S432">
            <v>306</v>
          </cell>
          <cell r="T432" t="str">
            <v>306</v>
          </cell>
          <cell r="U432" t="str">
            <v>23</v>
          </cell>
          <cell r="V432" t="str">
            <v>2.3 ทุติยภูมิระดับสูง</v>
          </cell>
        </row>
        <row r="433">
          <cell r="A433" t="str">
            <v>11</v>
          </cell>
          <cell r="B433" t="str">
            <v>21002</v>
          </cell>
          <cell r="C433" t="str">
            <v>กระทรวงสาธารณสุข สำนักงานปลัดกระทรวงสาธารณสุข</v>
          </cell>
          <cell r="D433" t="str">
            <v>001110400</v>
          </cell>
          <cell r="E433" t="str">
            <v>11104</v>
          </cell>
          <cell r="F433" t="str">
            <v>รพช.ปลาปาก</v>
          </cell>
          <cell r="G433" t="str">
            <v>โรงพยาบาลชุมชนปลาปาก</v>
          </cell>
          <cell r="H433" t="str">
            <v>48020102</v>
          </cell>
          <cell r="I433">
            <v>48</v>
          </cell>
          <cell r="J433" t="str">
            <v>จังหวัดนครพนม</v>
          </cell>
          <cell r="K433">
            <v>4802</v>
          </cell>
          <cell r="L433" t="str">
            <v>ปลาปาก</v>
          </cell>
          <cell r="M433">
            <v>480201</v>
          </cell>
          <cell r="N433" t="str">
            <v>ปลาปาก</v>
          </cell>
          <cell r="O433" t="str">
            <v>ตะวันออกเฉียงเหนือ</v>
          </cell>
          <cell r="P433" t="str">
            <v>07</v>
          </cell>
          <cell r="Q433" t="str">
            <v>โรงพยาบาลชุมชน</v>
          </cell>
          <cell r="R433">
            <v>4</v>
          </cell>
          <cell r="S433">
            <v>53</v>
          </cell>
          <cell r="T433" t="str">
            <v>30</v>
          </cell>
          <cell r="U433" t="str">
            <v>21</v>
          </cell>
          <cell r="V433" t="str">
            <v>2.1 ทุติยภูมิระดับต้น</v>
          </cell>
        </row>
        <row r="434">
          <cell r="A434" t="str">
            <v>11</v>
          </cell>
          <cell r="B434" t="str">
            <v>21002</v>
          </cell>
          <cell r="C434" t="str">
            <v>กระทรวงสาธารณสุข สำนักงานปลัดกระทรวงสาธารณสุข</v>
          </cell>
          <cell r="D434" t="str">
            <v>001110500</v>
          </cell>
          <cell r="E434" t="str">
            <v>11105</v>
          </cell>
          <cell r="F434" t="str">
            <v>รพช.ท่าอุเทน</v>
          </cell>
          <cell r="G434" t="str">
            <v>โรงพยาบาลชุมชนท่าอุเทน</v>
          </cell>
          <cell r="H434" t="str">
            <v>48030206</v>
          </cell>
          <cell r="I434">
            <v>48</v>
          </cell>
          <cell r="J434" t="str">
            <v>จังหวัดนครพนม</v>
          </cell>
          <cell r="K434">
            <v>4803</v>
          </cell>
          <cell r="L434" t="str">
            <v>ท่าอุเทน</v>
          </cell>
          <cell r="M434">
            <v>480302</v>
          </cell>
          <cell r="N434" t="str">
            <v>โนนตาล</v>
          </cell>
          <cell r="O434" t="str">
            <v>ตะวันออกเฉียงเหนือ</v>
          </cell>
          <cell r="P434" t="str">
            <v>07</v>
          </cell>
          <cell r="Q434" t="str">
            <v>โรงพยาบาลชุมชน</v>
          </cell>
          <cell r="R434">
            <v>5</v>
          </cell>
          <cell r="S434">
            <v>30</v>
          </cell>
          <cell r="T434" t="str">
            <v>30</v>
          </cell>
          <cell r="U434" t="str">
            <v>21</v>
          </cell>
          <cell r="V434" t="str">
            <v>2.1 ทุติยภูมิระดับต้น</v>
          </cell>
        </row>
        <row r="435">
          <cell r="A435" t="str">
            <v>11</v>
          </cell>
          <cell r="B435" t="str">
            <v>21002</v>
          </cell>
          <cell r="C435" t="str">
            <v>กระทรวงสาธารณสุข สำนักงานปลัดกระทรวงสาธารณสุข</v>
          </cell>
          <cell r="D435" t="str">
            <v>001110600</v>
          </cell>
          <cell r="E435" t="str">
            <v>11106</v>
          </cell>
          <cell r="F435" t="str">
            <v>รพช.บ้านแพง</v>
          </cell>
          <cell r="G435" t="str">
            <v>โรงพยาบาลชุมชนบ้านแพง</v>
          </cell>
          <cell r="H435" t="str">
            <v>48040102</v>
          </cell>
          <cell r="I435">
            <v>48</v>
          </cell>
          <cell r="J435" t="str">
            <v>จังหวัดนครพนม</v>
          </cell>
          <cell r="K435">
            <v>4804</v>
          </cell>
          <cell r="L435" t="str">
            <v>บ้านแพง</v>
          </cell>
          <cell r="M435">
            <v>480401</v>
          </cell>
          <cell r="N435" t="str">
            <v>บ้านแพง</v>
          </cell>
          <cell r="O435" t="str">
            <v>ตะวันออกเฉียงเหนือ</v>
          </cell>
          <cell r="P435" t="str">
            <v>07</v>
          </cell>
          <cell r="Q435" t="str">
            <v>โรงพยาบาลชุมชน</v>
          </cell>
          <cell r="R435">
            <v>4</v>
          </cell>
          <cell r="S435">
            <v>60</v>
          </cell>
          <cell r="T435" t="str">
            <v>30</v>
          </cell>
          <cell r="U435" t="str">
            <v>21</v>
          </cell>
          <cell r="V435" t="str">
            <v>2.1 ทุติยภูมิระดับต้น</v>
          </cell>
        </row>
        <row r="436">
          <cell r="A436" t="str">
            <v>11</v>
          </cell>
          <cell r="B436" t="str">
            <v>21002</v>
          </cell>
          <cell r="C436" t="str">
            <v>กระทรวงสาธารณสุข สำนักงานปลัดกระทรวงสาธารณสุข</v>
          </cell>
          <cell r="D436" t="str">
            <v>001110700</v>
          </cell>
          <cell r="E436" t="str">
            <v>11107</v>
          </cell>
          <cell r="F436" t="str">
            <v>รพช.นาทม</v>
          </cell>
          <cell r="G436" t="str">
            <v>โรงพยาบาลชุมชนนาทม</v>
          </cell>
          <cell r="H436" t="str">
            <v>48110304</v>
          </cell>
          <cell r="I436">
            <v>48</v>
          </cell>
          <cell r="J436" t="str">
            <v>จังหวัดนครพนม</v>
          </cell>
          <cell r="K436">
            <v>4811</v>
          </cell>
          <cell r="L436" t="str">
            <v>นาทม</v>
          </cell>
          <cell r="M436">
            <v>481103</v>
          </cell>
          <cell r="N436" t="str">
            <v>ดอนเตย</v>
          </cell>
          <cell r="O436" t="str">
            <v>ตะวันออกเฉียงเหนือ</v>
          </cell>
          <cell r="P436" t="str">
            <v>07</v>
          </cell>
          <cell r="Q436" t="str">
            <v>โรงพยาบาลชุมชน</v>
          </cell>
          <cell r="R436">
            <v>5</v>
          </cell>
          <cell r="S436">
            <v>30</v>
          </cell>
          <cell r="T436" t="str">
            <v>10</v>
          </cell>
          <cell r="U436" t="str">
            <v>21</v>
          </cell>
          <cell r="V436" t="str">
            <v>2.1 ทุติยภูมิระดับต้น</v>
          </cell>
        </row>
        <row r="437">
          <cell r="A437" t="str">
            <v>11</v>
          </cell>
          <cell r="B437" t="str">
            <v>21002</v>
          </cell>
          <cell r="C437" t="str">
            <v>กระทรวงสาธารณสุข สำนักงานปลัดกระทรวงสาธารณสุข</v>
          </cell>
          <cell r="D437" t="str">
            <v>001110800</v>
          </cell>
          <cell r="E437" t="str">
            <v>11108</v>
          </cell>
          <cell r="F437" t="str">
            <v>รพช.เรณูนคร</v>
          </cell>
          <cell r="G437" t="str">
            <v>โรงพยาบาลชุมชนเรณูนคร</v>
          </cell>
          <cell r="H437" t="str">
            <v>48060209</v>
          </cell>
          <cell r="I437">
            <v>48</v>
          </cell>
          <cell r="J437" t="str">
            <v>จังหวัดนครพนม</v>
          </cell>
          <cell r="K437">
            <v>4806</v>
          </cell>
          <cell r="L437" t="str">
            <v>เรณูนคร</v>
          </cell>
          <cell r="M437">
            <v>480602</v>
          </cell>
          <cell r="N437" t="str">
            <v>โพนทอง</v>
          </cell>
          <cell r="O437" t="str">
            <v>ตะวันออกเฉียงเหนือ</v>
          </cell>
          <cell r="P437" t="str">
            <v>07</v>
          </cell>
          <cell r="Q437" t="str">
            <v>โรงพยาบาลชุมชน</v>
          </cell>
          <cell r="R437">
            <v>5</v>
          </cell>
          <cell r="S437">
            <v>30</v>
          </cell>
          <cell r="T437" t="str">
            <v>30</v>
          </cell>
          <cell r="U437" t="str">
            <v>21</v>
          </cell>
          <cell r="V437" t="str">
            <v>2.1 ทุติยภูมิระดับต้น</v>
          </cell>
        </row>
        <row r="438">
          <cell r="A438" t="str">
            <v>11</v>
          </cell>
          <cell r="B438" t="str">
            <v>21002</v>
          </cell>
          <cell r="C438" t="str">
            <v>กระทรวงสาธารณสุข สำนักงานปลัดกระทรวงสาธารณสุข</v>
          </cell>
          <cell r="D438" t="str">
            <v>001110900</v>
          </cell>
          <cell r="E438" t="str">
            <v>11109</v>
          </cell>
          <cell r="F438" t="str">
            <v>รพช.นาแก</v>
          </cell>
          <cell r="G438" t="str">
            <v>โรงพยาบาลชุมชนนาแก</v>
          </cell>
          <cell r="H438" t="str">
            <v>48070107</v>
          </cell>
          <cell r="I438">
            <v>48</v>
          </cell>
          <cell r="J438" t="str">
            <v>จังหวัดนครพนม</v>
          </cell>
          <cell r="K438">
            <v>4807</v>
          </cell>
          <cell r="L438" t="str">
            <v>นาแก</v>
          </cell>
          <cell r="M438">
            <v>480701</v>
          </cell>
          <cell r="N438" t="str">
            <v>นาแก</v>
          </cell>
          <cell r="O438" t="str">
            <v>ตะวันออกเฉียงเหนือ</v>
          </cell>
          <cell r="P438" t="str">
            <v>07</v>
          </cell>
          <cell r="Q438" t="str">
            <v>โรงพยาบาลชุมชน</v>
          </cell>
          <cell r="R438">
            <v>4</v>
          </cell>
          <cell r="S438">
            <v>60</v>
          </cell>
          <cell r="T438" t="str">
            <v>60</v>
          </cell>
          <cell r="U438" t="str">
            <v>21</v>
          </cell>
          <cell r="V438" t="str">
            <v>2.1 ทุติยภูมิระดับต้น</v>
          </cell>
        </row>
        <row r="439">
          <cell r="A439" t="str">
            <v>11</v>
          </cell>
          <cell r="B439" t="str">
            <v>21002</v>
          </cell>
          <cell r="C439" t="str">
            <v>กระทรวงสาธารณสุข สำนักงานปลัดกระทรวงสาธารณสุข</v>
          </cell>
          <cell r="D439" t="str">
            <v>001111000</v>
          </cell>
          <cell r="E439" t="str">
            <v>11110</v>
          </cell>
          <cell r="F439" t="str">
            <v>รพช.ศรีสงคราม</v>
          </cell>
          <cell r="G439" t="str">
            <v>โรงพยาบาลชุมชนศรีสงคราม</v>
          </cell>
          <cell r="H439" t="str">
            <v>48080101</v>
          </cell>
          <cell r="I439">
            <v>48</v>
          </cell>
          <cell r="J439" t="str">
            <v>จังหวัดนครพนม</v>
          </cell>
          <cell r="K439">
            <v>4808</v>
          </cell>
          <cell r="L439" t="str">
            <v>ศรีสงคราม</v>
          </cell>
          <cell r="M439">
            <v>480801</v>
          </cell>
          <cell r="N439" t="str">
            <v>ศรีสงคราม</v>
          </cell>
          <cell r="O439" t="str">
            <v>ตะวันออกเฉียงเหนือ</v>
          </cell>
          <cell r="P439" t="str">
            <v>07</v>
          </cell>
          <cell r="Q439" t="str">
            <v>โรงพยาบาลชุมชน</v>
          </cell>
          <cell r="R439">
            <v>4</v>
          </cell>
          <cell r="S439">
            <v>60</v>
          </cell>
          <cell r="T439" t="str">
            <v>30</v>
          </cell>
          <cell r="U439" t="str">
            <v>21</v>
          </cell>
          <cell r="V439" t="str">
            <v>2.1 ทุติยภูมิระดับต้น</v>
          </cell>
        </row>
        <row r="440">
          <cell r="A440" t="str">
            <v>11</v>
          </cell>
          <cell r="B440" t="str">
            <v>21002</v>
          </cell>
          <cell r="C440" t="str">
            <v>กระทรวงสาธารณสุข สำนักงานปลัดกระทรวงสาธารณสุข</v>
          </cell>
          <cell r="D440" t="str">
            <v>001111100</v>
          </cell>
          <cell r="E440" t="str">
            <v>11111</v>
          </cell>
          <cell r="F440" t="str">
            <v>รพช.นาหว้า</v>
          </cell>
          <cell r="G440" t="str">
            <v>โรงพยาบาลชุมชนนาหว้า</v>
          </cell>
          <cell r="H440" t="str">
            <v>48090105</v>
          </cell>
          <cell r="I440">
            <v>48</v>
          </cell>
          <cell r="J440" t="str">
            <v>จังหวัดนครพนม</v>
          </cell>
          <cell r="K440">
            <v>4809</v>
          </cell>
          <cell r="L440" t="str">
            <v>นาหว้า</v>
          </cell>
          <cell r="M440">
            <v>480901</v>
          </cell>
          <cell r="N440" t="str">
            <v>นาหว้า</v>
          </cell>
          <cell r="O440" t="str">
            <v>ตะวันออกเฉียงเหนือ</v>
          </cell>
          <cell r="P440" t="str">
            <v>07</v>
          </cell>
          <cell r="Q440" t="str">
            <v>โรงพยาบาลชุมชน</v>
          </cell>
          <cell r="R440">
            <v>5</v>
          </cell>
          <cell r="S440">
            <v>30</v>
          </cell>
          <cell r="T440" t="str">
            <v>30</v>
          </cell>
          <cell r="U440" t="str">
            <v>21</v>
          </cell>
          <cell r="V440" t="str">
            <v>2.1 ทุติยภูมิระดับต้น</v>
          </cell>
        </row>
        <row r="441">
          <cell r="A441" t="str">
            <v>11</v>
          </cell>
          <cell r="B441" t="str">
            <v>21002</v>
          </cell>
          <cell r="C441" t="str">
            <v>กระทรวงสาธารณสุข สำนักงานปลัดกระทรวงสาธารณสุข</v>
          </cell>
          <cell r="D441" t="str">
            <v>001111200</v>
          </cell>
          <cell r="E441" t="str">
            <v>11112</v>
          </cell>
          <cell r="F441" t="str">
            <v>รพช.โพนสวรรค์</v>
          </cell>
          <cell r="G441" t="str">
            <v>โรงพยาบาลชุมชนโพนสวรรค์</v>
          </cell>
          <cell r="H441" t="str">
            <v>48100105</v>
          </cell>
          <cell r="I441">
            <v>48</v>
          </cell>
          <cell r="J441" t="str">
            <v>จังหวัดนครพนม</v>
          </cell>
          <cell r="K441">
            <v>4810</v>
          </cell>
          <cell r="L441" t="str">
            <v>โพนสวรรค์</v>
          </cell>
          <cell r="M441">
            <v>481001</v>
          </cell>
          <cell r="N441" t="str">
            <v>โพนสวรรค์</v>
          </cell>
          <cell r="O441" t="str">
            <v>ตะวันออกเฉียงเหนือ</v>
          </cell>
          <cell r="P441" t="str">
            <v>07</v>
          </cell>
          <cell r="Q441" t="str">
            <v>โรงพยาบาลชุมชน</v>
          </cell>
          <cell r="R441">
            <v>5</v>
          </cell>
          <cell r="S441">
            <v>30</v>
          </cell>
          <cell r="T441" t="str">
            <v>30</v>
          </cell>
          <cell r="U441" t="str">
            <v>21</v>
          </cell>
          <cell r="V441" t="str">
            <v>2.1 ทุติยภูมิระดับต้น</v>
          </cell>
        </row>
        <row r="442">
          <cell r="A442" t="str">
            <v>11</v>
          </cell>
          <cell r="B442" t="str">
            <v>21002</v>
          </cell>
          <cell r="C442" t="str">
            <v>กระทรวงสาธารณสุข สำนักงานปลัดกระทรวงสาธารณสุข</v>
          </cell>
          <cell r="D442" t="str">
            <v>001145100</v>
          </cell>
          <cell r="E442" t="str">
            <v>11451</v>
          </cell>
          <cell r="F442" t="str">
            <v>รพร.ธาตุพนม</v>
          </cell>
          <cell r="G442" t="str">
            <v>โรงพยาบาลสมเด็จพระยุพราชธาตุพนม</v>
          </cell>
          <cell r="H442" t="str">
            <v>48050107</v>
          </cell>
          <cell r="I442">
            <v>48</v>
          </cell>
          <cell r="J442" t="str">
            <v>จังหวัดนครพนม</v>
          </cell>
          <cell r="K442">
            <v>4805</v>
          </cell>
          <cell r="L442" t="str">
            <v>ธาตุพนม</v>
          </cell>
          <cell r="M442">
            <v>480501</v>
          </cell>
          <cell r="N442" t="str">
            <v>ธาตุพนม</v>
          </cell>
          <cell r="O442" t="str">
            <v>ตะวันออกเฉียงเหนือ</v>
          </cell>
          <cell r="P442" t="str">
            <v>07</v>
          </cell>
          <cell r="Q442" t="str">
            <v>โรงพยาบาลชุมชน</v>
          </cell>
          <cell r="R442">
            <v>4</v>
          </cell>
          <cell r="S442">
            <v>90</v>
          </cell>
          <cell r="T442" t="str">
            <v>90</v>
          </cell>
          <cell r="U442" t="str">
            <v>22</v>
          </cell>
          <cell r="V442" t="str">
            <v>2.2 ทุติยภูมิระดับกลาง</v>
          </cell>
        </row>
        <row r="443">
          <cell r="A443" t="str">
            <v>11</v>
          </cell>
          <cell r="B443" t="str">
            <v>21002</v>
          </cell>
          <cell r="C443" t="str">
            <v>กระทรวงสาธารณสุข สำนักงานปลัดกระทรวงสาธารณสุข</v>
          </cell>
          <cell r="D443" t="str">
            <v>001071200</v>
          </cell>
          <cell r="E443" t="str">
            <v>10712</v>
          </cell>
          <cell r="F443" t="str">
            <v>รพท.มุกดาหาร</v>
          </cell>
          <cell r="G443" t="str">
            <v>โรงพยาบาลทั่วไปมุกดาหาร</v>
          </cell>
          <cell r="H443" t="str">
            <v>49011300</v>
          </cell>
          <cell r="I443">
            <v>49</v>
          </cell>
          <cell r="J443" t="str">
            <v>จังหวัดมุกดาหาร</v>
          </cell>
          <cell r="K443">
            <v>4901</v>
          </cell>
          <cell r="L443" t="str">
            <v>เมืองมุกดาหาร</v>
          </cell>
          <cell r="M443">
            <v>490113</v>
          </cell>
          <cell r="N443" t="str">
            <v>กุดแข้</v>
          </cell>
          <cell r="O443" t="str">
            <v>ตะวันออกเฉียงเหนือ</v>
          </cell>
          <cell r="P443" t="str">
            <v>06</v>
          </cell>
          <cell r="Q443" t="str">
            <v>โรงพยาบาลทั่วไป</v>
          </cell>
          <cell r="R443">
            <v>2</v>
          </cell>
          <cell r="S443">
            <v>301</v>
          </cell>
          <cell r="T443" t="str">
            <v>260</v>
          </cell>
          <cell r="U443" t="str">
            <v>23</v>
          </cell>
          <cell r="V443" t="str">
            <v>2.3 ทุติยภูมิระดับสูง</v>
          </cell>
        </row>
        <row r="444">
          <cell r="A444" t="str">
            <v>11</v>
          </cell>
          <cell r="B444" t="str">
            <v>21002</v>
          </cell>
          <cell r="C444" t="str">
            <v>กระทรวงสาธารณสุข สำนักงานปลัดกระทรวงสาธารณสุข</v>
          </cell>
          <cell r="D444" t="str">
            <v>001111300</v>
          </cell>
          <cell r="E444" t="str">
            <v>11113</v>
          </cell>
          <cell r="F444" t="str">
            <v>รพช.นิคมคำสร้อย</v>
          </cell>
          <cell r="G444" t="str">
            <v>โรงพยาบาลชุมชนนิคมคำสร้อย</v>
          </cell>
          <cell r="H444" t="str">
            <v>49020111</v>
          </cell>
          <cell r="I444">
            <v>49</v>
          </cell>
          <cell r="J444" t="str">
            <v>จังหวัดมุกดาหาร</v>
          </cell>
          <cell r="K444">
            <v>4902</v>
          </cell>
          <cell r="L444" t="str">
            <v>นิคมคำสร้อย</v>
          </cell>
          <cell r="M444">
            <v>490201</v>
          </cell>
          <cell r="N444" t="str">
            <v>นิคมคำสร้อย</v>
          </cell>
          <cell r="O444" t="str">
            <v>ตะวันออกเฉียงเหนือ</v>
          </cell>
          <cell r="P444" t="str">
            <v>07</v>
          </cell>
          <cell r="Q444" t="str">
            <v>โรงพยาบาลชุมชน</v>
          </cell>
          <cell r="R444">
            <v>5</v>
          </cell>
          <cell r="S444">
            <v>30</v>
          </cell>
          <cell r="T444" t="str">
            <v>30</v>
          </cell>
          <cell r="U444" t="str">
            <v>21</v>
          </cell>
          <cell r="V444" t="str">
            <v>2.1 ทุติยภูมิระดับต้น</v>
          </cell>
        </row>
        <row r="445">
          <cell r="A445" t="str">
            <v>11</v>
          </cell>
          <cell r="B445" t="str">
            <v>21002</v>
          </cell>
          <cell r="C445" t="str">
            <v>กระทรวงสาธารณสุข สำนักงานปลัดกระทรวงสาธารณสุข</v>
          </cell>
          <cell r="D445" t="str">
            <v>001111400</v>
          </cell>
          <cell r="E445" t="str">
            <v>11114</v>
          </cell>
          <cell r="F445" t="str">
            <v>รพช.ดอนตาล</v>
          </cell>
          <cell r="G445" t="str">
            <v>โรงพยาบาลชุมชนดอนตาล</v>
          </cell>
          <cell r="H445" t="str">
            <v>49030107</v>
          </cell>
          <cell r="I445">
            <v>49</v>
          </cell>
          <cell r="J445" t="str">
            <v>จังหวัดมุกดาหาร</v>
          </cell>
          <cell r="K445">
            <v>4903</v>
          </cell>
          <cell r="L445" t="str">
            <v>ดอนตาล</v>
          </cell>
          <cell r="M445">
            <v>490301</v>
          </cell>
          <cell r="N445" t="str">
            <v>ดอนตาล</v>
          </cell>
          <cell r="O445" t="str">
            <v>ตะวันออกเฉียงเหนือ</v>
          </cell>
          <cell r="P445" t="str">
            <v>07</v>
          </cell>
          <cell r="Q445" t="str">
            <v>โรงพยาบาลชุมชน</v>
          </cell>
          <cell r="R445">
            <v>5</v>
          </cell>
          <cell r="S445">
            <v>30</v>
          </cell>
          <cell r="T445" t="str">
            <v>30</v>
          </cell>
          <cell r="U445" t="str">
            <v>21</v>
          </cell>
          <cell r="V445" t="str">
            <v>2.1 ทุติยภูมิระดับต้น</v>
          </cell>
        </row>
        <row r="446">
          <cell r="A446" t="str">
            <v>11</v>
          </cell>
          <cell r="B446" t="str">
            <v>21002</v>
          </cell>
          <cell r="C446" t="str">
            <v>กระทรวงสาธารณสุข สำนักงานปลัดกระทรวงสาธารณสุข</v>
          </cell>
          <cell r="D446" t="str">
            <v>001111500</v>
          </cell>
          <cell r="E446" t="str">
            <v>11115</v>
          </cell>
          <cell r="F446" t="str">
            <v>รพช.ดงหลวง</v>
          </cell>
          <cell r="G446" t="str">
            <v>โรงพยาบาลชุมชนดงหลวง</v>
          </cell>
          <cell r="H446" t="str">
            <v>49040103</v>
          </cell>
          <cell r="I446">
            <v>49</v>
          </cell>
          <cell r="J446" t="str">
            <v>จังหวัดมุกดาหาร</v>
          </cell>
          <cell r="K446">
            <v>4904</v>
          </cell>
          <cell r="L446" t="str">
            <v>ดงหลวง</v>
          </cell>
          <cell r="M446">
            <v>490401</v>
          </cell>
          <cell r="N446" t="str">
            <v>ดงหลวง</v>
          </cell>
          <cell r="O446" t="str">
            <v>ตะวันออกเฉียงเหนือ</v>
          </cell>
          <cell r="P446" t="str">
            <v>07</v>
          </cell>
          <cell r="Q446" t="str">
            <v>โรงพยาบาลชุมชน</v>
          </cell>
          <cell r="R446">
            <v>5</v>
          </cell>
          <cell r="S446">
            <v>30</v>
          </cell>
          <cell r="T446" t="str">
            <v>30</v>
          </cell>
          <cell r="U446" t="str">
            <v>21</v>
          </cell>
          <cell r="V446" t="str">
            <v>2.1 ทุติยภูมิระดับต้น</v>
          </cell>
        </row>
        <row r="447">
          <cell r="A447" t="str">
            <v>11</v>
          </cell>
          <cell r="B447" t="str">
            <v>21002</v>
          </cell>
          <cell r="C447" t="str">
            <v>กระทรวงสาธารณสุข สำนักงานปลัดกระทรวงสาธารณสุข</v>
          </cell>
          <cell r="D447" t="str">
            <v>001111600</v>
          </cell>
          <cell r="E447" t="str">
            <v>11116</v>
          </cell>
          <cell r="F447" t="str">
            <v>รพช.คำชะอี</v>
          </cell>
          <cell r="G447" t="str">
            <v>โรงพยาบาลชุมชนคำชะอี</v>
          </cell>
          <cell r="H447" t="str">
            <v>49050302</v>
          </cell>
          <cell r="I447">
            <v>49</v>
          </cell>
          <cell r="J447" t="str">
            <v>จังหวัดมุกดาหาร</v>
          </cell>
          <cell r="K447">
            <v>4905</v>
          </cell>
          <cell r="L447" t="str">
            <v>คำชะอี</v>
          </cell>
          <cell r="M447">
            <v>490514</v>
          </cell>
          <cell r="N447" t="str">
            <v>น้ำเที่ยง</v>
          </cell>
          <cell r="O447" t="str">
            <v>ตะวันออกเฉียงเหนือ</v>
          </cell>
          <cell r="P447" t="str">
            <v>07</v>
          </cell>
          <cell r="Q447" t="str">
            <v>โรงพยาบาลชุมชน</v>
          </cell>
          <cell r="R447">
            <v>5</v>
          </cell>
          <cell r="S447">
            <v>30</v>
          </cell>
          <cell r="T447" t="str">
            <v>30</v>
          </cell>
          <cell r="U447" t="str">
            <v>21</v>
          </cell>
          <cell r="V447" t="str">
            <v>2.1 ทุติยภูมิระดับต้น</v>
          </cell>
        </row>
        <row r="448">
          <cell r="A448" t="str">
            <v>11</v>
          </cell>
          <cell r="B448" t="str">
            <v>21002</v>
          </cell>
          <cell r="C448" t="str">
            <v>กระทรวงสาธารณสุข สำนักงานปลัดกระทรวงสาธารณสุข</v>
          </cell>
          <cell r="D448" t="str">
            <v>001111700</v>
          </cell>
          <cell r="E448" t="str">
            <v>11117</v>
          </cell>
          <cell r="F448" t="str">
            <v>รพช.หว้านใหญ่</v>
          </cell>
          <cell r="G448" t="str">
            <v>โรงพยาบาลชุมชนหว้านใหญ่</v>
          </cell>
          <cell r="H448" t="str">
            <v>49060109</v>
          </cell>
          <cell r="I448">
            <v>49</v>
          </cell>
          <cell r="J448" t="str">
            <v>จังหวัดมุกดาหาร</v>
          </cell>
          <cell r="K448">
            <v>4906</v>
          </cell>
          <cell r="L448" t="str">
            <v>หว้านใหญ่</v>
          </cell>
          <cell r="M448">
            <v>490601</v>
          </cell>
          <cell r="N448" t="str">
            <v>หว้านใหญ่</v>
          </cell>
          <cell r="O448" t="str">
            <v>ตะวันออกเฉียงเหนือ</v>
          </cell>
          <cell r="P448" t="str">
            <v>07</v>
          </cell>
          <cell r="Q448" t="str">
            <v>โรงพยาบาลชุมชน</v>
          </cell>
          <cell r="R448">
            <v>5</v>
          </cell>
          <cell r="S448">
            <v>30</v>
          </cell>
          <cell r="T448" t="str">
            <v>30</v>
          </cell>
          <cell r="U448" t="str">
            <v>21</v>
          </cell>
          <cell r="V448" t="str">
            <v>2.1 ทุติยภูมิระดับต้น</v>
          </cell>
        </row>
        <row r="449">
          <cell r="A449" t="str">
            <v>11</v>
          </cell>
          <cell r="B449" t="str">
            <v>21002</v>
          </cell>
          <cell r="C449" t="str">
            <v>กระทรวงสาธารณสุข สำนักงานปลัดกระทรวงสาธารณสุข</v>
          </cell>
          <cell r="D449" t="str">
            <v>001111800</v>
          </cell>
          <cell r="E449" t="str">
            <v>11118</v>
          </cell>
          <cell r="F449" t="str">
            <v>รพช.หนองสูง</v>
          </cell>
          <cell r="G449" t="str">
            <v>โรงพยาบาลชุมชนหนองสูง</v>
          </cell>
          <cell r="H449" t="str">
            <v>49070604</v>
          </cell>
          <cell r="I449">
            <v>49</v>
          </cell>
          <cell r="J449" t="str">
            <v>จังหวัดมุกดาหาร</v>
          </cell>
          <cell r="K449">
            <v>4907</v>
          </cell>
          <cell r="L449" t="str">
            <v>หนองสูง</v>
          </cell>
          <cell r="M449">
            <v>490706</v>
          </cell>
          <cell r="N449" t="str">
            <v>หนองสูงเหนือ</v>
          </cell>
          <cell r="O449" t="str">
            <v>ตะวันออกเฉียงเหนือ</v>
          </cell>
          <cell r="P449" t="str">
            <v>07</v>
          </cell>
          <cell r="Q449" t="str">
            <v>โรงพยาบาลชุมชน</v>
          </cell>
          <cell r="R449">
            <v>5</v>
          </cell>
          <cell r="S449">
            <v>30</v>
          </cell>
          <cell r="T449" t="str">
            <v>30</v>
          </cell>
          <cell r="U449" t="str">
            <v>21</v>
          </cell>
          <cell r="V449" t="str">
            <v>2.1 ทุติยภูมิระดับต้น</v>
          </cell>
        </row>
        <row r="450">
          <cell r="A450" t="str">
            <v>12</v>
          </cell>
          <cell r="B450" t="str">
            <v>21002</v>
          </cell>
          <cell r="C450" t="str">
            <v>กระทรวงสาธารณสุข สำนักงานปลัดกระทรวงสาธารณสุข</v>
          </cell>
          <cell r="D450" t="str">
            <v>001067000</v>
          </cell>
          <cell r="E450" t="str">
            <v>10670</v>
          </cell>
          <cell r="F450" t="str">
            <v>รพศ.ขอนแก่น</v>
          </cell>
          <cell r="G450" t="str">
            <v>โรงพยาบาลศูนย์ขอนแก่น</v>
          </cell>
          <cell r="H450" t="str">
            <v>40010100</v>
          </cell>
          <cell r="I450">
            <v>40</v>
          </cell>
          <cell r="J450" t="str">
            <v>จังหวัดขอนแก่น</v>
          </cell>
          <cell r="K450">
            <v>4001</v>
          </cell>
          <cell r="L450" t="str">
            <v>เมืองขอนแก่น</v>
          </cell>
          <cell r="M450">
            <v>400101</v>
          </cell>
          <cell r="N450" t="str">
            <v>ในเมือง</v>
          </cell>
          <cell r="O450" t="str">
            <v>ตะวันออกเฉียงเหนือ</v>
          </cell>
          <cell r="P450" t="str">
            <v>05</v>
          </cell>
          <cell r="Q450" t="str">
            <v>โรงพยาบาลศูนย์</v>
          </cell>
          <cell r="R450">
            <v>1</v>
          </cell>
          <cell r="S450">
            <v>867</v>
          </cell>
          <cell r="T450" t="str">
            <v>867</v>
          </cell>
          <cell r="U450" t="str">
            <v>31</v>
          </cell>
          <cell r="V450" t="str">
            <v>3.1 ตติยภูมิ</v>
          </cell>
        </row>
        <row r="451">
          <cell r="A451" t="str">
            <v>12</v>
          </cell>
          <cell r="B451" t="str">
            <v>21002</v>
          </cell>
          <cell r="C451" t="str">
            <v>กระทรวงสาธารณสุข สำนักงานปลัดกระทรวงสาธารณสุข</v>
          </cell>
          <cell r="D451" t="str">
            <v>001099500</v>
          </cell>
          <cell r="E451" t="str">
            <v>10995</v>
          </cell>
          <cell r="F451" t="str">
            <v>รพช.บ้านฝาง</v>
          </cell>
          <cell r="G451" t="str">
            <v>โรงพยาบาลชุมชนบ้านฝาง</v>
          </cell>
          <cell r="H451" t="str">
            <v>40020609</v>
          </cell>
          <cell r="I451">
            <v>40</v>
          </cell>
          <cell r="J451" t="str">
            <v>จังหวัดขอนแก่น</v>
          </cell>
          <cell r="K451">
            <v>4002</v>
          </cell>
          <cell r="L451" t="str">
            <v>บ้านฝาง</v>
          </cell>
          <cell r="M451">
            <v>400206</v>
          </cell>
          <cell r="N451" t="str">
            <v>บ้านฝาง</v>
          </cell>
          <cell r="O451" t="str">
            <v>ตะวันออกเฉียงเหนือ</v>
          </cell>
          <cell r="P451" t="str">
            <v>07</v>
          </cell>
          <cell r="Q451" t="str">
            <v>โรงพยาบาลชุมชน</v>
          </cell>
          <cell r="R451">
            <v>5</v>
          </cell>
          <cell r="S451">
            <v>30</v>
          </cell>
          <cell r="T451" t="str">
            <v>30</v>
          </cell>
          <cell r="U451" t="str">
            <v>21</v>
          </cell>
          <cell r="V451" t="str">
            <v>2.1 ทุติยภูมิระดับต้น</v>
          </cell>
        </row>
        <row r="452">
          <cell r="A452" t="str">
            <v>12</v>
          </cell>
          <cell r="B452" t="str">
            <v>21002</v>
          </cell>
          <cell r="C452" t="str">
            <v>กระทรวงสาธารณสุข สำนักงานปลัดกระทรวงสาธารณสุข</v>
          </cell>
          <cell r="D452" t="str">
            <v>001099600</v>
          </cell>
          <cell r="E452" t="str">
            <v>10996</v>
          </cell>
          <cell r="F452" t="str">
            <v>รพช.พระยืน</v>
          </cell>
          <cell r="G452" t="str">
            <v>โรงพยาบาลชุมชนพระยืน</v>
          </cell>
          <cell r="H452" t="str">
            <v>40030302</v>
          </cell>
          <cell r="I452">
            <v>40</v>
          </cell>
          <cell r="J452" t="str">
            <v>จังหวัดขอนแก่น</v>
          </cell>
          <cell r="K452">
            <v>4003</v>
          </cell>
          <cell r="L452" t="str">
            <v>พระยืน</v>
          </cell>
          <cell r="M452">
            <v>400303</v>
          </cell>
          <cell r="N452" t="str">
            <v>บ้านโต้น</v>
          </cell>
          <cell r="O452" t="str">
            <v>ตะวันออกเฉียงเหนือ</v>
          </cell>
          <cell r="P452" t="str">
            <v>07</v>
          </cell>
          <cell r="Q452" t="str">
            <v>โรงพยาบาลชุมชน</v>
          </cell>
          <cell r="R452">
            <v>5</v>
          </cell>
          <cell r="S452">
            <v>30</v>
          </cell>
          <cell r="T452" t="str">
            <v>30</v>
          </cell>
          <cell r="U452" t="str">
            <v>21</v>
          </cell>
          <cell r="V452" t="str">
            <v>2.1 ทุติยภูมิระดับต้น</v>
          </cell>
        </row>
        <row r="453">
          <cell r="A453" t="str">
            <v>12</v>
          </cell>
          <cell r="B453" t="str">
            <v>21002</v>
          </cell>
          <cell r="C453" t="str">
            <v>กระทรวงสาธารณสุข สำนักงานปลัดกระทรวงสาธารณสุข</v>
          </cell>
          <cell r="D453" t="str">
            <v>001099700</v>
          </cell>
          <cell r="E453" t="str">
            <v>10997</v>
          </cell>
          <cell r="F453" t="str">
            <v>รพช.หนองเรือ</v>
          </cell>
          <cell r="G453" t="str">
            <v>โรงพยาบาลชุมชนหนองเรือ</v>
          </cell>
          <cell r="H453" t="str">
            <v>40040101</v>
          </cell>
          <cell r="I453">
            <v>40</v>
          </cell>
          <cell r="J453" t="str">
            <v>จังหวัดขอนแก่น</v>
          </cell>
          <cell r="K453">
            <v>4004</v>
          </cell>
          <cell r="L453" t="str">
            <v>หนองเรือ</v>
          </cell>
          <cell r="M453">
            <v>400401</v>
          </cell>
          <cell r="N453" t="str">
            <v>หนองเรือ</v>
          </cell>
          <cell r="O453" t="str">
            <v>ตะวันออกเฉียงเหนือ</v>
          </cell>
          <cell r="P453" t="str">
            <v>07</v>
          </cell>
          <cell r="Q453" t="str">
            <v>โรงพยาบาลชุมชน</v>
          </cell>
          <cell r="R453">
            <v>5</v>
          </cell>
          <cell r="S453">
            <v>30</v>
          </cell>
          <cell r="T453" t="str">
            <v>60</v>
          </cell>
          <cell r="U453" t="str">
            <v>21</v>
          </cell>
          <cell r="V453" t="str">
            <v>2.1 ทุติยภูมิระดับต้น</v>
          </cell>
        </row>
        <row r="454">
          <cell r="A454" t="str">
            <v>12</v>
          </cell>
          <cell r="B454" t="str">
            <v>21002</v>
          </cell>
          <cell r="C454" t="str">
            <v>กระทรวงสาธารณสุข สำนักงานปลัดกระทรวงสาธารณสุข</v>
          </cell>
          <cell r="D454" t="str">
            <v>001099800</v>
          </cell>
          <cell r="E454" t="str">
            <v>10998</v>
          </cell>
          <cell r="F454" t="str">
            <v>รพช.ชุมแพ</v>
          </cell>
          <cell r="G454" t="str">
            <v>โรงพยาบาลชุมชนชุมแพ</v>
          </cell>
          <cell r="H454" t="str">
            <v>40050108</v>
          </cell>
          <cell r="I454">
            <v>40</v>
          </cell>
          <cell r="J454" t="str">
            <v>จังหวัดขอนแก่น</v>
          </cell>
          <cell r="K454">
            <v>4005</v>
          </cell>
          <cell r="L454" t="str">
            <v>ชุมแพ</v>
          </cell>
          <cell r="M454">
            <v>400501</v>
          </cell>
          <cell r="N454" t="str">
            <v>ชุมแพ</v>
          </cell>
          <cell r="O454" t="str">
            <v>ตะวันออกเฉียงเหนือ</v>
          </cell>
          <cell r="P454" t="str">
            <v>07</v>
          </cell>
          <cell r="Q454" t="str">
            <v>โรงพยาบาลชุมชน</v>
          </cell>
          <cell r="R454">
            <v>4</v>
          </cell>
          <cell r="S454">
            <v>120</v>
          </cell>
          <cell r="T454" t="str">
            <v>120</v>
          </cell>
          <cell r="U454" t="str">
            <v>23</v>
          </cell>
          <cell r="V454" t="str">
            <v>2.3 ทุติยภูมิระดับสูง</v>
          </cell>
        </row>
        <row r="455">
          <cell r="A455" t="str">
            <v>12</v>
          </cell>
          <cell r="B455" t="str">
            <v>21002</v>
          </cell>
          <cell r="C455" t="str">
            <v>กระทรวงสาธารณสุข สำนักงานปลัดกระทรวงสาธารณสุข</v>
          </cell>
          <cell r="D455" t="str">
            <v>001099900</v>
          </cell>
          <cell r="E455" t="str">
            <v>10999</v>
          </cell>
          <cell r="F455" t="str">
            <v>รพช.สีชมพู</v>
          </cell>
          <cell r="G455" t="str">
            <v>โรงพยาบาลชุมชนสีชมพู</v>
          </cell>
          <cell r="H455" t="str">
            <v>40060410</v>
          </cell>
          <cell r="I455">
            <v>40</v>
          </cell>
          <cell r="J455" t="str">
            <v>จังหวัดขอนแก่น</v>
          </cell>
          <cell r="K455">
            <v>4006</v>
          </cell>
          <cell r="L455" t="str">
            <v>สีชมพู</v>
          </cell>
          <cell r="M455">
            <v>400604</v>
          </cell>
          <cell r="N455" t="str">
            <v>วังเพิ่ม</v>
          </cell>
          <cell r="O455" t="str">
            <v>ตะวันออกเฉียงเหนือ</v>
          </cell>
          <cell r="P455" t="str">
            <v>07</v>
          </cell>
          <cell r="Q455" t="str">
            <v>โรงพยาบาลชุมชน</v>
          </cell>
          <cell r="R455">
            <v>5</v>
          </cell>
          <cell r="S455">
            <v>30</v>
          </cell>
          <cell r="T455" t="str">
            <v>30</v>
          </cell>
          <cell r="U455" t="str">
            <v>21</v>
          </cell>
          <cell r="V455" t="str">
            <v>2.1 ทุติยภูมิระดับต้น</v>
          </cell>
        </row>
        <row r="456">
          <cell r="A456" t="str">
            <v>12</v>
          </cell>
          <cell r="B456" t="str">
            <v>21002</v>
          </cell>
          <cell r="C456" t="str">
            <v>กระทรวงสาธารณสุข สำนักงานปลัดกระทรวงสาธารณสุข</v>
          </cell>
          <cell r="D456" t="str">
            <v>001100000</v>
          </cell>
          <cell r="E456" t="str">
            <v>11000</v>
          </cell>
          <cell r="F456" t="str">
            <v>รพช.น้ำพอง</v>
          </cell>
          <cell r="G456" t="str">
            <v>โรงพยาบาลชุมชนน้ำพอง</v>
          </cell>
          <cell r="H456" t="str">
            <v>40070102</v>
          </cell>
          <cell r="I456">
            <v>40</v>
          </cell>
          <cell r="J456" t="str">
            <v>จังหวัดขอนแก่น</v>
          </cell>
          <cell r="K456">
            <v>4007</v>
          </cell>
          <cell r="L456" t="str">
            <v>น้ำพอง</v>
          </cell>
          <cell r="M456">
            <v>400701</v>
          </cell>
          <cell r="N456" t="str">
            <v>น้ำพอง</v>
          </cell>
          <cell r="O456" t="str">
            <v>ตะวันออกเฉียงเหนือ</v>
          </cell>
          <cell r="P456" t="str">
            <v>07</v>
          </cell>
          <cell r="Q456" t="str">
            <v>โรงพยาบาลชุมชน</v>
          </cell>
          <cell r="R456">
            <v>4</v>
          </cell>
          <cell r="S456">
            <v>60</v>
          </cell>
          <cell r="T456" t="str">
            <v>60</v>
          </cell>
          <cell r="U456" t="str">
            <v>21</v>
          </cell>
          <cell r="V456" t="str">
            <v>2.1 ทุติยภูมิระดับต้น</v>
          </cell>
        </row>
        <row r="457">
          <cell r="A457" t="str">
            <v>12</v>
          </cell>
          <cell r="B457" t="str">
            <v>21002</v>
          </cell>
          <cell r="C457" t="str">
            <v>กระทรวงสาธารณสุข สำนักงานปลัดกระทรวงสาธารณสุข</v>
          </cell>
          <cell r="D457" t="str">
            <v>001100100</v>
          </cell>
          <cell r="E457" t="str">
            <v>11001</v>
          </cell>
          <cell r="F457" t="str">
            <v>รพช.อุบลรัตน์</v>
          </cell>
          <cell r="G457" t="str">
            <v>โรงพยาบาลชุมชนอุบลรัตน์</v>
          </cell>
          <cell r="H457" t="str">
            <v>40080302</v>
          </cell>
          <cell r="I457">
            <v>40</v>
          </cell>
          <cell r="J457" t="str">
            <v>จังหวัดขอนแก่น</v>
          </cell>
          <cell r="K457">
            <v>4008</v>
          </cell>
          <cell r="L457" t="str">
            <v>อุบลรัตน์</v>
          </cell>
          <cell r="M457">
            <v>400803</v>
          </cell>
          <cell r="N457" t="str">
            <v>เขื่อนอุบลรัตน์</v>
          </cell>
          <cell r="O457" t="str">
            <v>ตะวันออกเฉียงเหนือ</v>
          </cell>
          <cell r="P457" t="str">
            <v>07</v>
          </cell>
          <cell r="Q457" t="str">
            <v>โรงพยาบาลชุมชน</v>
          </cell>
          <cell r="R457">
            <v>5</v>
          </cell>
          <cell r="S457">
            <v>30</v>
          </cell>
          <cell r="T457" t="str">
            <v>30</v>
          </cell>
          <cell r="U457" t="str">
            <v>21</v>
          </cell>
          <cell r="V457" t="str">
            <v>2.1 ทุติยภูมิระดับต้น</v>
          </cell>
        </row>
        <row r="458">
          <cell r="A458" t="str">
            <v>12</v>
          </cell>
          <cell r="B458" t="str">
            <v>21002</v>
          </cell>
          <cell r="C458" t="str">
            <v>กระทรวงสาธารณสุข สำนักงานปลัดกระทรวงสาธารณสุข</v>
          </cell>
          <cell r="D458" t="str">
            <v>001100200</v>
          </cell>
          <cell r="E458" t="str">
            <v>11002</v>
          </cell>
          <cell r="F458" t="str">
            <v>รพช.บ้านไผ่</v>
          </cell>
          <cell r="G458" t="str">
            <v>โรงพยาบาลชุมชนบ้านไผ่</v>
          </cell>
          <cell r="H458" t="str">
            <v>40100203</v>
          </cell>
          <cell r="I458">
            <v>40</v>
          </cell>
          <cell r="J458" t="str">
            <v>จังหวัดขอนแก่น</v>
          </cell>
          <cell r="K458">
            <v>4010</v>
          </cell>
          <cell r="L458" t="str">
            <v>บ้านไผ่</v>
          </cell>
          <cell r="M458">
            <v>401002</v>
          </cell>
          <cell r="N458" t="str">
            <v>ในเมือง</v>
          </cell>
          <cell r="O458" t="str">
            <v>ตะวันออกเฉียงเหนือ</v>
          </cell>
          <cell r="P458" t="str">
            <v>07</v>
          </cell>
          <cell r="Q458" t="str">
            <v>โรงพยาบาลชุมชน</v>
          </cell>
          <cell r="R458">
            <v>4</v>
          </cell>
          <cell r="S458">
            <v>90</v>
          </cell>
          <cell r="T458" t="str">
            <v>90</v>
          </cell>
          <cell r="U458" t="str">
            <v>22</v>
          </cell>
          <cell r="V458" t="str">
            <v>2.2 ทุติยภูมิระดับกลาง</v>
          </cell>
        </row>
        <row r="459">
          <cell r="A459" t="str">
            <v>12</v>
          </cell>
          <cell r="B459" t="str">
            <v>21002</v>
          </cell>
          <cell r="C459" t="str">
            <v>กระทรวงสาธารณสุข สำนักงานปลัดกระทรวงสาธารณสุข</v>
          </cell>
          <cell r="D459" t="str">
            <v>001100300</v>
          </cell>
          <cell r="E459" t="str">
            <v>11003</v>
          </cell>
          <cell r="F459" t="str">
            <v>รพช.เปือยน้อย</v>
          </cell>
          <cell r="G459" t="str">
            <v>โรงพยาบาลชุมชนเปือยน้อย</v>
          </cell>
          <cell r="H459" t="str">
            <v>40110107</v>
          </cell>
          <cell r="I459">
            <v>40</v>
          </cell>
          <cell r="J459" t="str">
            <v>จังหวัดขอนแก่น</v>
          </cell>
          <cell r="K459">
            <v>4011</v>
          </cell>
          <cell r="L459" t="str">
            <v>เปือยน้อย</v>
          </cell>
          <cell r="M459">
            <v>401101</v>
          </cell>
          <cell r="N459" t="str">
            <v>เปือยน้อย</v>
          </cell>
          <cell r="O459" t="str">
            <v>ตะวันออกเฉียงเหนือ</v>
          </cell>
          <cell r="P459" t="str">
            <v>07</v>
          </cell>
          <cell r="Q459" t="str">
            <v>โรงพยาบาลชุมชน</v>
          </cell>
          <cell r="R459">
            <v>5</v>
          </cell>
          <cell r="S459">
            <v>30</v>
          </cell>
          <cell r="T459" t="str">
            <v>30</v>
          </cell>
          <cell r="U459" t="str">
            <v>21</v>
          </cell>
          <cell r="V459" t="str">
            <v>2.1 ทุติยภูมิระดับต้น</v>
          </cell>
        </row>
        <row r="460">
          <cell r="A460" t="str">
            <v>12</v>
          </cell>
          <cell r="B460" t="str">
            <v>21002</v>
          </cell>
          <cell r="C460" t="str">
            <v>กระทรวงสาธารณสุข สำนักงานปลัดกระทรวงสาธารณสุข</v>
          </cell>
          <cell r="D460" t="str">
            <v>001100400</v>
          </cell>
          <cell r="E460" t="str">
            <v>11004</v>
          </cell>
          <cell r="F460" t="str">
            <v>รพช.พล</v>
          </cell>
          <cell r="G460" t="str">
            <v>โรงพยาบาลชุมชนพล</v>
          </cell>
          <cell r="H460" t="str">
            <v>40120100</v>
          </cell>
          <cell r="I460">
            <v>40</v>
          </cell>
          <cell r="J460" t="str">
            <v>จังหวัดขอนแก่น</v>
          </cell>
          <cell r="K460">
            <v>4012</v>
          </cell>
          <cell r="L460" t="str">
            <v>พล</v>
          </cell>
          <cell r="M460">
            <v>401201</v>
          </cell>
          <cell r="N460" t="str">
            <v>เมืองพล</v>
          </cell>
          <cell r="O460" t="str">
            <v>ตะวันออกเฉียงเหนือ</v>
          </cell>
          <cell r="P460" t="str">
            <v>07</v>
          </cell>
          <cell r="Q460" t="str">
            <v>โรงพยาบาลชุมชน</v>
          </cell>
          <cell r="R460">
            <v>4</v>
          </cell>
          <cell r="S460">
            <v>60</v>
          </cell>
          <cell r="T460" t="str">
            <v>60</v>
          </cell>
          <cell r="U460" t="str">
            <v>22</v>
          </cell>
          <cell r="V460" t="str">
            <v>2.2 ทุติยภูมิระดับกลาง</v>
          </cell>
        </row>
        <row r="461">
          <cell r="A461" t="str">
            <v>12</v>
          </cell>
          <cell r="B461" t="str">
            <v>21002</v>
          </cell>
          <cell r="C461" t="str">
            <v>กระทรวงสาธารณสุข สำนักงานปลัดกระทรวงสาธารณสุข</v>
          </cell>
          <cell r="D461" t="str">
            <v>001100500</v>
          </cell>
          <cell r="E461" t="str">
            <v>11005</v>
          </cell>
          <cell r="F461" t="str">
            <v>รพช.แวงใหญ่</v>
          </cell>
          <cell r="G461" t="str">
            <v>โรงพยาบาลชุมชนแวงใหญ่</v>
          </cell>
          <cell r="H461" t="str">
            <v>40130109</v>
          </cell>
          <cell r="I461">
            <v>40</v>
          </cell>
          <cell r="J461" t="str">
            <v>จังหวัดขอนแก่น</v>
          </cell>
          <cell r="K461">
            <v>4013</v>
          </cell>
          <cell r="L461" t="str">
            <v>แวงใหญ่</v>
          </cell>
          <cell r="M461">
            <v>401301</v>
          </cell>
          <cell r="N461" t="str">
            <v>คอนฉิม</v>
          </cell>
          <cell r="O461" t="str">
            <v>ตะวันออกเฉียงเหนือ</v>
          </cell>
          <cell r="P461" t="str">
            <v>07</v>
          </cell>
          <cell r="Q461" t="str">
            <v>โรงพยาบาลชุมชน</v>
          </cell>
          <cell r="R461">
            <v>5</v>
          </cell>
          <cell r="S461">
            <v>30</v>
          </cell>
          <cell r="T461" t="str">
            <v>30</v>
          </cell>
          <cell r="U461" t="str">
            <v>21</v>
          </cell>
          <cell r="V461" t="str">
            <v>2.1 ทุติยภูมิระดับต้น</v>
          </cell>
        </row>
        <row r="462">
          <cell r="A462" t="str">
            <v>12</v>
          </cell>
          <cell r="B462" t="str">
            <v>21002</v>
          </cell>
          <cell r="C462" t="str">
            <v>กระทรวงสาธารณสุข สำนักงานปลัดกระทรวงสาธารณสุข</v>
          </cell>
          <cell r="D462" t="str">
            <v>001100600</v>
          </cell>
          <cell r="E462" t="str">
            <v>11006</v>
          </cell>
          <cell r="F462" t="str">
            <v>รพช.แวงน้อย</v>
          </cell>
          <cell r="G462" t="str">
            <v>โรงพยาบาลชุมชนแวงน้อย</v>
          </cell>
          <cell r="H462" t="str">
            <v>40140412</v>
          </cell>
          <cell r="I462">
            <v>40</v>
          </cell>
          <cell r="J462" t="str">
            <v>จังหวัดขอนแก่น</v>
          </cell>
          <cell r="K462">
            <v>4014</v>
          </cell>
          <cell r="L462" t="str">
            <v>แวงน้อย</v>
          </cell>
          <cell r="M462">
            <v>401404</v>
          </cell>
          <cell r="N462" t="str">
            <v>ละหานนา</v>
          </cell>
          <cell r="O462" t="str">
            <v>ตะวันออกเฉียงเหนือ</v>
          </cell>
          <cell r="P462" t="str">
            <v>07</v>
          </cell>
          <cell r="Q462" t="str">
            <v>โรงพยาบาลชุมชน</v>
          </cell>
          <cell r="R462">
            <v>5</v>
          </cell>
          <cell r="S462">
            <v>30</v>
          </cell>
          <cell r="T462" t="str">
            <v>30</v>
          </cell>
          <cell r="U462" t="str">
            <v>21</v>
          </cell>
          <cell r="V462" t="str">
            <v>2.1 ทุติยภูมิระดับต้น</v>
          </cell>
        </row>
        <row r="463">
          <cell r="A463" t="str">
            <v>12</v>
          </cell>
          <cell r="B463" t="str">
            <v>21002</v>
          </cell>
          <cell r="C463" t="str">
            <v>กระทรวงสาธารณสุข สำนักงานปลัดกระทรวงสาธารณสุข</v>
          </cell>
          <cell r="D463" t="str">
            <v>001100700</v>
          </cell>
          <cell r="E463" t="str">
            <v>11007</v>
          </cell>
          <cell r="F463" t="str">
            <v>รพช.หนองสองห้อง</v>
          </cell>
          <cell r="G463" t="str">
            <v>โรงพยาบาลชุมชนหนองสองห้อง</v>
          </cell>
          <cell r="H463" t="str">
            <v>40150116</v>
          </cell>
          <cell r="I463">
            <v>40</v>
          </cell>
          <cell r="J463" t="str">
            <v>จังหวัดขอนแก่น</v>
          </cell>
          <cell r="K463">
            <v>4015</v>
          </cell>
          <cell r="L463" t="str">
            <v>หนองสองห้อง</v>
          </cell>
          <cell r="M463">
            <v>401501</v>
          </cell>
          <cell r="N463" t="str">
            <v>หนองสองห้อง</v>
          </cell>
          <cell r="O463" t="str">
            <v>ตะวันออกเฉียงเหนือ</v>
          </cell>
          <cell r="P463" t="str">
            <v>07</v>
          </cell>
          <cell r="Q463" t="str">
            <v>โรงพยาบาลชุมชน</v>
          </cell>
          <cell r="R463">
            <v>5</v>
          </cell>
          <cell r="S463">
            <v>30</v>
          </cell>
          <cell r="T463" t="str">
            <v>30</v>
          </cell>
          <cell r="U463" t="str">
            <v>21</v>
          </cell>
          <cell r="V463" t="str">
            <v>2.1 ทุติยภูมิระดับต้น</v>
          </cell>
        </row>
        <row r="464">
          <cell r="A464" t="str">
            <v>12</v>
          </cell>
          <cell r="B464" t="str">
            <v>21002</v>
          </cell>
          <cell r="C464" t="str">
            <v>กระทรวงสาธารณสุข สำนักงานปลัดกระทรวงสาธารณสุข</v>
          </cell>
          <cell r="D464" t="str">
            <v>001100800</v>
          </cell>
          <cell r="E464" t="str">
            <v>11008</v>
          </cell>
          <cell r="F464" t="str">
            <v>รพช.ภูเวียง</v>
          </cell>
          <cell r="G464" t="str">
            <v>โรงพยาบาลชุมชนภูเวียง</v>
          </cell>
          <cell r="H464" t="str">
            <v>40160103</v>
          </cell>
          <cell r="I464">
            <v>40</v>
          </cell>
          <cell r="J464" t="str">
            <v>จังหวัดขอนแก่น</v>
          </cell>
          <cell r="K464">
            <v>4016</v>
          </cell>
          <cell r="L464" t="str">
            <v>ภูเวียง</v>
          </cell>
          <cell r="M464">
            <v>401601</v>
          </cell>
          <cell r="N464" t="str">
            <v>บ้านเรือ</v>
          </cell>
          <cell r="O464" t="str">
            <v>ตะวันออกเฉียงเหนือ</v>
          </cell>
          <cell r="P464" t="str">
            <v>07</v>
          </cell>
          <cell r="Q464" t="str">
            <v>โรงพยาบาลชุมชน</v>
          </cell>
          <cell r="R464">
            <v>4</v>
          </cell>
          <cell r="S464">
            <v>60</v>
          </cell>
          <cell r="T464" t="str">
            <v>60</v>
          </cell>
          <cell r="U464" t="str">
            <v>21</v>
          </cell>
          <cell r="V464" t="str">
            <v>2.1 ทุติยภูมิระดับต้น</v>
          </cell>
        </row>
        <row r="465">
          <cell r="A465" t="str">
            <v>12</v>
          </cell>
          <cell r="B465" t="str">
            <v>21002</v>
          </cell>
          <cell r="C465" t="str">
            <v>กระทรวงสาธารณสุข สำนักงานปลัดกระทรวงสาธารณสุข</v>
          </cell>
          <cell r="D465" t="str">
            <v>001100900</v>
          </cell>
          <cell r="E465" t="str">
            <v>11009</v>
          </cell>
          <cell r="F465" t="str">
            <v>รพช.มัญจาคีรี</v>
          </cell>
          <cell r="G465" t="str">
            <v>โรงพยาบาลชุมชนมัญจาคีรี</v>
          </cell>
          <cell r="H465" t="str">
            <v>40170114</v>
          </cell>
          <cell r="I465">
            <v>40</v>
          </cell>
          <cell r="J465" t="str">
            <v>จังหวัดขอนแก่น</v>
          </cell>
          <cell r="K465">
            <v>4017</v>
          </cell>
          <cell r="L465" t="str">
            <v>มัญจาคีรี</v>
          </cell>
          <cell r="M465">
            <v>401701</v>
          </cell>
          <cell r="N465" t="str">
            <v>กุดเค้า</v>
          </cell>
          <cell r="O465" t="str">
            <v>ตะวันออกเฉียงเหนือ</v>
          </cell>
          <cell r="P465" t="str">
            <v>07</v>
          </cell>
          <cell r="Q465" t="str">
            <v>โรงพยาบาลชุมชน</v>
          </cell>
          <cell r="R465">
            <v>4</v>
          </cell>
          <cell r="S465">
            <v>60</v>
          </cell>
          <cell r="T465" t="str">
            <v>60</v>
          </cell>
          <cell r="U465" t="str">
            <v>21</v>
          </cell>
          <cell r="V465" t="str">
            <v>2.1 ทุติยภูมิระดับต้น</v>
          </cell>
        </row>
        <row r="466">
          <cell r="A466" t="str">
            <v>12</v>
          </cell>
          <cell r="B466" t="str">
            <v>21002</v>
          </cell>
          <cell r="C466" t="str">
            <v>กระทรวงสาธารณสุข สำนักงานปลัดกระทรวงสาธารณสุข</v>
          </cell>
          <cell r="D466" t="str">
            <v>001101000</v>
          </cell>
          <cell r="E466" t="str">
            <v>11010</v>
          </cell>
          <cell r="F466" t="str">
            <v>รพช.ชนบท</v>
          </cell>
          <cell r="G466" t="str">
            <v>โรงพยาบาลชุมชนชนบท</v>
          </cell>
          <cell r="H466" t="str">
            <v>40180111</v>
          </cell>
          <cell r="I466">
            <v>40</v>
          </cell>
          <cell r="J466" t="str">
            <v>จังหวัดขอนแก่น</v>
          </cell>
          <cell r="K466">
            <v>4018</v>
          </cell>
          <cell r="L466" t="str">
            <v>ชนบท</v>
          </cell>
          <cell r="M466">
            <v>401801</v>
          </cell>
          <cell r="N466" t="str">
            <v>ชนบท</v>
          </cell>
          <cell r="O466" t="str">
            <v>ตะวันออกเฉียงเหนือ</v>
          </cell>
          <cell r="P466" t="str">
            <v>07</v>
          </cell>
          <cell r="Q466" t="str">
            <v>โรงพยาบาลชุมชน</v>
          </cell>
          <cell r="R466">
            <v>5</v>
          </cell>
          <cell r="S466">
            <v>30</v>
          </cell>
          <cell r="T466" t="str">
            <v>30</v>
          </cell>
          <cell r="U466" t="str">
            <v>21</v>
          </cell>
          <cell r="V466" t="str">
            <v>2.1 ทุติยภูมิระดับต้น</v>
          </cell>
        </row>
        <row r="467">
          <cell r="A467" t="str">
            <v>12</v>
          </cell>
          <cell r="B467" t="str">
            <v>21002</v>
          </cell>
          <cell r="C467" t="str">
            <v>กระทรวงสาธารณสุข สำนักงานปลัดกระทรวงสาธารณสุข</v>
          </cell>
          <cell r="D467" t="str">
            <v>001101100</v>
          </cell>
          <cell r="E467" t="str">
            <v>11011</v>
          </cell>
          <cell r="F467" t="str">
            <v>รพช.เขาสวนกวาง</v>
          </cell>
          <cell r="G467" t="str">
            <v>โรงพยาบาลชุมชนเขาสวนกวาง</v>
          </cell>
          <cell r="H467" t="str">
            <v>40190110</v>
          </cell>
          <cell r="I467">
            <v>40</v>
          </cell>
          <cell r="J467" t="str">
            <v>จังหวัดขอนแก่น</v>
          </cell>
          <cell r="K467">
            <v>4019</v>
          </cell>
          <cell r="L467" t="str">
            <v>เขาสวนกวาง</v>
          </cell>
          <cell r="M467">
            <v>401901</v>
          </cell>
          <cell r="N467" t="str">
            <v>เขาสวนกวาง</v>
          </cell>
          <cell r="O467" t="str">
            <v>ตะวันออกเฉียงเหนือ</v>
          </cell>
          <cell r="P467" t="str">
            <v>07</v>
          </cell>
          <cell r="Q467" t="str">
            <v>โรงพยาบาลชุมชน</v>
          </cell>
          <cell r="R467">
            <v>5</v>
          </cell>
          <cell r="S467">
            <v>30</v>
          </cell>
          <cell r="T467" t="str">
            <v>30</v>
          </cell>
          <cell r="U467" t="str">
            <v>21</v>
          </cell>
          <cell r="V467" t="str">
            <v>2.1 ทุติยภูมิระดับต้น</v>
          </cell>
        </row>
        <row r="468">
          <cell r="A468" t="str">
            <v>12</v>
          </cell>
          <cell r="B468" t="str">
            <v>21002</v>
          </cell>
          <cell r="C468" t="str">
            <v>กระทรวงสาธารณสุข สำนักงานปลัดกระทรวงสาธารณสุข</v>
          </cell>
          <cell r="D468" t="str">
            <v>001101200</v>
          </cell>
          <cell r="E468" t="str">
            <v>11012</v>
          </cell>
          <cell r="F468" t="str">
            <v>รพช.ภูผาม่าน</v>
          </cell>
          <cell r="G468" t="str">
            <v>โรงพยาบาลชุมชนภูผาม่าน</v>
          </cell>
          <cell r="H468" t="str">
            <v>40200301</v>
          </cell>
          <cell r="I468">
            <v>40</v>
          </cell>
          <cell r="J468" t="str">
            <v>จังหวัดขอนแก่น</v>
          </cell>
          <cell r="K468">
            <v>4020</v>
          </cell>
          <cell r="L468" t="str">
            <v>ภูผาม่าน</v>
          </cell>
          <cell r="M468">
            <v>402003</v>
          </cell>
          <cell r="N468" t="str">
            <v>ภูผาม่าน</v>
          </cell>
          <cell r="O468" t="str">
            <v>ตะวันออกเฉียงเหนือ</v>
          </cell>
          <cell r="P468" t="str">
            <v>07</v>
          </cell>
          <cell r="Q468" t="str">
            <v>โรงพยาบาลชุมชน</v>
          </cell>
          <cell r="R468">
            <v>5</v>
          </cell>
          <cell r="S468">
            <v>30</v>
          </cell>
          <cell r="T468" t="str">
            <v>30</v>
          </cell>
          <cell r="U468" t="str">
            <v>21</v>
          </cell>
          <cell r="V468" t="str">
            <v>2.1 ทุติยภูมิระดับต้น</v>
          </cell>
        </row>
        <row r="469">
          <cell r="A469" t="str">
            <v>12</v>
          </cell>
          <cell r="B469" t="str">
            <v>21002</v>
          </cell>
          <cell r="C469" t="str">
            <v>กระทรวงสาธารณสุข สำนักงานปลัดกระทรวงสาธารณสุข</v>
          </cell>
          <cell r="D469" t="str">
            <v>001144500</v>
          </cell>
          <cell r="E469" t="str">
            <v>11445</v>
          </cell>
          <cell r="F469" t="str">
            <v>รพร.กระนวน</v>
          </cell>
          <cell r="G469" t="str">
            <v>โรงพยาบาลสมเด็จพระยุพราชกระนวน</v>
          </cell>
          <cell r="H469" t="str">
            <v>40090111</v>
          </cell>
          <cell r="I469">
            <v>40</v>
          </cell>
          <cell r="J469" t="str">
            <v>จังหวัดขอนแก่น</v>
          </cell>
          <cell r="K469">
            <v>4009</v>
          </cell>
          <cell r="L469" t="str">
            <v>กระนวน</v>
          </cell>
          <cell r="M469">
            <v>400901</v>
          </cell>
          <cell r="N469" t="str">
            <v>หนองโก</v>
          </cell>
          <cell r="O469" t="str">
            <v>ตะวันออกเฉียงเหนือ</v>
          </cell>
          <cell r="P469" t="str">
            <v>07</v>
          </cell>
          <cell r="Q469" t="str">
            <v>โรงพยาบาลชุมชน</v>
          </cell>
          <cell r="R469">
            <v>4</v>
          </cell>
          <cell r="S469">
            <v>90</v>
          </cell>
          <cell r="T469" t="str">
            <v>90</v>
          </cell>
          <cell r="U469" t="str">
            <v>22</v>
          </cell>
          <cell r="V469" t="str">
            <v>2.2 ทุติยภูมิระดับกลาง</v>
          </cell>
        </row>
        <row r="470">
          <cell r="A470" t="str">
            <v>12</v>
          </cell>
          <cell r="B470" t="str">
            <v>21002</v>
          </cell>
          <cell r="C470" t="str">
            <v>กระทรวงสาธารณสุข สำนักงานปลัดกระทรวงสาธารณสุข</v>
          </cell>
          <cell r="D470" t="str">
            <v>001227500</v>
          </cell>
          <cell r="E470" t="str">
            <v>12275</v>
          </cell>
          <cell r="F470" t="str">
            <v>รพท.สิรินธร(ภาคตะวันออกเฉียงเหนือ)</v>
          </cell>
          <cell r="G470" t="str">
            <v>โรงพยาบาลทั่วไปสิรินธร(ภาคตะวันออกเฉียงเหนือ)</v>
          </cell>
          <cell r="H470" t="str">
            <v>40240110</v>
          </cell>
          <cell r="I470">
            <v>40</v>
          </cell>
          <cell r="J470" t="str">
            <v>จังหวัดขอนแก่น</v>
          </cell>
          <cell r="K470">
            <v>4024</v>
          </cell>
          <cell r="L470" t="str">
            <v>บ้านแฮด</v>
          </cell>
          <cell r="M470">
            <v>402401</v>
          </cell>
          <cell r="N470" t="str">
            <v>บ้านแฮด</v>
          </cell>
          <cell r="O470" t="str">
            <v>ตะวันออกเฉียงเหนือ</v>
          </cell>
          <cell r="P470" t="str">
            <v>06</v>
          </cell>
          <cell r="Q470" t="str">
            <v>โรงพยาบาลทั่วไป</v>
          </cell>
          <cell r="R470">
            <v>3</v>
          </cell>
          <cell r="S470">
            <v>250</v>
          </cell>
          <cell r="T470" t="str">
            <v>250</v>
          </cell>
          <cell r="U470" t="str">
            <v>23</v>
          </cell>
          <cell r="V470" t="str">
            <v>2.3 ทุติยภูมิระดับสูง</v>
          </cell>
        </row>
        <row r="471">
          <cell r="A471" t="str">
            <v>12</v>
          </cell>
          <cell r="B471" t="str">
            <v>21002</v>
          </cell>
          <cell r="C471" t="str">
            <v>กระทรวงสาธารณสุข สำนักงานปลัดกระทรวงสาธารณสุข</v>
          </cell>
          <cell r="D471" t="str">
            <v>001413200</v>
          </cell>
          <cell r="E471" t="str">
            <v>14132</v>
          </cell>
          <cell r="F471" t="str">
            <v>รพช.ซำสูง</v>
          </cell>
          <cell r="G471" t="str">
            <v>โรงพยาบาลชุมชนซำสูง</v>
          </cell>
          <cell r="H471" t="str">
            <v>40210101</v>
          </cell>
          <cell r="I471">
            <v>40</v>
          </cell>
          <cell r="J471" t="str">
            <v>จังหวัดขอนแก่น</v>
          </cell>
          <cell r="K471">
            <v>4021</v>
          </cell>
          <cell r="L471" t="str">
            <v>ซำสูง</v>
          </cell>
          <cell r="M471">
            <v>402101</v>
          </cell>
          <cell r="N471" t="str">
            <v>กระนวน</v>
          </cell>
          <cell r="O471" t="str">
            <v>ตะวันออกเฉียงเหนือ</v>
          </cell>
          <cell r="P471" t="str">
            <v>07</v>
          </cell>
          <cell r="Q471" t="str">
            <v>โรงพยาบาลชุมชน</v>
          </cell>
          <cell r="R471">
            <v>5</v>
          </cell>
          <cell r="S471">
            <v>30</v>
          </cell>
          <cell r="T471" t="str">
            <v>30</v>
          </cell>
          <cell r="U471" t="str">
            <v>21</v>
          </cell>
          <cell r="V471" t="str">
            <v>2.1 ทุติยภูมิระดับต้น</v>
          </cell>
        </row>
        <row r="472">
          <cell r="A472" t="str">
            <v>12</v>
          </cell>
          <cell r="B472" t="str">
            <v>21002</v>
          </cell>
          <cell r="C472" t="str">
            <v>กระทรวงสาธารณสุข สำนักงานปลัดกระทรวงสาธารณสุข</v>
          </cell>
          <cell r="D472" t="str">
            <v>001070700</v>
          </cell>
          <cell r="E472" t="str">
            <v>10707</v>
          </cell>
          <cell r="F472" t="str">
            <v>รพท.มหาสารคาม</v>
          </cell>
          <cell r="G472" t="str">
            <v>โรงพยาบาลทั่วไปมหาสารคาม</v>
          </cell>
          <cell r="H472" t="str">
            <v>44010102</v>
          </cell>
          <cell r="I472">
            <v>44</v>
          </cell>
          <cell r="J472" t="str">
            <v>จังหวัดมหาสารคาม</v>
          </cell>
          <cell r="K472">
            <v>4401</v>
          </cell>
          <cell r="L472" t="str">
            <v>เมืองมหาสารคาม</v>
          </cell>
          <cell r="M472">
            <v>440101</v>
          </cell>
          <cell r="N472" t="str">
            <v>ตลาด</v>
          </cell>
          <cell r="O472" t="str">
            <v>ตะวันออกเฉียงเหนือ</v>
          </cell>
          <cell r="P472" t="str">
            <v>06</v>
          </cell>
          <cell r="Q472" t="str">
            <v>โรงพยาบาลทั่วไป</v>
          </cell>
          <cell r="R472">
            <v>2</v>
          </cell>
          <cell r="S472">
            <v>472</v>
          </cell>
          <cell r="T472" t="str">
            <v>347</v>
          </cell>
          <cell r="U472" t="str">
            <v>23</v>
          </cell>
          <cell r="V472" t="str">
            <v>2.3 ทุติยภูมิระดับสูง</v>
          </cell>
        </row>
        <row r="473">
          <cell r="A473" t="str">
            <v>12</v>
          </cell>
          <cell r="B473" t="str">
            <v>21002</v>
          </cell>
          <cell r="C473" t="str">
            <v>กระทรวงสาธารณสุข สำนักงานปลัดกระทรวงสาธารณสุข</v>
          </cell>
          <cell r="D473" t="str">
            <v>001105100</v>
          </cell>
          <cell r="E473" t="str">
            <v>11051</v>
          </cell>
          <cell r="F473" t="str">
            <v>รพช.แกดำ</v>
          </cell>
          <cell r="G473" t="str">
            <v>โรงพยาบาลชุมชนแกดำ</v>
          </cell>
          <cell r="H473" t="str">
            <v>44020107</v>
          </cell>
          <cell r="I473">
            <v>44</v>
          </cell>
          <cell r="J473" t="str">
            <v>จังหวัดมหาสารคาม</v>
          </cell>
          <cell r="K473">
            <v>4402</v>
          </cell>
          <cell r="L473" t="str">
            <v>แกดำ</v>
          </cell>
          <cell r="M473">
            <v>440201</v>
          </cell>
          <cell r="N473" t="str">
            <v>แกดำ</v>
          </cell>
          <cell r="O473" t="str">
            <v>ตะวันออกเฉียงเหนือ</v>
          </cell>
          <cell r="P473" t="str">
            <v>07</v>
          </cell>
          <cell r="Q473" t="str">
            <v>โรงพยาบาลชุมชน</v>
          </cell>
          <cell r="R473">
            <v>5</v>
          </cell>
          <cell r="S473">
            <v>30</v>
          </cell>
          <cell r="T473" t="str">
            <v>30</v>
          </cell>
          <cell r="U473" t="str">
            <v>21</v>
          </cell>
          <cell r="V473" t="str">
            <v>2.1 ทุติยภูมิระดับต้น</v>
          </cell>
        </row>
        <row r="474">
          <cell r="A474" t="str">
            <v>12</v>
          </cell>
          <cell r="B474" t="str">
            <v>21002</v>
          </cell>
          <cell r="C474" t="str">
            <v>กระทรวงสาธารณสุข สำนักงานปลัดกระทรวงสาธารณสุข</v>
          </cell>
          <cell r="D474" t="str">
            <v>001105200</v>
          </cell>
          <cell r="E474" t="str">
            <v>11052</v>
          </cell>
          <cell r="F474" t="str">
            <v>รพช.โกสุมพิสัย</v>
          </cell>
          <cell r="G474" t="str">
            <v>โรงพยาบาลชุมชนโกสุมพิสัย</v>
          </cell>
          <cell r="H474" t="str">
            <v>44030113</v>
          </cell>
          <cell r="I474">
            <v>44</v>
          </cell>
          <cell r="J474" t="str">
            <v>จังหวัดมหาสารคาม</v>
          </cell>
          <cell r="K474">
            <v>4403</v>
          </cell>
          <cell r="L474" t="str">
            <v>โกสุมพิสัย</v>
          </cell>
          <cell r="M474">
            <v>440301</v>
          </cell>
          <cell r="N474" t="str">
            <v>หัวขวาง</v>
          </cell>
          <cell r="O474" t="str">
            <v>ตะวันออกเฉียงเหนือ</v>
          </cell>
          <cell r="P474" t="str">
            <v>07</v>
          </cell>
          <cell r="Q474" t="str">
            <v>โรงพยาบาลชุมชน</v>
          </cell>
          <cell r="R474">
            <v>4</v>
          </cell>
          <cell r="S474">
            <v>120</v>
          </cell>
          <cell r="T474" t="str">
            <v>90</v>
          </cell>
          <cell r="U474" t="str">
            <v>21</v>
          </cell>
          <cell r="V474" t="str">
            <v>2.1 ทุติยภูมิระดับต้น</v>
          </cell>
        </row>
        <row r="475">
          <cell r="A475" t="str">
            <v>12</v>
          </cell>
          <cell r="B475" t="str">
            <v>21002</v>
          </cell>
          <cell r="C475" t="str">
            <v>กระทรวงสาธารณสุข สำนักงานปลัดกระทรวงสาธารณสุข</v>
          </cell>
          <cell r="D475" t="str">
            <v>001105300</v>
          </cell>
          <cell r="E475" t="str">
            <v>11053</v>
          </cell>
          <cell r="F475" t="str">
            <v>รพช.กันทรวิชัย</v>
          </cell>
          <cell r="G475" t="str">
            <v>โรงพยาบาลชุมชนกันทรวิชัย</v>
          </cell>
          <cell r="H475" t="str">
            <v>44040102</v>
          </cell>
          <cell r="I475">
            <v>44</v>
          </cell>
          <cell r="J475" t="str">
            <v>จังหวัดมหาสารคาม</v>
          </cell>
          <cell r="K475">
            <v>4404</v>
          </cell>
          <cell r="L475" t="str">
            <v>กันทรวิชัย</v>
          </cell>
          <cell r="M475">
            <v>440401</v>
          </cell>
          <cell r="N475" t="str">
            <v>โคกพระ</v>
          </cell>
          <cell r="O475" t="str">
            <v>ตะวันออกเฉียงเหนือ</v>
          </cell>
          <cell r="P475" t="str">
            <v>07</v>
          </cell>
          <cell r="Q475" t="str">
            <v>โรงพยาบาลชุมชน</v>
          </cell>
          <cell r="R475">
            <v>5</v>
          </cell>
          <cell r="S475">
            <v>30</v>
          </cell>
          <cell r="T475" t="str">
            <v>30</v>
          </cell>
          <cell r="U475" t="str">
            <v>21</v>
          </cell>
          <cell r="V475" t="str">
            <v>2.1 ทุติยภูมิระดับต้น</v>
          </cell>
        </row>
        <row r="476">
          <cell r="A476" t="str">
            <v>12</v>
          </cell>
          <cell r="B476" t="str">
            <v>21002</v>
          </cell>
          <cell r="C476" t="str">
            <v>กระทรวงสาธารณสุข สำนักงานปลัดกระทรวงสาธารณสุข</v>
          </cell>
          <cell r="D476" t="str">
            <v>001105400</v>
          </cell>
          <cell r="E476" t="str">
            <v>11054</v>
          </cell>
          <cell r="F476" t="str">
            <v>รพช.เชียงยืน</v>
          </cell>
          <cell r="G476" t="str">
            <v>โรงพยาบาลชุมชนเชียงยืน</v>
          </cell>
          <cell r="H476" t="str">
            <v>44050105</v>
          </cell>
          <cell r="I476">
            <v>44</v>
          </cell>
          <cell r="J476" t="str">
            <v>จังหวัดมหาสารคาม</v>
          </cell>
          <cell r="K476">
            <v>4405</v>
          </cell>
          <cell r="L476" t="str">
            <v>เชียงยืน</v>
          </cell>
          <cell r="M476">
            <v>440501</v>
          </cell>
          <cell r="N476" t="str">
            <v>เชียงยืน</v>
          </cell>
          <cell r="O476" t="str">
            <v>ตะวันออกเฉียงเหนือ</v>
          </cell>
          <cell r="P476" t="str">
            <v>07</v>
          </cell>
          <cell r="Q476" t="str">
            <v>โรงพยาบาลชุมชน</v>
          </cell>
          <cell r="R476">
            <v>4</v>
          </cell>
          <cell r="S476">
            <v>60</v>
          </cell>
          <cell r="T476" t="str">
            <v>30</v>
          </cell>
          <cell r="U476" t="str">
            <v>21</v>
          </cell>
          <cell r="V476" t="str">
            <v>2.1 ทุติยภูมิระดับต้น</v>
          </cell>
        </row>
        <row r="477">
          <cell r="A477" t="str">
            <v>12</v>
          </cell>
          <cell r="B477" t="str">
            <v>21002</v>
          </cell>
          <cell r="C477" t="str">
            <v>กระทรวงสาธารณสุข สำนักงานปลัดกระทรวงสาธารณสุข</v>
          </cell>
          <cell r="D477" t="str">
            <v>001105500</v>
          </cell>
          <cell r="E477" t="str">
            <v>11055</v>
          </cell>
          <cell r="F477" t="str">
            <v>รพช.บรบือ</v>
          </cell>
          <cell r="G477" t="str">
            <v>โรงพยาบาลชุมชนบรบือ</v>
          </cell>
          <cell r="H477" t="str">
            <v>44060101</v>
          </cell>
          <cell r="I477">
            <v>44</v>
          </cell>
          <cell r="J477" t="str">
            <v>จังหวัดมหาสารคาม</v>
          </cell>
          <cell r="K477">
            <v>4406</v>
          </cell>
          <cell r="L477" t="str">
            <v>บรบือ</v>
          </cell>
          <cell r="M477">
            <v>440601</v>
          </cell>
          <cell r="N477" t="str">
            <v>บรบือ</v>
          </cell>
          <cell r="O477" t="str">
            <v>ตะวันออกเฉียงเหนือ</v>
          </cell>
          <cell r="P477" t="str">
            <v>07</v>
          </cell>
          <cell r="Q477" t="str">
            <v>โรงพยาบาลชุมชน</v>
          </cell>
          <cell r="R477">
            <v>4</v>
          </cell>
          <cell r="S477">
            <v>60</v>
          </cell>
          <cell r="T477" t="str">
            <v>60</v>
          </cell>
          <cell r="U477" t="str">
            <v>22</v>
          </cell>
          <cell r="V477" t="str">
            <v>2.2 ทุติยภูมิระดับกลาง</v>
          </cell>
        </row>
        <row r="478">
          <cell r="A478" t="str">
            <v>12</v>
          </cell>
          <cell r="B478" t="str">
            <v>21002</v>
          </cell>
          <cell r="C478" t="str">
            <v>กระทรวงสาธารณสุข สำนักงานปลัดกระทรวงสาธารณสุข</v>
          </cell>
          <cell r="D478" t="str">
            <v>001105600</v>
          </cell>
          <cell r="E478" t="str">
            <v>11056</v>
          </cell>
          <cell r="F478" t="str">
            <v>รพช.นาเชือก</v>
          </cell>
          <cell r="G478" t="str">
            <v>โรงพยาบาลชุมชนนาเชือก</v>
          </cell>
          <cell r="H478" t="str">
            <v>44070102</v>
          </cell>
          <cell r="I478">
            <v>44</v>
          </cell>
          <cell r="J478" t="str">
            <v>จังหวัดมหาสารคาม</v>
          </cell>
          <cell r="K478">
            <v>4407</v>
          </cell>
          <cell r="L478" t="str">
            <v>นาเชือก</v>
          </cell>
          <cell r="M478">
            <v>440701</v>
          </cell>
          <cell r="N478" t="str">
            <v>นาเชือก</v>
          </cell>
          <cell r="O478" t="str">
            <v>ตะวันออกเฉียงเหนือ</v>
          </cell>
          <cell r="P478" t="str">
            <v>07</v>
          </cell>
          <cell r="Q478" t="str">
            <v>โรงพยาบาลชุมชน</v>
          </cell>
          <cell r="R478">
            <v>5</v>
          </cell>
          <cell r="S478">
            <v>30</v>
          </cell>
          <cell r="T478" t="str">
            <v>30</v>
          </cell>
          <cell r="U478" t="str">
            <v>21</v>
          </cell>
          <cell r="V478" t="str">
            <v>2.1 ทุติยภูมิระดับต้น</v>
          </cell>
        </row>
        <row r="479">
          <cell r="A479" t="str">
            <v>12</v>
          </cell>
          <cell r="B479" t="str">
            <v>21002</v>
          </cell>
          <cell r="C479" t="str">
            <v>กระทรวงสาธารณสุข สำนักงานปลัดกระทรวงสาธารณสุข</v>
          </cell>
          <cell r="D479" t="str">
            <v>001105700</v>
          </cell>
          <cell r="E479" t="str">
            <v>11057</v>
          </cell>
          <cell r="F479" t="str">
            <v>รพช.พยัคฆภูมิพิสัย</v>
          </cell>
          <cell r="G479" t="str">
            <v>โรงพยาบาลชุมชนพยัคฆภูมิพิสัย</v>
          </cell>
          <cell r="H479" t="str">
            <v>44080101</v>
          </cell>
          <cell r="I479">
            <v>44</v>
          </cell>
          <cell r="J479" t="str">
            <v>จังหวัดมหาสารคาม</v>
          </cell>
          <cell r="K479">
            <v>4408</v>
          </cell>
          <cell r="L479" t="str">
            <v>พยัคฆภูมิพิสัย</v>
          </cell>
          <cell r="M479">
            <v>440801</v>
          </cell>
          <cell r="N479" t="str">
            <v>ปะหลาน</v>
          </cell>
          <cell r="O479" t="str">
            <v>ตะวันออกเฉียงเหนือ</v>
          </cell>
          <cell r="P479" t="str">
            <v>07</v>
          </cell>
          <cell r="Q479" t="str">
            <v>โรงพยาบาลชุมชน</v>
          </cell>
          <cell r="R479">
            <v>4</v>
          </cell>
          <cell r="S479">
            <v>90</v>
          </cell>
          <cell r="T479" t="str">
            <v>90</v>
          </cell>
          <cell r="U479" t="str">
            <v>22</v>
          </cell>
          <cell r="V479" t="str">
            <v>2.2 ทุติยภูมิระดับกลาง</v>
          </cell>
        </row>
        <row r="480">
          <cell r="A480" t="str">
            <v>12</v>
          </cell>
          <cell r="B480" t="str">
            <v>21002</v>
          </cell>
          <cell r="C480" t="str">
            <v>กระทรวงสาธารณสุข สำนักงานปลัดกระทรวงสาธารณสุข</v>
          </cell>
          <cell r="D480" t="str">
            <v>001105800</v>
          </cell>
          <cell r="E480" t="str">
            <v>11058</v>
          </cell>
          <cell r="F480" t="str">
            <v>รพช.วาปีปทุม</v>
          </cell>
          <cell r="G480" t="str">
            <v>โรงพยาบาลชุมชนวาปีปทุม</v>
          </cell>
          <cell r="H480" t="str">
            <v>44090102</v>
          </cell>
          <cell r="I480">
            <v>44</v>
          </cell>
          <cell r="J480" t="str">
            <v>จังหวัดมหาสารคาม</v>
          </cell>
          <cell r="K480">
            <v>4409</v>
          </cell>
          <cell r="L480" t="str">
            <v>วาปีปทุม</v>
          </cell>
          <cell r="M480">
            <v>440901</v>
          </cell>
          <cell r="N480" t="str">
            <v>หนองแสง</v>
          </cell>
          <cell r="O480" t="str">
            <v>ตะวันออกเฉียงเหนือ</v>
          </cell>
          <cell r="P480" t="str">
            <v>07</v>
          </cell>
          <cell r="Q480" t="str">
            <v>โรงพยาบาลชุมชน</v>
          </cell>
          <cell r="R480">
            <v>4</v>
          </cell>
          <cell r="S480">
            <v>90</v>
          </cell>
          <cell r="T480" t="str">
            <v>60</v>
          </cell>
          <cell r="U480" t="str">
            <v>21</v>
          </cell>
          <cell r="V480" t="str">
            <v>2.1 ทุติยภูมิระดับต้น</v>
          </cell>
        </row>
        <row r="481">
          <cell r="A481" t="str">
            <v>12</v>
          </cell>
          <cell r="B481" t="str">
            <v>21002</v>
          </cell>
          <cell r="C481" t="str">
            <v>กระทรวงสาธารณสุข สำนักงานปลัดกระทรวงสาธารณสุข</v>
          </cell>
          <cell r="D481" t="str">
            <v>001105900</v>
          </cell>
          <cell r="E481" t="str">
            <v>11059</v>
          </cell>
          <cell r="F481" t="str">
            <v>รพช.นาดูน</v>
          </cell>
          <cell r="G481" t="str">
            <v>โรงพยาบาลชุมชนนาดูน</v>
          </cell>
          <cell r="H481" t="str">
            <v>44100109</v>
          </cell>
          <cell r="I481">
            <v>44</v>
          </cell>
          <cell r="J481" t="str">
            <v>จังหวัดมหาสารคาม</v>
          </cell>
          <cell r="K481">
            <v>4410</v>
          </cell>
          <cell r="L481" t="str">
            <v>นาดูน</v>
          </cell>
          <cell r="M481">
            <v>441001</v>
          </cell>
          <cell r="N481" t="str">
            <v>นาดูน</v>
          </cell>
          <cell r="O481" t="str">
            <v>ตะวันออกเฉียงเหนือ</v>
          </cell>
          <cell r="P481" t="str">
            <v>07</v>
          </cell>
          <cell r="Q481" t="str">
            <v>โรงพยาบาลชุมชน</v>
          </cell>
          <cell r="R481">
            <v>5</v>
          </cell>
          <cell r="S481">
            <v>30</v>
          </cell>
          <cell r="T481" t="str">
            <v>30</v>
          </cell>
          <cell r="U481" t="str">
            <v>21</v>
          </cell>
          <cell r="V481" t="str">
            <v>2.1 ทุติยภูมิระดับต้น</v>
          </cell>
        </row>
        <row r="482">
          <cell r="A482" t="str">
            <v>12</v>
          </cell>
          <cell r="B482" t="str">
            <v>21002</v>
          </cell>
          <cell r="C482" t="str">
            <v>กระทรวงสาธารณสุข สำนักงานปลัดกระทรวงสาธารณสุข</v>
          </cell>
          <cell r="D482" t="str">
            <v>001106000</v>
          </cell>
          <cell r="E482" t="str">
            <v>11060</v>
          </cell>
          <cell r="F482" t="str">
            <v>รพช.ยางสีสุราช</v>
          </cell>
          <cell r="G482" t="str">
            <v>โรงพยาบาลชุมชนยางสีสุราช</v>
          </cell>
          <cell r="H482" t="str">
            <v>44110102</v>
          </cell>
          <cell r="I482">
            <v>44</v>
          </cell>
          <cell r="J482" t="str">
            <v>จังหวัดมหาสารคาม</v>
          </cell>
          <cell r="K482">
            <v>4411</v>
          </cell>
          <cell r="L482" t="str">
            <v>ยางสีสุราช</v>
          </cell>
          <cell r="M482">
            <v>441101</v>
          </cell>
          <cell r="N482" t="str">
            <v>ยางสีสุราช</v>
          </cell>
          <cell r="O482" t="str">
            <v>ตะวันออกเฉียงเหนือ</v>
          </cell>
          <cell r="P482" t="str">
            <v>07</v>
          </cell>
          <cell r="Q482" t="str">
            <v>โรงพยาบาลชุมชน</v>
          </cell>
          <cell r="R482">
            <v>5</v>
          </cell>
          <cell r="S482">
            <v>30</v>
          </cell>
          <cell r="T482" t="str">
            <v>30</v>
          </cell>
          <cell r="U482" t="str">
            <v>21</v>
          </cell>
          <cell r="V482" t="str">
            <v>2.1 ทุติยภูมิระดับต้น</v>
          </cell>
        </row>
        <row r="483">
          <cell r="A483" t="str">
            <v>12</v>
          </cell>
          <cell r="B483" t="str">
            <v>21002</v>
          </cell>
          <cell r="C483" t="str">
            <v>กระทรวงสาธารณสุข สำนักงานปลัดกระทรวงสาธารณสุข</v>
          </cell>
          <cell r="D483" t="str">
            <v>002470400</v>
          </cell>
          <cell r="E483" t="str">
            <v>24704</v>
          </cell>
          <cell r="F483" t="str">
            <v>รพช.กุดรัง</v>
          </cell>
          <cell r="G483" t="str">
            <v>โรงพยาบาลชุมชนกุดรัง</v>
          </cell>
          <cell r="H483" t="str">
            <v>44120110</v>
          </cell>
          <cell r="I483">
            <v>44</v>
          </cell>
          <cell r="J483" t="str">
            <v>จังหวัดมหาสารคาม</v>
          </cell>
          <cell r="K483">
            <v>4412</v>
          </cell>
          <cell r="L483" t="str">
            <v>กุดรัง</v>
          </cell>
          <cell r="M483">
            <v>441201</v>
          </cell>
          <cell r="N483" t="str">
            <v>กุดรัง</v>
          </cell>
          <cell r="O483" t="str">
            <v>ตะวันออกเฉียงเหนือ</v>
          </cell>
          <cell r="P483" t="str">
            <v>07</v>
          </cell>
          <cell r="Q483" t="str">
            <v>โรงพยาบาลชุมชน</v>
          </cell>
          <cell r="R483">
            <v>5</v>
          </cell>
          <cell r="S483">
            <v>30</v>
          </cell>
          <cell r="T483" t="str">
            <v>30</v>
          </cell>
        </row>
        <row r="484">
          <cell r="A484" t="str">
            <v>12</v>
          </cell>
          <cell r="B484" t="str">
            <v>21002</v>
          </cell>
          <cell r="C484" t="str">
            <v>กระทรวงสาธารณสุข สำนักงานปลัดกระทรวงสาธารณสุข</v>
          </cell>
          <cell r="D484" t="str">
            <v>001070800</v>
          </cell>
          <cell r="E484" t="str">
            <v>10708</v>
          </cell>
          <cell r="F484" t="str">
            <v>รพท.ร้อยเอ็ด</v>
          </cell>
          <cell r="G484" t="str">
            <v>โรงพยาบาลทั่วไปร้อยเอ็ด</v>
          </cell>
          <cell r="H484" t="str">
            <v>45010100</v>
          </cell>
          <cell r="I484">
            <v>45</v>
          </cell>
          <cell r="J484" t="str">
            <v>จังหวัดร้อยเอ็ด</v>
          </cell>
          <cell r="K484">
            <v>4501</v>
          </cell>
          <cell r="L484" t="str">
            <v>เมืองร้อยเอ็ด</v>
          </cell>
          <cell r="M484">
            <v>450101</v>
          </cell>
          <cell r="N484" t="str">
            <v>ในเมือง</v>
          </cell>
          <cell r="O484" t="str">
            <v>ตะวันออกเฉียงเหนือ</v>
          </cell>
          <cell r="P484" t="str">
            <v>06</v>
          </cell>
          <cell r="Q484" t="str">
            <v>โรงพยาบาลทั่วไป</v>
          </cell>
          <cell r="R484">
            <v>2</v>
          </cell>
          <cell r="S484">
            <v>549</v>
          </cell>
          <cell r="T484" t="str">
            <v>549</v>
          </cell>
          <cell r="U484" t="str">
            <v>31</v>
          </cell>
          <cell r="V484" t="str">
            <v>3.1 ตติยภูมิ</v>
          </cell>
        </row>
        <row r="485">
          <cell r="A485" t="str">
            <v>12</v>
          </cell>
          <cell r="B485" t="str">
            <v>21002</v>
          </cell>
          <cell r="C485" t="str">
            <v>กระทรวงสาธารณสุข สำนักงานปลัดกระทรวงสาธารณสุข</v>
          </cell>
          <cell r="D485" t="str">
            <v>001106100</v>
          </cell>
          <cell r="E485" t="str">
            <v>11061</v>
          </cell>
          <cell r="F485" t="str">
            <v>รพช.เกษตรวิสัย</v>
          </cell>
          <cell r="G485" t="str">
            <v>โรงพยาบาลชุมชนเกษตรวิสัย</v>
          </cell>
          <cell r="H485" t="str">
            <v>45020110</v>
          </cell>
          <cell r="I485">
            <v>45</v>
          </cell>
          <cell r="J485" t="str">
            <v>จังหวัดร้อยเอ็ด</v>
          </cell>
          <cell r="K485">
            <v>4502</v>
          </cell>
          <cell r="L485" t="str">
            <v>เกษตรวิสัย</v>
          </cell>
          <cell r="M485">
            <v>450201</v>
          </cell>
          <cell r="N485" t="str">
            <v>เกษตรวิสัย</v>
          </cell>
          <cell r="O485" t="str">
            <v>ตะวันออกเฉียงเหนือ</v>
          </cell>
          <cell r="P485" t="str">
            <v>07</v>
          </cell>
          <cell r="Q485" t="str">
            <v>โรงพยาบาลชุมชน</v>
          </cell>
          <cell r="R485">
            <v>5</v>
          </cell>
          <cell r="S485">
            <v>30</v>
          </cell>
          <cell r="T485" t="str">
            <v>30</v>
          </cell>
          <cell r="U485" t="str">
            <v>21</v>
          </cell>
          <cell r="V485" t="str">
            <v>2.1 ทุติยภูมิระดับต้น</v>
          </cell>
        </row>
        <row r="486">
          <cell r="A486" t="str">
            <v>12</v>
          </cell>
          <cell r="B486" t="str">
            <v>21002</v>
          </cell>
          <cell r="C486" t="str">
            <v>กระทรวงสาธารณสุข สำนักงานปลัดกระทรวงสาธารณสุข</v>
          </cell>
          <cell r="D486" t="str">
            <v>001106200</v>
          </cell>
          <cell r="E486" t="str">
            <v>11062</v>
          </cell>
          <cell r="F486" t="str">
            <v>รพช.ปทุมรัตต์</v>
          </cell>
          <cell r="G486" t="str">
            <v>โรงพยาบาลชุมชนปทุมรัตต์</v>
          </cell>
          <cell r="H486" t="str">
            <v>45030109</v>
          </cell>
          <cell r="I486">
            <v>45</v>
          </cell>
          <cell r="J486" t="str">
            <v>จังหวัดร้อยเอ็ด</v>
          </cell>
          <cell r="K486">
            <v>4503</v>
          </cell>
          <cell r="L486" t="str">
            <v>ปทุมรัตต์</v>
          </cell>
          <cell r="M486">
            <v>450301</v>
          </cell>
          <cell r="N486" t="str">
            <v>บัวแดง</v>
          </cell>
          <cell r="O486" t="str">
            <v>ตะวันออกเฉียงเหนือ</v>
          </cell>
          <cell r="P486" t="str">
            <v>07</v>
          </cell>
          <cell r="Q486" t="str">
            <v>โรงพยาบาลชุมชน</v>
          </cell>
          <cell r="R486">
            <v>5</v>
          </cell>
          <cell r="S486">
            <v>30</v>
          </cell>
          <cell r="T486" t="str">
            <v>30</v>
          </cell>
          <cell r="U486" t="str">
            <v>21</v>
          </cell>
          <cell r="V486" t="str">
            <v>2.1 ทุติยภูมิระดับต้น</v>
          </cell>
        </row>
        <row r="487">
          <cell r="A487" t="str">
            <v>12</v>
          </cell>
          <cell r="B487" t="str">
            <v>21002</v>
          </cell>
          <cell r="C487" t="str">
            <v>กระทรวงสาธารณสุข สำนักงานปลัดกระทรวงสาธารณสุข</v>
          </cell>
          <cell r="D487" t="str">
            <v>001106300</v>
          </cell>
          <cell r="E487" t="str">
            <v>11063</v>
          </cell>
          <cell r="F487" t="str">
            <v>รพช.จตุรพักตรพิมาน</v>
          </cell>
          <cell r="G487" t="str">
            <v>โรงพยาบาลชุมชนจตุรพักตรพิมาน</v>
          </cell>
          <cell r="H487" t="str">
            <v>45040104</v>
          </cell>
          <cell r="I487">
            <v>45</v>
          </cell>
          <cell r="J487" t="str">
            <v>จังหวัดร้อยเอ็ด</v>
          </cell>
          <cell r="K487">
            <v>4504</v>
          </cell>
          <cell r="L487" t="str">
            <v>จตุรพักตรพิมาน</v>
          </cell>
          <cell r="M487">
            <v>450401</v>
          </cell>
          <cell r="N487" t="str">
            <v>หัวช้าง</v>
          </cell>
          <cell r="O487" t="str">
            <v>ตะวันออกเฉียงเหนือ</v>
          </cell>
          <cell r="P487" t="str">
            <v>07</v>
          </cell>
          <cell r="Q487" t="str">
            <v>โรงพยาบาลชุมชน</v>
          </cell>
          <cell r="R487">
            <v>5</v>
          </cell>
          <cell r="S487">
            <v>30</v>
          </cell>
          <cell r="T487" t="str">
            <v>30</v>
          </cell>
          <cell r="U487" t="str">
            <v>21</v>
          </cell>
          <cell r="V487" t="str">
            <v>2.1 ทุติยภูมิระดับต้น</v>
          </cell>
        </row>
        <row r="488">
          <cell r="A488" t="str">
            <v>12</v>
          </cell>
          <cell r="B488" t="str">
            <v>21002</v>
          </cell>
          <cell r="C488" t="str">
            <v>กระทรวงสาธารณสุข สำนักงานปลัดกระทรวงสาธารณสุข</v>
          </cell>
          <cell r="D488" t="str">
            <v>001106400</v>
          </cell>
          <cell r="E488" t="str">
            <v>11064</v>
          </cell>
          <cell r="F488" t="str">
            <v>รพช.ธวัชบุรี</v>
          </cell>
          <cell r="G488" t="str">
            <v>โรงพยาบาลชุมชนธวัชบุรี</v>
          </cell>
          <cell r="H488" t="str">
            <v>45050403</v>
          </cell>
          <cell r="I488">
            <v>45</v>
          </cell>
          <cell r="J488" t="str">
            <v>จังหวัดร้อยเอ็ด</v>
          </cell>
          <cell r="K488">
            <v>4505</v>
          </cell>
          <cell r="L488" t="str">
            <v>ธวัชบุรี</v>
          </cell>
          <cell r="M488">
            <v>450504</v>
          </cell>
          <cell r="N488" t="str">
            <v>ธวัชบุรี</v>
          </cell>
          <cell r="O488" t="str">
            <v>ตะวันออกเฉียงเหนือ</v>
          </cell>
          <cell r="P488" t="str">
            <v>07</v>
          </cell>
          <cell r="Q488" t="str">
            <v>โรงพยาบาลชุมชน</v>
          </cell>
          <cell r="R488">
            <v>5</v>
          </cell>
          <cell r="S488">
            <v>30</v>
          </cell>
          <cell r="T488" t="str">
            <v>30</v>
          </cell>
          <cell r="U488" t="str">
            <v>21</v>
          </cell>
          <cell r="V488" t="str">
            <v>2.1 ทุติยภูมิระดับต้น</v>
          </cell>
        </row>
        <row r="489">
          <cell r="A489" t="str">
            <v>12</v>
          </cell>
          <cell r="B489" t="str">
            <v>21002</v>
          </cell>
          <cell r="C489" t="str">
            <v>กระทรวงสาธารณสุข สำนักงานปลัดกระทรวงสาธารณสุข</v>
          </cell>
          <cell r="D489" t="str">
            <v>001106500</v>
          </cell>
          <cell r="E489" t="str">
            <v>11065</v>
          </cell>
          <cell r="F489" t="str">
            <v>รพช.พนมไพร</v>
          </cell>
          <cell r="G489" t="str">
            <v>โรงพยาบาลชุมชนพนมไพร</v>
          </cell>
          <cell r="H489" t="str">
            <v>45060103</v>
          </cell>
          <cell r="I489">
            <v>45</v>
          </cell>
          <cell r="J489" t="str">
            <v>จังหวัดร้อยเอ็ด</v>
          </cell>
          <cell r="K489">
            <v>4506</v>
          </cell>
          <cell r="L489" t="str">
            <v>พนมไพร</v>
          </cell>
          <cell r="M489">
            <v>450601</v>
          </cell>
          <cell r="N489" t="str">
            <v>พนมไพร</v>
          </cell>
          <cell r="O489" t="str">
            <v>ตะวันออกเฉียงเหนือ</v>
          </cell>
          <cell r="P489" t="str">
            <v>07</v>
          </cell>
          <cell r="Q489" t="str">
            <v>โรงพยาบาลชุมชน</v>
          </cell>
          <cell r="R489">
            <v>5</v>
          </cell>
          <cell r="S489">
            <v>30</v>
          </cell>
          <cell r="T489" t="str">
            <v>30</v>
          </cell>
          <cell r="U489" t="str">
            <v>21</v>
          </cell>
          <cell r="V489" t="str">
            <v>2.1 ทุติยภูมิระดับต้น</v>
          </cell>
        </row>
        <row r="490">
          <cell r="A490" t="str">
            <v>12</v>
          </cell>
          <cell r="B490" t="str">
            <v>21002</v>
          </cell>
          <cell r="C490" t="str">
            <v>กระทรวงสาธารณสุข สำนักงานปลัดกระทรวงสาธารณสุข</v>
          </cell>
          <cell r="D490" t="str">
            <v>001106600</v>
          </cell>
          <cell r="E490" t="str">
            <v>11066</v>
          </cell>
          <cell r="F490" t="str">
            <v>รพช.โพนทอง</v>
          </cell>
          <cell r="G490" t="str">
            <v>โรงพยาบาลชุมชนโพนทอง</v>
          </cell>
          <cell r="H490" t="str">
            <v>45071210</v>
          </cell>
          <cell r="I490">
            <v>45</v>
          </cell>
          <cell r="J490" t="str">
            <v>จังหวัดร้อยเอ็ด</v>
          </cell>
          <cell r="K490">
            <v>4507</v>
          </cell>
          <cell r="L490" t="str">
            <v>โพนทอง</v>
          </cell>
          <cell r="M490">
            <v>450712</v>
          </cell>
          <cell r="N490" t="str">
            <v>สระนกแก้ว</v>
          </cell>
          <cell r="O490" t="str">
            <v>ตะวันออกเฉียงเหนือ</v>
          </cell>
          <cell r="P490" t="str">
            <v>07</v>
          </cell>
          <cell r="Q490" t="str">
            <v>โรงพยาบาลชุมชน</v>
          </cell>
          <cell r="R490">
            <v>4</v>
          </cell>
          <cell r="S490">
            <v>60</v>
          </cell>
          <cell r="T490" t="str">
            <v>60</v>
          </cell>
          <cell r="U490" t="str">
            <v>22</v>
          </cell>
          <cell r="V490" t="str">
            <v>2.2 ทุติยภูมิระดับกลาง</v>
          </cell>
        </row>
        <row r="491">
          <cell r="A491" t="str">
            <v>12</v>
          </cell>
          <cell r="B491" t="str">
            <v>21002</v>
          </cell>
          <cell r="C491" t="str">
            <v>กระทรวงสาธารณสุข สำนักงานปลัดกระทรวงสาธารณสุข</v>
          </cell>
          <cell r="D491" t="str">
            <v>001106700</v>
          </cell>
          <cell r="E491" t="str">
            <v>11067</v>
          </cell>
          <cell r="F491" t="str">
            <v>รพช.โพธิ์ชัย</v>
          </cell>
          <cell r="G491" t="str">
            <v>โรงพยาบาลชุมชนโพธิ์ชัย</v>
          </cell>
          <cell r="H491" t="str">
            <v>45080102</v>
          </cell>
          <cell r="I491">
            <v>45</v>
          </cell>
          <cell r="J491" t="str">
            <v>จังหวัดร้อยเอ็ด</v>
          </cell>
          <cell r="K491">
            <v>4508</v>
          </cell>
          <cell r="L491" t="str">
            <v>โพธิ์ชัย</v>
          </cell>
          <cell r="M491">
            <v>450801</v>
          </cell>
          <cell r="N491" t="str">
            <v>ขามเปี้ย</v>
          </cell>
          <cell r="O491" t="str">
            <v>ตะวันออกเฉียงเหนือ</v>
          </cell>
          <cell r="P491" t="str">
            <v>07</v>
          </cell>
          <cell r="Q491" t="str">
            <v>โรงพยาบาลชุมชน</v>
          </cell>
          <cell r="R491">
            <v>5</v>
          </cell>
          <cell r="S491">
            <v>30</v>
          </cell>
          <cell r="T491" t="str">
            <v>30</v>
          </cell>
          <cell r="U491" t="str">
            <v>21</v>
          </cell>
          <cell r="V491" t="str">
            <v>2.1 ทุติยภูมิระดับต้น</v>
          </cell>
        </row>
        <row r="492">
          <cell r="A492" t="str">
            <v>12</v>
          </cell>
          <cell r="B492" t="str">
            <v>21002</v>
          </cell>
          <cell r="C492" t="str">
            <v>กระทรวงสาธารณสุข สำนักงานปลัดกระทรวงสาธารณสุข</v>
          </cell>
          <cell r="D492" t="str">
            <v>001106800</v>
          </cell>
          <cell r="E492" t="str">
            <v>11068</v>
          </cell>
          <cell r="F492" t="str">
            <v>รพช.หนองพอก</v>
          </cell>
          <cell r="G492" t="str">
            <v>โรงพยาบาลชุมชนหนองพอก</v>
          </cell>
          <cell r="H492" t="str">
            <v>45090101</v>
          </cell>
          <cell r="I492">
            <v>45</v>
          </cell>
          <cell r="J492" t="str">
            <v>จังหวัดร้อยเอ็ด</v>
          </cell>
          <cell r="K492">
            <v>4509</v>
          </cell>
          <cell r="L492" t="str">
            <v>หนองพอก</v>
          </cell>
          <cell r="M492">
            <v>450901</v>
          </cell>
          <cell r="N492" t="str">
            <v>หนองพอก</v>
          </cell>
          <cell r="O492" t="str">
            <v>ตะวันออกเฉียงเหนือ</v>
          </cell>
          <cell r="P492" t="str">
            <v>07</v>
          </cell>
          <cell r="Q492" t="str">
            <v>โรงพยาบาลชุมชน</v>
          </cell>
          <cell r="R492">
            <v>4</v>
          </cell>
          <cell r="S492">
            <v>42</v>
          </cell>
          <cell r="T492" t="str">
            <v>30</v>
          </cell>
          <cell r="U492" t="str">
            <v>21</v>
          </cell>
          <cell r="V492" t="str">
            <v>2.1 ทุติยภูมิระดับต้น</v>
          </cell>
        </row>
        <row r="493">
          <cell r="A493" t="str">
            <v>12</v>
          </cell>
          <cell r="B493" t="str">
            <v>21002</v>
          </cell>
          <cell r="C493" t="str">
            <v>กระทรวงสาธารณสุข สำนักงานปลัดกระทรวงสาธารณสุข</v>
          </cell>
          <cell r="D493" t="str">
            <v>001106900</v>
          </cell>
          <cell r="E493" t="str">
            <v>11069</v>
          </cell>
          <cell r="F493" t="str">
            <v>รพช.เสลภูมิ</v>
          </cell>
          <cell r="G493" t="str">
            <v>โรงพยาบาลชุมชนเสลภูมิ</v>
          </cell>
          <cell r="H493" t="str">
            <v>45101707</v>
          </cell>
          <cell r="I493">
            <v>45</v>
          </cell>
          <cell r="J493" t="str">
            <v>จังหวัดร้อยเอ็ด</v>
          </cell>
          <cell r="K493">
            <v>4510</v>
          </cell>
          <cell r="L493" t="str">
            <v>เสลภูมิ</v>
          </cell>
          <cell r="M493">
            <v>451017</v>
          </cell>
          <cell r="N493" t="str">
            <v>ขวัญเมือง</v>
          </cell>
          <cell r="O493" t="str">
            <v>ตะวันออกเฉียงเหนือ</v>
          </cell>
          <cell r="P493" t="str">
            <v>07</v>
          </cell>
          <cell r="Q493" t="str">
            <v>โรงพยาบาลชุมชน</v>
          </cell>
          <cell r="R493">
            <v>4</v>
          </cell>
          <cell r="S493">
            <v>60</v>
          </cell>
          <cell r="T493" t="str">
            <v>60</v>
          </cell>
          <cell r="U493" t="str">
            <v>22</v>
          </cell>
          <cell r="V493" t="str">
            <v>2.2 ทุติยภูมิระดับกลาง</v>
          </cell>
        </row>
        <row r="494">
          <cell r="A494" t="str">
            <v>12</v>
          </cell>
          <cell r="B494" t="str">
            <v>21002</v>
          </cell>
          <cell r="C494" t="str">
            <v>กระทรวงสาธารณสุข สำนักงานปลัดกระทรวงสาธารณสุข</v>
          </cell>
          <cell r="D494" t="str">
            <v>001107000</v>
          </cell>
          <cell r="E494" t="str">
            <v>11070</v>
          </cell>
          <cell r="F494" t="str">
            <v>รพช.สุวรรณภูมิ</v>
          </cell>
          <cell r="G494" t="str">
            <v>โรงพยาบาลชุมชนสุวรรณภูมิ</v>
          </cell>
          <cell r="H494" t="str">
            <v>45110101</v>
          </cell>
          <cell r="I494">
            <v>45</v>
          </cell>
          <cell r="J494" t="str">
            <v>จังหวัดร้อยเอ็ด</v>
          </cell>
          <cell r="K494">
            <v>4511</v>
          </cell>
          <cell r="L494" t="str">
            <v>สุวรรณภูมิ</v>
          </cell>
          <cell r="M494">
            <v>451101</v>
          </cell>
          <cell r="N494" t="str">
            <v>สระคู</v>
          </cell>
          <cell r="O494" t="str">
            <v>ตะวันออกเฉียงเหนือ</v>
          </cell>
          <cell r="P494" t="str">
            <v>07</v>
          </cell>
          <cell r="Q494" t="str">
            <v>โรงพยาบาลชุมชน</v>
          </cell>
          <cell r="R494">
            <v>4</v>
          </cell>
          <cell r="S494">
            <v>60</v>
          </cell>
          <cell r="T494" t="str">
            <v>60</v>
          </cell>
          <cell r="U494" t="str">
            <v>22</v>
          </cell>
          <cell r="V494" t="str">
            <v>2.2 ทุติยภูมิระดับกลาง</v>
          </cell>
        </row>
        <row r="495">
          <cell r="A495" t="str">
            <v>12</v>
          </cell>
          <cell r="B495" t="str">
            <v>21002</v>
          </cell>
          <cell r="C495" t="str">
            <v>กระทรวงสาธารณสุข สำนักงานปลัดกระทรวงสาธารณสุข</v>
          </cell>
          <cell r="D495" t="str">
            <v>001107100</v>
          </cell>
          <cell r="E495" t="str">
            <v>11071</v>
          </cell>
          <cell r="F495" t="str">
            <v>รพช.เมืองสรวง</v>
          </cell>
          <cell r="G495" t="str">
            <v>โรงพยาบาลชุมชนเมืองสรวง</v>
          </cell>
          <cell r="H495" t="str">
            <v>45120104</v>
          </cell>
          <cell r="I495">
            <v>45</v>
          </cell>
          <cell r="J495" t="str">
            <v>จังหวัดร้อยเอ็ด</v>
          </cell>
          <cell r="K495">
            <v>4512</v>
          </cell>
          <cell r="L495" t="str">
            <v>เมืองสรวง</v>
          </cell>
          <cell r="M495">
            <v>451201</v>
          </cell>
          <cell r="N495" t="str">
            <v>หนองผือ</v>
          </cell>
          <cell r="O495" t="str">
            <v>ตะวันออกเฉียงเหนือ</v>
          </cell>
          <cell r="P495" t="str">
            <v>07</v>
          </cell>
          <cell r="Q495" t="str">
            <v>โรงพยาบาลชุมชน</v>
          </cell>
          <cell r="R495">
            <v>5</v>
          </cell>
          <cell r="S495">
            <v>30</v>
          </cell>
          <cell r="T495" t="str">
            <v>30</v>
          </cell>
          <cell r="U495" t="str">
            <v>21</v>
          </cell>
          <cell r="V495" t="str">
            <v>2.1 ทุติยภูมิระดับต้น</v>
          </cell>
        </row>
        <row r="496">
          <cell r="A496" t="str">
            <v>12</v>
          </cell>
          <cell r="B496" t="str">
            <v>21002</v>
          </cell>
          <cell r="C496" t="str">
            <v>กระทรวงสาธารณสุข สำนักงานปลัดกระทรวงสาธารณสุข</v>
          </cell>
          <cell r="D496" t="str">
            <v>001107200</v>
          </cell>
          <cell r="E496" t="str">
            <v>11072</v>
          </cell>
          <cell r="F496" t="str">
            <v>รพช.โพนทราย</v>
          </cell>
          <cell r="G496" t="str">
            <v>โรงพยาบาลชุมชนโพนทราย</v>
          </cell>
          <cell r="H496" t="str">
            <v>45130109</v>
          </cell>
          <cell r="I496">
            <v>45</v>
          </cell>
          <cell r="J496" t="str">
            <v>จังหวัดร้อยเอ็ด</v>
          </cell>
          <cell r="K496">
            <v>4513</v>
          </cell>
          <cell r="L496" t="str">
            <v>โพนทราย</v>
          </cell>
          <cell r="M496">
            <v>451301</v>
          </cell>
          <cell r="N496" t="str">
            <v>โพนทราย</v>
          </cell>
          <cell r="O496" t="str">
            <v>ตะวันออกเฉียงเหนือ</v>
          </cell>
          <cell r="P496" t="str">
            <v>07</v>
          </cell>
          <cell r="Q496" t="str">
            <v>โรงพยาบาลชุมชน</v>
          </cell>
          <cell r="R496">
            <v>5</v>
          </cell>
          <cell r="S496">
            <v>30</v>
          </cell>
          <cell r="T496" t="str">
            <v>30</v>
          </cell>
          <cell r="U496" t="str">
            <v>21</v>
          </cell>
          <cell r="V496" t="str">
            <v>2.1 ทุติยภูมิระดับต้น</v>
          </cell>
        </row>
        <row r="497">
          <cell r="A497" t="str">
            <v>12</v>
          </cell>
          <cell r="B497" t="str">
            <v>21002</v>
          </cell>
          <cell r="C497" t="str">
            <v>กระทรวงสาธารณสุข สำนักงานปลัดกระทรวงสาธารณสุข</v>
          </cell>
          <cell r="D497" t="str">
            <v>001107300</v>
          </cell>
          <cell r="E497" t="str">
            <v>11073</v>
          </cell>
          <cell r="F497" t="str">
            <v>รพช.อาจสามารถ</v>
          </cell>
          <cell r="G497" t="str">
            <v>โรงพยาบาลชุมชนอาจสามารถ</v>
          </cell>
          <cell r="H497" t="str">
            <v>45140107</v>
          </cell>
          <cell r="I497">
            <v>45</v>
          </cell>
          <cell r="J497" t="str">
            <v>จังหวัดร้อยเอ็ด</v>
          </cell>
          <cell r="K497">
            <v>4514</v>
          </cell>
          <cell r="L497" t="str">
            <v>อาจสามารถ</v>
          </cell>
          <cell r="M497">
            <v>451401</v>
          </cell>
          <cell r="N497" t="str">
            <v>อาจสามารถ</v>
          </cell>
          <cell r="O497" t="str">
            <v>ตะวันออกเฉียงเหนือ</v>
          </cell>
          <cell r="P497" t="str">
            <v>07</v>
          </cell>
          <cell r="Q497" t="str">
            <v>โรงพยาบาลชุมชน</v>
          </cell>
          <cell r="R497">
            <v>5</v>
          </cell>
          <cell r="S497">
            <v>30</v>
          </cell>
          <cell r="T497" t="str">
            <v>30</v>
          </cell>
          <cell r="U497" t="str">
            <v>21</v>
          </cell>
          <cell r="V497" t="str">
            <v>2.1 ทุติยภูมิระดับต้น</v>
          </cell>
        </row>
        <row r="498">
          <cell r="A498" t="str">
            <v>12</v>
          </cell>
          <cell r="B498" t="str">
            <v>21002</v>
          </cell>
          <cell r="C498" t="str">
            <v>กระทรวงสาธารณสุข สำนักงานปลัดกระทรวงสาธารณสุข</v>
          </cell>
          <cell r="D498" t="str">
            <v>001107400</v>
          </cell>
          <cell r="E498" t="str">
            <v>11074</v>
          </cell>
          <cell r="F498" t="str">
            <v>รพช.เมยวดี</v>
          </cell>
          <cell r="G498" t="str">
            <v>โรงพยาบาลชุมชนเมยวดี</v>
          </cell>
          <cell r="H498" t="str">
            <v>45150106</v>
          </cell>
          <cell r="I498">
            <v>45</v>
          </cell>
          <cell r="J498" t="str">
            <v>จังหวัดร้อยเอ็ด</v>
          </cell>
          <cell r="K498">
            <v>4515</v>
          </cell>
          <cell r="L498" t="str">
            <v>เมยวดี</v>
          </cell>
          <cell r="M498">
            <v>451501</v>
          </cell>
          <cell r="N498" t="str">
            <v>เมยวดี</v>
          </cell>
          <cell r="O498" t="str">
            <v>ตะวันออกเฉียงเหนือ</v>
          </cell>
          <cell r="P498" t="str">
            <v>07</v>
          </cell>
          <cell r="Q498" t="str">
            <v>โรงพยาบาลชุมชน</v>
          </cell>
          <cell r="R498">
            <v>5</v>
          </cell>
          <cell r="S498">
            <v>30</v>
          </cell>
          <cell r="T498" t="str">
            <v>30</v>
          </cell>
          <cell r="U498" t="str">
            <v>21</v>
          </cell>
          <cell r="V498" t="str">
            <v>2.1 ทุติยภูมิระดับต้น</v>
          </cell>
        </row>
        <row r="499">
          <cell r="A499" t="str">
            <v>12</v>
          </cell>
          <cell r="B499" t="str">
            <v>21002</v>
          </cell>
          <cell r="C499" t="str">
            <v>กระทรวงสาธารณสุข สำนักงานปลัดกระทรวงสาธารณสุข</v>
          </cell>
          <cell r="D499" t="str">
            <v>001107500</v>
          </cell>
          <cell r="E499" t="str">
            <v>11075</v>
          </cell>
          <cell r="F499" t="str">
            <v>รพช.ศรีสมเด็จ</v>
          </cell>
          <cell r="G499" t="str">
            <v>โรงพยาบาลชุมชนศรีสมเด็จ</v>
          </cell>
          <cell r="H499" t="str">
            <v>45160203</v>
          </cell>
          <cell r="I499">
            <v>45</v>
          </cell>
          <cell r="J499" t="str">
            <v>จังหวัดร้อยเอ็ด</v>
          </cell>
          <cell r="K499">
            <v>4516</v>
          </cell>
          <cell r="L499" t="str">
            <v>ศรีสมเด็จ</v>
          </cell>
          <cell r="M499">
            <v>451602</v>
          </cell>
          <cell r="N499" t="str">
            <v>ศรีสมเด็จ</v>
          </cell>
          <cell r="O499" t="str">
            <v>ตะวันออกเฉียงเหนือ</v>
          </cell>
          <cell r="P499" t="str">
            <v>07</v>
          </cell>
          <cell r="Q499" t="str">
            <v>โรงพยาบาลชุมชน</v>
          </cell>
          <cell r="R499">
            <v>5</v>
          </cell>
          <cell r="S499">
            <v>30</v>
          </cell>
          <cell r="T499" t="str">
            <v>30</v>
          </cell>
          <cell r="U499" t="str">
            <v>21</v>
          </cell>
          <cell r="V499" t="str">
            <v>2.1 ทุติยภูมิระดับต้น</v>
          </cell>
        </row>
        <row r="500">
          <cell r="A500" t="str">
            <v>12</v>
          </cell>
          <cell r="B500" t="str">
            <v>21002</v>
          </cell>
          <cell r="C500" t="str">
            <v>กระทรวงสาธารณสุข สำนักงานปลัดกระทรวงสาธารณสุข</v>
          </cell>
          <cell r="D500" t="str">
            <v>001107600</v>
          </cell>
          <cell r="E500" t="str">
            <v>11076</v>
          </cell>
          <cell r="F500" t="str">
            <v>รพช.จังหาร</v>
          </cell>
          <cell r="G500" t="str">
            <v>โรงพยาบาลชุมชนจังหาร</v>
          </cell>
          <cell r="H500" t="str">
            <v>45170403</v>
          </cell>
          <cell r="I500">
            <v>45</v>
          </cell>
          <cell r="J500" t="str">
            <v>จังหวัดร้อยเอ็ด</v>
          </cell>
          <cell r="K500">
            <v>4517</v>
          </cell>
          <cell r="L500" t="str">
            <v>จังหาร</v>
          </cell>
          <cell r="M500">
            <v>451704</v>
          </cell>
          <cell r="N500" t="str">
            <v>จังหาร</v>
          </cell>
          <cell r="O500" t="str">
            <v>ตะวันออกเฉียงเหนือ</v>
          </cell>
          <cell r="P500" t="str">
            <v>07</v>
          </cell>
          <cell r="Q500" t="str">
            <v>โรงพยาบาลชุมชน</v>
          </cell>
          <cell r="R500">
            <v>5</v>
          </cell>
          <cell r="S500">
            <v>30</v>
          </cell>
          <cell r="T500" t="str">
            <v>30</v>
          </cell>
          <cell r="U500" t="str">
            <v>21</v>
          </cell>
          <cell r="V500" t="str">
            <v>2.1 ทุติยภูมิระดับต้น</v>
          </cell>
        </row>
        <row r="501">
          <cell r="A501" t="str">
            <v>12</v>
          </cell>
          <cell r="B501" t="str">
            <v>21002</v>
          </cell>
          <cell r="C501" t="str">
            <v>กระทรวงสาธารณสุข สำนักงานปลัดกระทรวงสาธารณสุข</v>
          </cell>
          <cell r="D501" t="str">
            <v>001070900</v>
          </cell>
          <cell r="E501" t="str">
            <v>10709</v>
          </cell>
          <cell r="F501" t="str">
            <v>รพท.กาฬสินธุ์</v>
          </cell>
          <cell r="G501" t="str">
            <v>โรงพยาบาลทั่วไปกาฬสินธุ์</v>
          </cell>
          <cell r="H501" t="str">
            <v>46010100</v>
          </cell>
          <cell r="I501">
            <v>46</v>
          </cell>
          <cell r="J501" t="str">
            <v>จังหวัดกาฬสินธุ์</v>
          </cell>
          <cell r="K501">
            <v>4601</v>
          </cell>
          <cell r="L501" t="str">
            <v>เมืองกาฬสินธุ์</v>
          </cell>
          <cell r="M501">
            <v>460101</v>
          </cell>
          <cell r="N501" t="str">
            <v>กาฬสินธุ์</v>
          </cell>
          <cell r="O501" t="str">
            <v>ตะวันออกเฉียงเหนือ</v>
          </cell>
          <cell r="P501" t="str">
            <v>06</v>
          </cell>
          <cell r="Q501" t="str">
            <v>โรงพยาบาลทั่วไป</v>
          </cell>
          <cell r="R501">
            <v>2</v>
          </cell>
          <cell r="S501">
            <v>505</v>
          </cell>
          <cell r="T501" t="str">
            <v>505</v>
          </cell>
          <cell r="U501" t="str">
            <v>23</v>
          </cell>
          <cell r="V501" t="str">
            <v>2.3 ทุติยภูมิระดับสูง</v>
          </cell>
        </row>
        <row r="502">
          <cell r="A502" t="str">
            <v>12</v>
          </cell>
          <cell r="B502" t="str">
            <v>21002</v>
          </cell>
          <cell r="C502" t="str">
            <v>กระทรวงสาธารณสุข สำนักงานปลัดกระทรวงสาธารณสุข</v>
          </cell>
          <cell r="D502" t="str">
            <v>001107700</v>
          </cell>
          <cell r="E502" t="str">
            <v>11077</v>
          </cell>
          <cell r="F502" t="str">
            <v>รพช.นามน</v>
          </cell>
          <cell r="G502" t="str">
            <v>โรงพยาบาลชุมชนนามน</v>
          </cell>
          <cell r="H502" t="str">
            <v>46020107</v>
          </cell>
          <cell r="I502">
            <v>46</v>
          </cell>
          <cell r="J502" t="str">
            <v>จังหวัดกาฬสินธุ์</v>
          </cell>
          <cell r="K502">
            <v>4602</v>
          </cell>
          <cell r="L502" t="str">
            <v>นามน</v>
          </cell>
          <cell r="M502">
            <v>460201</v>
          </cell>
          <cell r="N502" t="str">
            <v>นามน</v>
          </cell>
          <cell r="O502" t="str">
            <v>ตะวันออกเฉียงเหนือ</v>
          </cell>
          <cell r="P502" t="str">
            <v>07</v>
          </cell>
          <cell r="Q502" t="str">
            <v>โรงพยาบาลชุมชน</v>
          </cell>
          <cell r="R502">
            <v>5</v>
          </cell>
          <cell r="S502">
            <v>30</v>
          </cell>
          <cell r="T502" t="str">
            <v>30</v>
          </cell>
          <cell r="U502" t="str">
            <v>21</v>
          </cell>
          <cell r="V502" t="str">
            <v>2.1 ทุติยภูมิระดับต้น</v>
          </cell>
        </row>
        <row r="503">
          <cell r="A503" t="str">
            <v>12</v>
          </cell>
          <cell r="B503" t="str">
            <v>21002</v>
          </cell>
          <cell r="C503" t="str">
            <v>กระทรวงสาธารณสุข สำนักงานปลัดกระทรวงสาธารณสุข</v>
          </cell>
          <cell r="D503" t="str">
            <v>001107800</v>
          </cell>
          <cell r="E503" t="str">
            <v>11078</v>
          </cell>
          <cell r="F503" t="str">
            <v>รพช.กมลาไสย</v>
          </cell>
          <cell r="G503" t="str">
            <v>โรงพยาบาลชุมชนกมลาไสย</v>
          </cell>
          <cell r="H503" t="str">
            <v>46030111</v>
          </cell>
          <cell r="I503">
            <v>46</v>
          </cell>
          <cell r="J503" t="str">
            <v>จังหวัดกาฬสินธุ์</v>
          </cell>
          <cell r="K503">
            <v>4603</v>
          </cell>
          <cell r="L503" t="str">
            <v>กมลาไสย</v>
          </cell>
          <cell r="M503">
            <v>460301</v>
          </cell>
          <cell r="N503" t="str">
            <v>กมลาไสย</v>
          </cell>
          <cell r="O503" t="str">
            <v>ตะวันออกเฉียงเหนือ</v>
          </cell>
          <cell r="P503" t="str">
            <v>07</v>
          </cell>
          <cell r="Q503" t="str">
            <v>โรงพยาบาลชุมชน</v>
          </cell>
          <cell r="R503">
            <v>4</v>
          </cell>
          <cell r="S503">
            <v>60</v>
          </cell>
          <cell r="T503" t="str">
            <v>30</v>
          </cell>
          <cell r="U503" t="str">
            <v>21</v>
          </cell>
          <cell r="V503" t="str">
            <v>2.1 ทุติยภูมิระดับต้น</v>
          </cell>
        </row>
        <row r="504">
          <cell r="A504" t="str">
            <v>12</v>
          </cell>
          <cell r="B504" t="str">
            <v>21002</v>
          </cell>
          <cell r="C504" t="str">
            <v>กระทรวงสาธารณสุข สำนักงานปลัดกระทรวงสาธารณสุข</v>
          </cell>
          <cell r="D504" t="str">
            <v>001107900</v>
          </cell>
          <cell r="E504" t="str">
            <v>11079</v>
          </cell>
          <cell r="F504" t="str">
            <v>รพช.ร่องคำ</v>
          </cell>
          <cell r="G504" t="str">
            <v>โรงพยาบาลชุมชนร่องคำ</v>
          </cell>
          <cell r="H504" t="str">
            <v>46040101</v>
          </cell>
          <cell r="I504">
            <v>46</v>
          </cell>
          <cell r="J504" t="str">
            <v>จังหวัดกาฬสินธุ์</v>
          </cell>
          <cell r="K504">
            <v>4604</v>
          </cell>
          <cell r="L504" t="str">
            <v>ร่องคำ</v>
          </cell>
          <cell r="M504">
            <v>460401</v>
          </cell>
          <cell r="N504" t="str">
            <v>ร่องคำ</v>
          </cell>
          <cell r="O504" t="str">
            <v>ตะวันออกเฉียงเหนือ</v>
          </cell>
          <cell r="P504" t="str">
            <v>07</v>
          </cell>
          <cell r="Q504" t="str">
            <v>โรงพยาบาลชุมชน</v>
          </cell>
          <cell r="R504">
            <v>5</v>
          </cell>
          <cell r="S504">
            <v>30</v>
          </cell>
          <cell r="T504" t="str">
            <v>30</v>
          </cell>
          <cell r="U504" t="str">
            <v>21</v>
          </cell>
          <cell r="V504" t="str">
            <v>2.1 ทุติยภูมิระดับต้น</v>
          </cell>
        </row>
        <row r="505">
          <cell r="A505" t="str">
            <v>12</v>
          </cell>
          <cell r="B505" t="str">
            <v>21002</v>
          </cell>
          <cell r="C505" t="str">
            <v>กระทรวงสาธารณสุข สำนักงานปลัดกระทรวงสาธารณสุข</v>
          </cell>
          <cell r="D505" t="str">
            <v>001108000</v>
          </cell>
          <cell r="E505" t="str">
            <v>11080</v>
          </cell>
          <cell r="F505" t="str">
            <v>รพช.เขาวง</v>
          </cell>
          <cell r="G505" t="str">
            <v>โรงพยาบาลชุมชนเขาวง</v>
          </cell>
          <cell r="H505" t="str">
            <v>46060103</v>
          </cell>
          <cell r="I505">
            <v>46</v>
          </cell>
          <cell r="J505" t="str">
            <v>จังหวัดกาฬสินธุ์</v>
          </cell>
          <cell r="K505">
            <v>4606</v>
          </cell>
          <cell r="L505" t="str">
            <v>เขาวง</v>
          </cell>
          <cell r="M505">
            <v>460601</v>
          </cell>
          <cell r="N505" t="str">
            <v>คุ้มเก่า</v>
          </cell>
          <cell r="O505" t="str">
            <v>ตะวันออกเฉียงเหนือ</v>
          </cell>
          <cell r="P505" t="str">
            <v>07</v>
          </cell>
          <cell r="Q505" t="str">
            <v>โรงพยาบาลชุมชน</v>
          </cell>
          <cell r="R505">
            <v>4</v>
          </cell>
          <cell r="S505">
            <v>60</v>
          </cell>
          <cell r="T505" t="str">
            <v>30</v>
          </cell>
          <cell r="U505" t="str">
            <v>21</v>
          </cell>
          <cell r="V505" t="str">
            <v>2.1 ทุติยภูมิระดับต้น</v>
          </cell>
        </row>
        <row r="506">
          <cell r="A506" t="str">
            <v>12</v>
          </cell>
          <cell r="B506" t="str">
            <v>21002</v>
          </cell>
          <cell r="C506" t="str">
            <v>กระทรวงสาธารณสุข สำนักงานปลัดกระทรวงสาธารณสุข</v>
          </cell>
          <cell r="D506" t="str">
            <v>001108100</v>
          </cell>
          <cell r="E506" t="str">
            <v>11081</v>
          </cell>
          <cell r="F506" t="str">
            <v>รพช.ยางตลาด</v>
          </cell>
          <cell r="G506" t="str">
            <v>โรงพยาบาลชุมชนยางตลาด</v>
          </cell>
          <cell r="H506" t="str">
            <v>46070120</v>
          </cell>
          <cell r="I506">
            <v>46</v>
          </cell>
          <cell r="J506" t="str">
            <v>จังหวัดกาฬสินธุ์</v>
          </cell>
          <cell r="K506">
            <v>4607</v>
          </cell>
          <cell r="L506" t="str">
            <v>ยางตลาด</v>
          </cell>
          <cell r="M506">
            <v>460701</v>
          </cell>
          <cell r="N506" t="str">
            <v>ยางตลาด</v>
          </cell>
          <cell r="O506" t="str">
            <v>ตะวันออกเฉียงเหนือ</v>
          </cell>
          <cell r="P506" t="str">
            <v>07</v>
          </cell>
          <cell r="Q506" t="str">
            <v>โรงพยาบาลชุมชน</v>
          </cell>
          <cell r="R506">
            <v>4</v>
          </cell>
          <cell r="S506">
            <v>90</v>
          </cell>
          <cell r="T506" t="str">
            <v>60</v>
          </cell>
          <cell r="U506" t="str">
            <v>21</v>
          </cell>
          <cell r="V506" t="str">
            <v>2.1 ทุติยภูมิระดับต้น</v>
          </cell>
        </row>
        <row r="507">
          <cell r="A507" t="str">
            <v>12</v>
          </cell>
          <cell r="B507" t="str">
            <v>21002</v>
          </cell>
          <cell r="C507" t="str">
            <v>กระทรวงสาธารณสุข สำนักงานปลัดกระทรวงสาธารณสุข</v>
          </cell>
          <cell r="D507" t="str">
            <v>001108200</v>
          </cell>
          <cell r="E507" t="str">
            <v>11082</v>
          </cell>
          <cell r="F507" t="str">
            <v>รพช.ห้วยเม็ก</v>
          </cell>
          <cell r="G507" t="str">
            <v>โรงพยาบาลชุมชนห้วยเม็ก</v>
          </cell>
          <cell r="H507" t="str">
            <v>46080104</v>
          </cell>
          <cell r="I507">
            <v>46</v>
          </cell>
          <cell r="J507" t="str">
            <v>จังหวัดกาฬสินธุ์</v>
          </cell>
          <cell r="K507">
            <v>4608</v>
          </cell>
          <cell r="L507" t="str">
            <v>ห้วยเม็ก</v>
          </cell>
          <cell r="M507">
            <v>460801</v>
          </cell>
          <cell r="N507" t="str">
            <v>ห้วยเม็ก</v>
          </cell>
          <cell r="O507" t="str">
            <v>ตะวันออกเฉียงเหนือ</v>
          </cell>
          <cell r="P507" t="str">
            <v>07</v>
          </cell>
          <cell r="Q507" t="str">
            <v>โรงพยาบาลชุมชน</v>
          </cell>
          <cell r="R507">
            <v>5</v>
          </cell>
          <cell r="S507">
            <v>30</v>
          </cell>
          <cell r="T507" t="str">
            <v>10</v>
          </cell>
          <cell r="U507" t="str">
            <v>21</v>
          </cell>
          <cell r="V507" t="str">
            <v>2.1 ทุติยภูมิระดับต้น</v>
          </cell>
        </row>
        <row r="508">
          <cell r="A508" t="str">
            <v>12</v>
          </cell>
          <cell r="B508" t="str">
            <v>21002</v>
          </cell>
          <cell r="C508" t="str">
            <v>กระทรวงสาธารณสุข สำนักงานปลัดกระทรวงสาธารณสุข</v>
          </cell>
          <cell r="D508" t="str">
            <v>001108300</v>
          </cell>
          <cell r="E508" t="str">
            <v>11083</v>
          </cell>
          <cell r="F508" t="str">
            <v>รพช.สหัสขันธ์</v>
          </cell>
          <cell r="G508" t="str">
            <v>โรงพยาบาลชุมชนสหัสขันธ์</v>
          </cell>
          <cell r="H508" t="str">
            <v>46090710</v>
          </cell>
          <cell r="I508">
            <v>46</v>
          </cell>
          <cell r="J508" t="str">
            <v>จังหวัดกาฬสินธุ์</v>
          </cell>
          <cell r="K508">
            <v>4609</v>
          </cell>
          <cell r="L508" t="str">
            <v>สหัสขันธ์</v>
          </cell>
          <cell r="M508">
            <v>460907</v>
          </cell>
          <cell r="N508" t="str">
            <v>โนนบุรี</v>
          </cell>
          <cell r="O508" t="str">
            <v>ตะวันออกเฉียงเหนือ</v>
          </cell>
          <cell r="P508" t="str">
            <v>07</v>
          </cell>
          <cell r="Q508" t="str">
            <v>โรงพยาบาลชุมชน</v>
          </cell>
          <cell r="R508">
            <v>5</v>
          </cell>
          <cell r="S508">
            <v>30</v>
          </cell>
          <cell r="T508" t="str">
            <v>30</v>
          </cell>
          <cell r="U508" t="str">
            <v>21</v>
          </cell>
          <cell r="V508" t="str">
            <v>2.1 ทุติยภูมิระดับต้น</v>
          </cell>
        </row>
        <row r="509">
          <cell r="A509" t="str">
            <v>12</v>
          </cell>
          <cell r="B509" t="str">
            <v>21002</v>
          </cell>
          <cell r="C509" t="str">
            <v>กระทรวงสาธารณสุข สำนักงานปลัดกระทรวงสาธารณสุข</v>
          </cell>
          <cell r="D509" t="str">
            <v>001108400</v>
          </cell>
          <cell r="E509" t="str">
            <v>11084</v>
          </cell>
          <cell r="F509" t="str">
            <v>รพช.คำม่วง</v>
          </cell>
          <cell r="G509" t="str">
            <v>โรงพยาบาลชุมชนคำม่วง</v>
          </cell>
          <cell r="H509" t="str">
            <v>46100110</v>
          </cell>
          <cell r="I509">
            <v>46</v>
          </cell>
          <cell r="J509" t="str">
            <v>จังหวัดกาฬสินธุ์</v>
          </cell>
          <cell r="K509">
            <v>4610</v>
          </cell>
          <cell r="L509" t="str">
            <v>คำม่วง</v>
          </cell>
          <cell r="M509">
            <v>461001</v>
          </cell>
          <cell r="N509" t="str">
            <v>ทุ่งคลอง</v>
          </cell>
          <cell r="O509" t="str">
            <v>ตะวันออกเฉียงเหนือ</v>
          </cell>
          <cell r="P509" t="str">
            <v>07</v>
          </cell>
          <cell r="Q509" t="str">
            <v>โรงพยาบาลชุมชน</v>
          </cell>
          <cell r="R509">
            <v>5</v>
          </cell>
          <cell r="S509">
            <v>30</v>
          </cell>
          <cell r="T509" t="str">
            <v>30</v>
          </cell>
          <cell r="U509" t="str">
            <v>21</v>
          </cell>
          <cell r="V509" t="str">
            <v>2.1 ทุติยภูมิระดับต้น</v>
          </cell>
        </row>
        <row r="510">
          <cell r="A510" t="str">
            <v>12</v>
          </cell>
          <cell r="B510" t="str">
            <v>21002</v>
          </cell>
          <cell r="C510" t="str">
            <v>กระทรวงสาธารณสุข สำนักงานปลัดกระทรวงสาธารณสุข</v>
          </cell>
          <cell r="D510" t="str">
            <v>001108500</v>
          </cell>
          <cell r="E510" t="str">
            <v>11085</v>
          </cell>
          <cell r="F510" t="str">
            <v>รพช.ท่าคันโท</v>
          </cell>
          <cell r="G510" t="str">
            <v>โรงพยาบาลชุมชนท่าคันโท</v>
          </cell>
          <cell r="H510" t="str">
            <v>46110501</v>
          </cell>
          <cell r="I510">
            <v>46</v>
          </cell>
          <cell r="J510" t="str">
            <v>จังหวัดกาฬสินธุ์</v>
          </cell>
          <cell r="K510">
            <v>4611</v>
          </cell>
          <cell r="L510" t="str">
            <v>ท่าคันโท</v>
          </cell>
          <cell r="M510">
            <v>461105</v>
          </cell>
          <cell r="N510" t="str">
            <v>นาตาล</v>
          </cell>
          <cell r="O510" t="str">
            <v>ตะวันออกเฉียงเหนือ</v>
          </cell>
          <cell r="P510" t="str">
            <v>07</v>
          </cell>
          <cell r="Q510" t="str">
            <v>โรงพยาบาลชุมชน</v>
          </cell>
          <cell r="R510">
            <v>5</v>
          </cell>
          <cell r="S510">
            <v>30</v>
          </cell>
          <cell r="T510" t="str">
            <v>30</v>
          </cell>
          <cell r="U510" t="str">
            <v>21</v>
          </cell>
          <cell r="V510" t="str">
            <v>2.1 ทุติยภูมิระดับต้น</v>
          </cell>
        </row>
        <row r="511">
          <cell r="A511" t="str">
            <v>12</v>
          </cell>
          <cell r="B511" t="str">
            <v>21002</v>
          </cell>
          <cell r="C511" t="str">
            <v>กระทรวงสาธารณสุข สำนักงานปลัดกระทรวงสาธารณสุข</v>
          </cell>
          <cell r="D511" t="str">
            <v>001108600</v>
          </cell>
          <cell r="E511" t="str">
            <v>11086</v>
          </cell>
          <cell r="F511" t="str">
            <v>รพช.หนองกุงศรี</v>
          </cell>
          <cell r="G511" t="str">
            <v>โรงพยาบาลชุมชนหนองกุงศรี</v>
          </cell>
          <cell r="H511" t="str">
            <v>46120102</v>
          </cell>
          <cell r="I511">
            <v>46</v>
          </cell>
          <cell r="J511" t="str">
            <v>จังหวัดกาฬสินธุ์</v>
          </cell>
          <cell r="K511">
            <v>4612</v>
          </cell>
          <cell r="L511" t="str">
            <v>หนองกุงศรี</v>
          </cell>
          <cell r="M511">
            <v>461201</v>
          </cell>
          <cell r="N511" t="str">
            <v>หนองกุงศรี</v>
          </cell>
          <cell r="O511" t="str">
            <v>ตะวันออกเฉียงเหนือ</v>
          </cell>
          <cell r="P511" t="str">
            <v>07</v>
          </cell>
          <cell r="Q511" t="str">
            <v>โรงพยาบาลชุมชน</v>
          </cell>
          <cell r="R511">
            <v>5</v>
          </cell>
          <cell r="S511">
            <v>30</v>
          </cell>
          <cell r="T511" t="str">
            <v>30</v>
          </cell>
          <cell r="U511" t="str">
            <v>21</v>
          </cell>
          <cell r="V511" t="str">
            <v>2.1 ทุติยภูมิระดับต้น</v>
          </cell>
        </row>
        <row r="512">
          <cell r="A512" t="str">
            <v>12</v>
          </cell>
          <cell r="B512" t="str">
            <v>21002</v>
          </cell>
          <cell r="C512" t="str">
            <v>กระทรวงสาธารณสุข สำนักงานปลัดกระทรวงสาธารณสุข</v>
          </cell>
          <cell r="D512" t="str">
            <v>001108700</v>
          </cell>
          <cell r="E512" t="str">
            <v>11087</v>
          </cell>
          <cell r="F512" t="str">
            <v>รพช.สมเด็จ</v>
          </cell>
          <cell r="G512" t="str">
            <v>โรงพยาบาลชุมชนสมเด็จ</v>
          </cell>
          <cell r="H512" t="str">
            <v>46130102</v>
          </cell>
          <cell r="I512">
            <v>46</v>
          </cell>
          <cell r="J512" t="str">
            <v>จังหวัดกาฬสินธุ์</v>
          </cell>
          <cell r="K512">
            <v>4613</v>
          </cell>
          <cell r="L512" t="str">
            <v>สมเด็จ</v>
          </cell>
          <cell r="M512">
            <v>461301</v>
          </cell>
          <cell r="N512" t="str">
            <v>สมเด็จ</v>
          </cell>
          <cell r="O512" t="str">
            <v>ตะวันออกเฉียงเหนือ</v>
          </cell>
          <cell r="P512" t="str">
            <v>07</v>
          </cell>
          <cell r="Q512" t="str">
            <v>โรงพยาบาลชุมชน</v>
          </cell>
          <cell r="R512">
            <v>4</v>
          </cell>
          <cell r="S512">
            <v>60</v>
          </cell>
          <cell r="T512" t="str">
            <v>90</v>
          </cell>
          <cell r="U512" t="str">
            <v>22</v>
          </cell>
          <cell r="V512" t="str">
            <v>2.2 ทุติยภูมิระดับกลาง</v>
          </cell>
        </row>
        <row r="513">
          <cell r="A513" t="str">
            <v>12</v>
          </cell>
          <cell r="B513" t="str">
            <v>21002</v>
          </cell>
          <cell r="C513" t="str">
            <v>กระทรวงสาธารณสุข สำนักงานปลัดกระทรวงสาธารณสุข</v>
          </cell>
          <cell r="D513" t="str">
            <v>001108800</v>
          </cell>
          <cell r="E513" t="str">
            <v>11088</v>
          </cell>
          <cell r="F513" t="str">
            <v>รพช.ห้วยผึ้ง</v>
          </cell>
          <cell r="G513" t="str">
            <v>โรงพยาบาลชุมชนห้วยผึ้ง</v>
          </cell>
          <cell r="H513" t="str">
            <v>46140308</v>
          </cell>
          <cell r="I513">
            <v>46</v>
          </cell>
          <cell r="J513" t="str">
            <v>จังหวัดกาฬสินธุ์</v>
          </cell>
          <cell r="K513">
            <v>4614</v>
          </cell>
          <cell r="L513" t="str">
            <v>ห้วยผึ้ง</v>
          </cell>
          <cell r="M513">
            <v>461403</v>
          </cell>
          <cell r="N513" t="str">
            <v>นิคมห้วยผึ้ง</v>
          </cell>
          <cell r="O513" t="str">
            <v>ตะวันออกเฉียงเหนือ</v>
          </cell>
          <cell r="P513" t="str">
            <v>07</v>
          </cell>
          <cell r="Q513" t="str">
            <v>โรงพยาบาลชุมชน</v>
          </cell>
          <cell r="R513">
            <v>5</v>
          </cell>
          <cell r="S513">
            <v>30</v>
          </cell>
          <cell r="T513" t="str">
            <v>30</v>
          </cell>
          <cell r="U513" t="str">
            <v>21</v>
          </cell>
          <cell r="V513" t="str">
            <v>2.1 ทุติยภูมิระดับต้น</v>
          </cell>
        </row>
        <row r="514">
          <cell r="A514" t="str">
            <v>12</v>
          </cell>
          <cell r="B514" t="str">
            <v>21002</v>
          </cell>
          <cell r="C514" t="str">
            <v>กระทรวงสาธารณสุข สำนักงานปลัดกระทรวงสาธารณสุข</v>
          </cell>
          <cell r="D514" t="str">
            <v>001144900</v>
          </cell>
          <cell r="E514" t="str">
            <v>11449</v>
          </cell>
          <cell r="F514" t="str">
            <v>รพร.กุฉินารายณ์</v>
          </cell>
          <cell r="G514" t="str">
            <v>โรงพยาบาลสมเด็จพระยุพราชกุฉินารายณ์</v>
          </cell>
          <cell r="H514" t="str">
            <v>46050113</v>
          </cell>
          <cell r="I514">
            <v>46</v>
          </cell>
          <cell r="J514" t="str">
            <v>จังหวัดกาฬสินธุ์</v>
          </cell>
          <cell r="K514">
            <v>4605</v>
          </cell>
          <cell r="L514" t="str">
            <v>กุฉินารายณ์</v>
          </cell>
          <cell r="M514">
            <v>460501</v>
          </cell>
          <cell r="N514" t="str">
            <v>บัวขาว</v>
          </cell>
          <cell r="O514" t="str">
            <v>ตะวันออกเฉียงเหนือ</v>
          </cell>
          <cell r="P514" t="str">
            <v>07</v>
          </cell>
          <cell r="Q514" t="str">
            <v>โรงพยาบาลชุมชน</v>
          </cell>
          <cell r="R514">
            <v>4</v>
          </cell>
          <cell r="S514">
            <v>90</v>
          </cell>
          <cell r="T514" t="str">
            <v>90</v>
          </cell>
          <cell r="U514" t="str">
            <v>22</v>
          </cell>
          <cell r="V514" t="str">
            <v>2.2 ทุติยภูมิระดับกลาง</v>
          </cell>
        </row>
        <row r="515">
          <cell r="A515" t="str">
            <v>13</v>
          </cell>
          <cell r="B515" t="str">
            <v>21002</v>
          </cell>
          <cell r="C515" t="str">
            <v>กระทรวงสาธารณสุข สำนักงานปลัดกระทรวงสาธารณสุข</v>
          </cell>
          <cell r="D515" t="str">
            <v>001070000</v>
          </cell>
          <cell r="E515" t="str">
            <v>10700</v>
          </cell>
          <cell r="F515" t="str">
            <v>รพท.ศรีสะเกษ</v>
          </cell>
          <cell r="G515" t="str">
            <v>โรงพยาบาลทั่วไปศรีสะเกษ</v>
          </cell>
          <cell r="H515" t="str">
            <v>33010200</v>
          </cell>
          <cell r="I515">
            <v>33</v>
          </cell>
          <cell r="J515" t="str">
            <v>จังหวัดศรีสะเกษ</v>
          </cell>
          <cell r="K515">
            <v>3301</v>
          </cell>
          <cell r="L515" t="str">
            <v>เมืองศรีสะเกษ</v>
          </cell>
          <cell r="M515">
            <v>330102</v>
          </cell>
          <cell r="N515" t="str">
            <v>เมืองใต้</v>
          </cell>
          <cell r="O515" t="str">
            <v>ตะวันออกเฉียงเหนือ</v>
          </cell>
          <cell r="P515" t="str">
            <v>06</v>
          </cell>
          <cell r="Q515" t="str">
            <v>โรงพยาบาลทั่วไป</v>
          </cell>
          <cell r="R515">
            <v>2</v>
          </cell>
          <cell r="S515">
            <v>500</v>
          </cell>
          <cell r="T515" t="str">
            <v>506</v>
          </cell>
          <cell r="U515" t="str">
            <v>23</v>
          </cell>
          <cell r="V515" t="str">
            <v>2.3 ทุติยภูมิระดับสูง</v>
          </cell>
        </row>
        <row r="516">
          <cell r="A516" t="str">
            <v>13</v>
          </cell>
          <cell r="B516" t="str">
            <v>21002</v>
          </cell>
          <cell r="C516" t="str">
            <v>กระทรวงสาธารณสุข สำนักงานปลัดกระทรวงสาธารณสุข</v>
          </cell>
          <cell r="D516" t="str">
            <v>001092700</v>
          </cell>
          <cell r="E516" t="str">
            <v>10927</v>
          </cell>
          <cell r="F516" t="str">
            <v>รพช.ยางชุมน้อย</v>
          </cell>
          <cell r="G516" t="str">
            <v>โรงพยาบาลชุมชนยางชุมน้อย</v>
          </cell>
          <cell r="H516" t="str">
            <v>33020107</v>
          </cell>
          <cell r="I516">
            <v>33</v>
          </cell>
          <cell r="J516" t="str">
            <v>จังหวัดศรีสะเกษ</v>
          </cell>
          <cell r="K516">
            <v>3302</v>
          </cell>
          <cell r="L516" t="str">
            <v>ยางชุมน้อย</v>
          </cell>
          <cell r="M516">
            <v>330201</v>
          </cell>
          <cell r="N516" t="str">
            <v>ยางชุมน้อย</v>
          </cell>
          <cell r="O516" t="str">
            <v>ตะวันออกเฉียงเหนือ</v>
          </cell>
          <cell r="P516" t="str">
            <v>07</v>
          </cell>
          <cell r="Q516" t="str">
            <v>โรงพยาบาลชุมชน</v>
          </cell>
          <cell r="R516">
            <v>5</v>
          </cell>
          <cell r="S516">
            <v>30</v>
          </cell>
          <cell r="T516" t="str">
            <v>82</v>
          </cell>
          <cell r="U516" t="str">
            <v>21</v>
          </cell>
          <cell r="V516" t="str">
            <v>2.1 ทุติยภูมิระดับต้น</v>
          </cell>
        </row>
        <row r="517">
          <cell r="A517" t="str">
            <v>13</v>
          </cell>
          <cell r="B517" t="str">
            <v>21002</v>
          </cell>
          <cell r="C517" t="str">
            <v>กระทรวงสาธารณสุข สำนักงานปลัดกระทรวงสาธารณสุข</v>
          </cell>
          <cell r="D517" t="str">
            <v>001092800</v>
          </cell>
          <cell r="E517" t="str">
            <v>10928</v>
          </cell>
          <cell r="F517" t="str">
            <v>รพช.กันทรารมย์</v>
          </cell>
          <cell r="G517" t="str">
            <v>โรงพยาบาลชุมชนกันทรารมย์</v>
          </cell>
          <cell r="H517" t="str">
            <v>33030105</v>
          </cell>
          <cell r="I517">
            <v>33</v>
          </cell>
          <cell r="J517" t="str">
            <v>จังหวัดศรีสะเกษ</v>
          </cell>
          <cell r="K517">
            <v>3303</v>
          </cell>
          <cell r="L517" t="str">
            <v>กันทรารมย์</v>
          </cell>
          <cell r="M517">
            <v>330301</v>
          </cell>
          <cell r="N517" t="str">
            <v>ดูน</v>
          </cell>
          <cell r="O517" t="str">
            <v>ตะวันออกเฉียงเหนือ</v>
          </cell>
          <cell r="P517" t="str">
            <v>07</v>
          </cell>
          <cell r="Q517" t="str">
            <v>โรงพยาบาลชุมชน</v>
          </cell>
          <cell r="R517">
            <v>4</v>
          </cell>
          <cell r="S517">
            <v>80</v>
          </cell>
          <cell r="T517" t="str">
            <v>90</v>
          </cell>
          <cell r="U517" t="str">
            <v>22</v>
          </cell>
          <cell r="V517" t="str">
            <v>2.2 ทุติยภูมิระดับกลาง</v>
          </cell>
        </row>
        <row r="518">
          <cell r="A518" t="str">
            <v>13</v>
          </cell>
          <cell r="B518" t="str">
            <v>21002</v>
          </cell>
          <cell r="C518" t="str">
            <v>กระทรวงสาธารณสุข สำนักงานปลัดกระทรวงสาธารณสุข</v>
          </cell>
          <cell r="D518" t="str">
            <v>001092900</v>
          </cell>
          <cell r="E518" t="str">
            <v>10929</v>
          </cell>
          <cell r="F518" t="str">
            <v>รพช.กันทรลักษ์</v>
          </cell>
          <cell r="G518" t="str">
            <v>โรงพยาบาลชุมชนกันทรลักษ์</v>
          </cell>
          <cell r="H518" t="str">
            <v>33040605</v>
          </cell>
          <cell r="I518">
            <v>33</v>
          </cell>
          <cell r="J518" t="str">
            <v>จังหวัดศรีสะเกษ</v>
          </cell>
          <cell r="K518">
            <v>3304</v>
          </cell>
          <cell r="L518" t="str">
            <v>กันทรลักษ์</v>
          </cell>
          <cell r="M518">
            <v>330406</v>
          </cell>
          <cell r="N518" t="str">
            <v>น้ำอ้อม</v>
          </cell>
          <cell r="O518" t="str">
            <v>ตะวันออกเฉียงเหนือ</v>
          </cell>
          <cell r="P518" t="str">
            <v>07</v>
          </cell>
          <cell r="Q518" t="str">
            <v>โรงพยาบาลชุมชน</v>
          </cell>
          <cell r="R518">
            <v>4</v>
          </cell>
          <cell r="S518">
            <v>120</v>
          </cell>
          <cell r="T518" t="str">
            <v>120</v>
          </cell>
          <cell r="U518" t="str">
            <v>23</v>
          </cell>
          <cell r="V518" t="str">
            <v>2.3 ทุติยภูมิระดับสูง</v>
          </cell>
        </row>
        <row r="519">
          <cell r="A519" t="str">
            <v>13</v>
          </cell>
          <cell r="B519" t="str">
            <v>21002</v>
          </cell>
          <cell r="C519" t="str">
            <v>กระทรวงสาธารณสุข สำนักงานปลัดกระทรวงสาธารณสุข</v>
          </cell>
          <cell r="D519" t="str">
            <v>001093000</v>
          </cell>
          <cell r="E519" t="str">
            <v>10930</v>
          </cell>
          <cell r="F519" t="str">
            <v>รพช.ขุขันธ์</v>
          </cell>
          <cell r="G519" t="str">
            <v>โรงพยาบาลชุมชนขุขันธ์</v>
          </cell>
          <cell r="H519" t="str">
            <v>33050906</v>
          </cell>
          <cell r="I519">
            <v>33</v>
          </cell>
          <cell r="J519" t="str">
            <v>จังหวัดศรีสะเกษ</v>
          </cell>
          <cell r="K519">
            <v>3305</v>
          </cell>
          <cell r="L519" t="str">
            <v>ขุขันธ์</v>
          </cell>
          <cell r="M519">
            <v>330509</v>
          </cell>
          <cell r="N519" t="str">
            <v>ห้วยเหนือ</v>
          </cell>
          <cell r="O519" t="str">
            <v>ตะวันออกเฉียงเหนือ</v>
          </cell>
          <cell r="P519" t="str">
            <v>07</v>
          </cell>
          <cell r="Q519" t="str">
            <v>โรงพยาบาลชุมชน</v>
          </cell>
          <cell r="R519">
            <v>4</v>
          </cell>
          <cell r="S519">
            <v>90</v>
          </cell>
          <cell r="T519" t="str">
            <v>90</v>
          </cell>
        </row>
        <row r="520">
          <cell r="A520" t="str">
            <v>13</v>
          </cell>
          <cell r="B520" t="str">
            <v>21002</v>
          </cell>
          <cell r="C520" t="str">
            <v>กระทรวงสาธารณสุข สำนักงานปลัดกระทรวงสาธารณสุข</v>
          </cell>
          <cell r="D520" t="str">
            <v>001093100</v>
          </cell>
          <cell r="E520" t="str">
            <v>10931</v>
          </cell>
          <cell r="F520" t="str">
            <v>รพช.ไพรบึง</v>
          </cell>
          <cell r="G520" t="str">
            <v>โรงพยาบาลชุมชนไพรบึง</v>
          </cell>
          <cell r="H520" t="str">
            <v>33060120</v>
          </cell>
          <cell r="I520">
            <v>33</v>
          </cell>
          <cell r="J520" t="str">
            <v>จังหวัดศรีสะเกษ</v>
          </cell>
          <cell r="K520">
            <v>3306</v>
          </cell>
          <cell r="L520" t="str">
            <v>ไพรบึง</v>
          </cell>
          <cell r="M520">
            <v>330601</v>
          </cell>
          <cell r="N520" t="str">
            <v>ไพรบึง</v>
          </cell>
          <cell r="O520" t="str">
            <v>ตะวันออกเฉียงเหนือ</v>
          </cell>
          <cell r="P520" t="str">
            <v>07</v>
          </cell>
          <cell r="Q520" t="str">
            <v>โรงพยาบาลชุมชน</v>
          </cell>
          <cell r="R520">
            <v>5</v>
          </cell>
          <cell r="S520">
            <v>30</v>
          </cell>
          <cell r="T520" t="str">
            <v>30</v>
          </cell>
          <cell r="U520" t="str">
            <v>21</v>
          </cell>
          <cell r="V520" t="str">
            <v>2.1 ทุติยภูมิระดับต้น</v>
          </cell>
        </row>
        <row r="521">
          <cell r="A521" t="str">
            <v>13</v>
          </cell>
          <cell r="B521" t="str">
            <v>21002</v>
          </cell>
          <cell r="C521" t="str">
            <v>กระทรวงสาธารณสุข สำนักงานปลัดกระทรวงสาธารณสุข</v>
          </cell>
          <cell r="D521" t="str">
            <v>001093200</v>
          </cell>
          <cell r="E521" t="str">
            <v>10932</v>
          </cell>
          <cell r="F521" t="str">
            <v>รพช.ปรางค์กู่</v>
          </cell>
          <cell r="G521" t="str">
            <v>โรงพยาบาลชุมชนปรางค์กู่</v>
          </cell>
          <cell r="H521" t="str">
            <v>33070101</v>
          </cell>
          <cell r="I521">
            <v>33</v>
          </cell>
          <cell r="J521" t="str">
            <v>จังหวัดศรีสะเกษ</v>
          </cell>
          <cell r="K521">
            <v>3307</v>
          </cell>
          <cell r="L521" t="str">
            <v>ปรางค์กู่</v>
          </cell>
          <cell r="M521">
            <v>330701</v>
          </cell>
          <cell r="N521" t="str">
            <v>พิมาย</v>
          </cell>
          <cell r="O521" t="str">
            <v>ตะวันออกเฉียงเหนือ</v>
          </cell>
          <cell r="P521" t="str">
            <v>07</v>
          </cell>
          <cell r="Q521" t="str">
            <v>โรงพยาบาลชุมชน</v>
          </cell>
          <cell r="R521">
            <v>5</v>
          </cell>
          <cell r="S521">
            <v>30</v>
          </cell>
          <cell r="T521" t="str">
            <v>30</v>
          </cell>
          <cell r="U521" t="str">
            <v>21</v>
          </cell>
          <cell r="V521" t="str">
            <v>2.1 ทุติยภูมิระดับต้น</v>
          </cell>
        </row>
        <row r="522">
          <cell r="A522" t="str">
            <v>13</v>
          </cell>
          <cell r="B522" t="str">
            <v>21002</v>
          </cell>
          <cell r="C522" t="str">
            <v>กระทรวงสาธารณสุข สำนักงานปลัดกระทรวงสาธารณสุข</v>
          </cell>
          <cell r="D522" t="str">
            <v>001093300</v>
          </cell>
          <cell r="E522" t="str">
            <v>10933</v>
          </cell>
          <cell r="F522" t="str">
            <v>รพช.ขุนหาญ</v>
          </cell>
          <cell r="G522" t="str">
            <v>โรงพยาบาลชุมชนขุนหาญ</v>
          </cell>
          <cell r="H522" t="str">
            <v>33080106</v>
          </cell>
          <cell r="I522">
            <v>33</v>
          </cell>
          <cell r="J522" t="str">
            <v>จังหวัดศรีสะเกษ</v>
          </cell>
          <cell r="K522">
            <v>3308</v>
          </cell>
          <cell r="L522" t="str">
            <v>ขุนหาญ</v>
          </cell>
          <cell r="M522">
            <v>330801</v>
          </cell>
          <cell r="N522" t="str">
            <v>สิ</v>
          </cell>
          <cell r="O522" t="str">
            <v>ตะวันออกเฉียงเหนือ</v>
          </cell>
          <cell r="P522" t="str">
            <v>07</v>
          </cell>
          <cell r="Q522" t="str">
            <v>โรงพยาบาลชุมชน</v>
          </cell>
          <cell r="R522">
            <v>4</v>
          </cell>
          <cell r="S522">
            <v>90</v>
          </cell>
          <cell r="T522" t="str">
            <v>93</v>
          </cell>
          <cell r="U522" t="str">
            <v>22</v>
          </cell>
          <cell r="V522" t="str">
            <v>2.2 ทุติยภูมิระดับกลาง</v>
          </cell>
        </row>
        <row r="523">
          <cell r="A523" t="str">
            <v>13</v>
          </cell>
          <cell r="B523" t="str">
            <v>21002</v>
          </cell>
          <cell r="C523" t="str">
            <v>กระทรวงสาธารณสุข สำนักงานปลัดกระทรวงสาธารณสุข</v>
          </cell>
          <cell r="D523" t="str">
            <v>001093400</v>
          </cell>
          <cell r="E523" t="str">
            <v>10934</v>
          </cell>
          <cell r="F523" t="str">
            <v>รพช.ราษีไศล</v>
          </cell>
          <cell r="G523" t="str">
            <v>โรงพยาบาลชุมชนราษีไศล</v>
          </cell>
          <cell r="H523" t="str">
            <v>33090102</v>
          </cell>
          <cell r="I523">
            <v>33</v>
          </cell>
          <cell r="J523" t="str">
            <v>จังหวัดศรีสะเกษ</v>
          </cell>
          <cell r="K523">
            <v>3309</v>
          </cell>
          <cell r="L523" t="str">
            <v>ราษีไศล</v>
          </cell>
          <cell r="M523">
            <v>330901</v>
          </cell>
          <cell r="N523" t="str">
            <v>เมืองคง</v>
          </cell>
          <cell r="O523" t="str">
            <v>ตะวันออกเฉียงเหนือ</v>
          </cell>
          <cell r="P523" t="str">
            <v>07</v>
          </cell>
          <cell r="Q523" t="str">
            <v>โรงพยาบาลชุมชน</v>
          </cell>
          <cell r="R523">
            <v>4</v>
          </cell>
          <cell r="S523">
            <v>90</v>
          </cell>
          <cell r="T523" t="str">
            <v>104</v>
          </cell>
          <cell r="U523" t="str">
            <v>22</v>
          </cell>
          <cell r="V523" t="str">
            <v>2.2 ทุติยภูมิระดับกลาง</v>
          </cell>
        </row>
        <row r="524">
          <cell r="A524" t="str">
            <v>13</v>
          </cell>
          <cell r="B524" t="str">
            <v>21002</v>
          </cell>
          <cell r="C524" t="str">
            <v>กระทรวงสาธารณสุข สำนักงานปลัดกระทรวงสาธารณสุข</v>
          </cell>
          <cell r="D524" t="str">
            <v>001093500</v>
          </cell>
          <cell r="E524" t="str">
            <v>10935</v>
          </cell>
          <cell r="F524" t="str">
            <v>รพช.อุทุมพรพิสัย</v>
          </cell>
          <cell r="G524" t="str">
            <v>โรงพยาบาลชุมชนอุทุมพรพิสัย</v>
          </cell>
          <cell r="H524" t="str">
            <v>33100107</v>
          </cell>
          <cell r="I524">
            <v>33</v>
          </cell>
          <cell r="J524" t="str">
            <v>จังหวัดศรีสะเกษ</v>
          </cell>
          <cell r="K524">
            <v>3310</v>
          </cell>
          <cell r="L524" t="str">
            <v>อุทุมพรพิสัย</v>
          </cell>
          <cell r="M524">
            <v>331001</v>
          </cell>
          <cell r="N524" t="str">
            <v>กำแพง</v>
          </cell>
          <cell r="O524" t="str">
            <v>ตะวันออกเฉียงเหนือ</v>
          </cell>
          <cell r="P524" t="str">
            <v>07</v>
          </cell>
          <cell r="Q524" t="str">
            <v>โรงพยาบาลชุมชน</v>
          </cell>
          <cell r="R524">
            <v>4</v>
          </cell>
          <cell r="S524">
            <v>90</v>
          </cell>
          <cell r="T524" t="str">
            <v>90</v>
          </cell>
          <cell r="U524" t="str">
            <v>22</v>
          </cell>
          <cell r="V524" t="str">
            <v>2.2 ทุติยภูมิระดับกลาง</v>
          </cell>
        </row>
        <row r="525">
          <cell r="A525" t="str">
            <v>13</v>
          </cell>
          <cell r="B525" t="str">
            <v>21002</v>
          </cell>
          <cell r="C525" t="str">
            <v>กระทรวงสาธารณสุข สำนักงานปลัดกระทรวงสาธารณสุข</v>
          </cell>
          <cell r="D525" t="str">
            <v>001093600</v>
          </cell>
          <cell r="E525" t="str">
            <v>10936</v>
          </cell>
          <cell r="F525" t="str">
            <v>รพช.บึงบูรพ์</v>
          </cell>
          <cell r="G525" t="str">
            <v>โรงพยาบาลชุมชนบึงบูรพ์</v>
          </cell>
          <cell r="H525" t="str">
            <v>33110202</v>
          </cell>
          <cell r="I525">
            <v>33</v>
          </cell>
          <cell r="J525" t="str">
            <v>จังหวัดศรีสะเกษ</v>
          </cell>
          <cell r="K525">
            <v>3311</v>
          </cell>
          <cell r="L525" t="str">
            <v>บึงบูรพ์</v>
          </cell>
          <cell r="M525">
            <v>331102</v>
          </cell>
          <cell r="N525" t="str">
            <v>บึงบูรพ์</v>
          </cell>
          <cell r="O525" t="str">
            <v>ตะวันออกเฉียงเหนือ</v>
          </cell>
          <cell r="P525" t="str">
            <v>07</v>
          </cell>
          <cell r="Q525" t="str">
            <v>โรงพยาบาลชุมชน</v>
          </cell>
          <cell r="R525">
            <v>5</v>
          </cell>
          <cell r="S525">
            <v>30</v>
          </cell>
          <cell r="T525" t="str">
            <v>30</v>
          </cell>
          <cell r="U525" t="str">
            <v>21</v>
          </cell>
          <cell r="V525" t="str">
            <v>2.1 ทุติยภูมิระดับต้น</v>
          </cell>
        </row>
        <row r="526">
          <cell r="A526" t="str">
            <v>13</v>
          </cell>
          <cell r="B526" t="str">
            <v>21002</v>
          </cell>
          <cell r="C526" t="str">
            <v>กระทรวงสาธารณสุข สำนักงานปลัดกระทรวงสาธารณสุข</v>
          </cell>
          <cell r="D526" t="str">
            <v>001093700</v>
          </cell>
          <cell r="E526" t="str">
            <v>10937</v>
          </cell>
          <cell r="F526" t="str">
            <v>รพช.ห้วยทับทัน</v>
          </cell>
          <cell r="G526" t="str">
            <v>โรงพยาบาลชุมชนห้วยทับทัน</v>
          </cell>
          <cell r="H526" t="str">
            <v>33120111</v>
          </cell>
          <cell r="I526">
            <v>33</v>
          </cell>
          <cell r="J526" t="str">
            <v>จังหวัดศรีสะเกษ</v>
          </cell>
          <cell r="K526">
            <v>3312</v>
          </cell>
          <cell r="L526" t="str">
            <v>ห้วยทับทัน</v>
          </cell>
          <cell r="M526">
            <v>331201</v>
          </cell>
          <cell r="N526" t="str">
            <v>ห้วยทับทัน</v>
          </cell>
          <cell r="O526" t="str">
            <v>ตะวันออกเฉียงเหนือ</v>
          </cell>
          <cell r="P526" t="str">
            <v>07</v>
          </cell>
          <cell r="Q526" t="str">
            <v>โรงพยาบาลชุมชน</v>
          </cell>
          <cell r="R526">
            <v>5</v>
          </cell>
          <cell r="S526">
            <v>30</v>
          </cell>
          <cell r="T526" t="str">
            <v>30</v>
          </cell>
          <cell r="U526" t="str">
            <v>21</v>
          </cell>
          <cell r="V526" t="str">
            <v>2.1 ทุติยภูมิระดับต้น</v>
          </cell>
        </row>
        <row r="527">
          <cell r="A527" t="str">
            <v>13</v>
          </cell>
          <cell r="B527" t="str">
            <v>21002</v>
          </cell>
          <cell r="C527" t="str">
            <v>กระทรวงสาธารณสุข สำนักงานปลัดกระทรวงสาธารณสุข</v>
          </cell>
          <cell r="D527" t="str">
            <v>001093800</v>
          </cell>
          <cell r="E527" t="str">
            <v>10938</v>
          </cell>
          <cell r="F527" t="str">
            <v>รพช.โนนคูณ</v>
          </cell>
          <cell r="G527" t="str">
            <v>โรงพยาบาลชุมชนโนนคูณ</v>
          </cell>
          <cell r="H527" t="str">
            <v>33130104</v>
          </cell>
          <cell r="I527">
            <v>33</v>
          </cell>
          <cell r="J527" t="str">
            <v>จังหวัดศรีสะเกษ</v>
          </cell>
          <cell r="K527">
            <v>3313</v>
          </cell>
          <cell r="L527" t="str">
            <v>โนนคูณ</v>
          </cell>
          <cell r="M527">
            <v>331301</v>
          </cell>
          <cell r="N527" t="str">
            <v>โนนค้อ</v>
          </cell>
          <cell r="O527" t="str">
            <v>ตะวันออกเฉียงเหนือ</v>
          </cell>
          <cell r="P527" t="str">
            <v>07</v>
          </cell>
          <cell r="Q527" t="str">
            <v>โรงพยาบาลชุมชน</v>
          </cell>
          <cell r="R527">
            <v>5</v>
          </cell>
          <cell r="S527">
            <v>30</v>
          </cell>
          <cell r="T527" t="str">
            <v>30</v>
          </cell>
          <cell r="U527" t="str">
            <v>21</v>
          </cell>
          <cell r="V527" t="str">
            <v>2.1 ทุติยภูมิระดับต้น</v>
          </cell>
        </row>
        <row r="528">
          <cell r="A528" t="str">
            <v>13</v>
          </cell>
          <cell r="B528" t="str">
            <v>21002</v>
          </cell>
          <cell r="C528" t="str">
            <v>กระทรวงสาธารณสุข สำนักงานปลัดกระทรวงสาธารณสุข</v>
          </cell>
          <cell r="D528" t="str">
            <v>001093900</v>
          </cell>
          <cell r="E528" t="str">
            <v>10939</v>
          </cell>
          <cell r="F528" t="str">
            <v>รพช.ศรีรัตนะ</v>
          </cell>
          <cell r="G528" t="str">
            <v>โรงพยาบาลชุมชนศรีรัตนะ</v>
          </cell>
          <cell r="H528" t="str">
            <v>33140104</v>
          </cell>
          <cell r="I528">
            <v>33</v>
          </cell>
          <cell r="J528" t="str">
            <v>จังหวัดศรีสะเกษ</v>
          </cell>
          <cell r="K528">
            <v>3314</v>
          </cell>
          <cell r="L528" t="str">
            <v>ศรีรัตนะ</v>
          </cell>
          <cell r="M528">
            <v>331401</v>
          </cell>
          <cell r="N528" t="str">
            <v>ศรีแก้ว</v>
          </cell>
          <cell r="O528" t="str">
            <v>ตะวันออกเฉียงเหนือ</v>
          </cell>
          <cell r="P528" t="str">
            <v>07</v>
          </cell>
          <cell r="Q528" t="str">
            <v>โรงพยาบาลชุมชน</v>
          </cell>
          <cell r="R528">
            <v>5</v>
          </cell>
          <cell r="S528">
            <v>30</v>
          </cell>
          <cell r="T528" t="str">
            <v>30</v>
          </cell>
          <cell r="U528" t="str">
            <v>21</v>
          </cell>
          <cell r="V528" t="str">
            <v>2.1 ทุติยภูมิระดับต้น</v>
          </cell>
        </row>
        <row r="529">
          <cell r="A529" t="str">
            <v>13</v>
          </cell>
          <cell r="B529" t="str">
            <v>21002</v>
          </cell>
          <cell r="C529" t="str">
            <v>กระทรวงสาธารณสุข สำนักงานปลัดกระทรวงสาธารณสุข</v>
          </cell>
          <cell r="D529" t="str">
            <v>001094000</v>
          </cell>
          <cell r="E529" t="str">
            <v>10940</v>
          </cell>
          <cell r="F529" t="str">
            <v>รพช.วังหิน</v>
          </cell>
          <cell r="G529" t="str">
            <v>โรงพยาบาลชุมชนวังหิน</v>
          </cell>
          <cell r="H529" t="str">
            <v>33160104</v>
          </cell>
          <cell r="I529">
            <v>33</v>
          </cell>
          <cell r="J529" t="str">
            <v>จังหวัดศรีสะเกษ</v>
          </cell>
          <cell r="K529">
            <v>3316</v>
          </cell>
          <cell r="L529" t="str">
            <v>วังหิน</v>
          </cell>
          <cell r="M529">
            <v>331601</v>
          </cell>
          <cell r="N529" t="str">
            <v>บุสูง</v>
          </cell>
          <cell r="O529" t="str">
            <v>ตะวันออกเฉียงเหนือ</v>
          </cell>
          <cell r="P529" t="str">
            <v>07</v>
          </cell>
          <cell r="Q529" t="str">
            <v>โรงพยาบาลชุมชน</v>
          </cell>
          <cell r="R529">
            <v>5</v>
          </cell>
          <cell r="S529">
            <v>30</v>
          </cell>
          <cell r="T529" t="str">
            <v>30</v>
          </cell>
          <cell r="U529" t="str">
            <v>21</v>
          </cell>
          <cell r="V529" t="str">
            <v>2.1 ทุติยภูมิระดับต้น</v>
          </cell>
        </row>
        <row r="530">
          <cell r="A530" t="str">
            <v>13</v>
          </cell>
          <cell r="B530" t="str">
            <v>21002</v>
          </cell>
          <cell r="C530" t="str">
            <v>กระทรวงสาธารณสุข สำนักงานปลัดกระทรวงสาธารณสุข</v>
          </cell>
          <cell r="D530" t="str">
            <v>001094100</v>
          </cell>
          <cell r="E530" t="str">
            <v>10941</v>
          </cell>
          <cell r="F530" t="str">
            <v>รพช.น้ำเกลี้ยง</v>
          </cell>
          <cell r="G530" t="str">
            <v>โรงพยาบาลชุมชนน้ำเกลี้ยง</v>
          </cell>
          <cell r="H530" t="str">
            <v>33150105</v>
          </cell>
          <cell r="I530">
            <v>33</v>
          </cell>
          <cell r="J530" t="str">
            <v>จังหวัดศรีสะเกษ</v>
          </cell>
          <cell r="K530">
            <v>3315</v>
          </cell>
          <cell r="L530" t="str">
            <v>น้ำเกลี้ยง</v>
          </cell>
          <cell r="M530">
            <v>331501</v>
          </cell>
          <cell r="N530" t="str">
            <v>น้ำเกลี้ยง</v>
          </cell>
          <cell r="O530" t="str">
            <v>ตะวันออกเฉียงเหนือ</v>
          </cell>
          <cell r="P530" t="str">
            <v>07</v>
          </cell>
          <cell r="Q530" t="str">
            <v>โรงพยาบาลชุมชน</v>
          </cell>
          <cell r="R530">
            <v>5</v>
          </cell>
          <cell r="S530">
            <v>30</v>
          </cell>
          <cell r="T530" t="str">
            <v>30</v>
          </cell>
          <cell r="U530" t="str">
            <v>21</v>
          </cell>
          <cell r="V530" t="str">
            <v>2.1 ทุติยภูมิระดับต้น</v>
          </cell>
        </row>
        <row r="531">
          <cell r="A531" t="str">
            <v>13</v>
          </cell>
          <cell r="B531" t="str">
            <v>21002</v>
          </cell>
          <cell r="C531" t="str">
            <v>กระทรวงสาธารณสุข สำนักงานปลัดกระทรวงสาธารณสุข</v>
          </cell>
          <cell r="D531" t="str">
            <v>001094200</v>
          </cell>
          <cell r="E531" t="str">
            <v>10942</v>
          </cell>
          <cell r="F531" t="str">
            <v>รพช.ภูสิงห์</v>
          </cell>
          <cell r="G531" t="str">
            <v>โรงพยาบาลชุมชนภูสิงห์</v>
          </cell>
          <cell r="H531" t="str">
            <v>33170311</v>
          </cell>
          <cell r="I531">
            <v>33</v>
          </cell>
          <cell r="J531" t="str">
            <v>จังหวัดศรีสะเกษ</v>
          </cell>
          <cell r="K531">
            <v>3317</v>
          </cell>
          <cell r="L531" t="str">
            <v>ภูสิงห์</v>
          </cell>
          <cell r="M531">
            <v>331703</v>
          </cell>
          <cell r="N531" t="str">
            <v>ห้วยตึ๊กชู</v>
          </cell>
          <cell r="O531" t="str">
            <v>ตะวันออกเฉียงเหนือ</v>
          </cell>
          <cell r="P531" t="str">
            <v>07</v>
          </cell>
          <cell r="Q531" t="str">
            <v>โรงพยาบาลชุมชน</v>
          </cell>
          <cell r="R531">
            <v>5</v>
          </cell>
          <cell r="S531">
            <v>30</v>
          </cell>
          <cell r="T531" t="str">
            <v>30</v>
          </cell>
          <cell r="U531" t="str">
            <v>21</v>
          </cell>
          <cell r="V531" t="str">
            <v>2.1 ทุติยภูมิระดับต้น</v>
          </cell>
        </row>
        <row r="532">
          <cell r="A532" t="str">
            <v>13</v>
          </cell>
          <cell r="B532" t="str">
            <v>21002</v>
          </cell>
          <cell r="C532" t="str">
            <v>กระทรวงสาธารณสุข สำนักงานปลัดกระทรวงสาธารณสุข</v>
          </cell>
          <cell r="D532" t="str">
            <v>001094300</v>
          </cell>
          <cell r="E532" t="str">
            <v>10943</v>
          </cell>
          <cell r="F532" t="str">
            <v>รพช.เมืองจันทร์</v>
          </cell>
          <cell r="G532" t="str">
            <v>โรงพยาบาลชุมชนเมืองจันทร์</v>
          </cell>
          <cell r="H532" t="str">
            <v>33180304</v>
          </cell>
          <cell r="I532">
            <v>33</v>
          </cell>
          <cell r="J532" t="str">
            <v>จังหวัดศรีสะเกษ</v>
          </cell>
          <cell r="K532">
            <v>3318</v>
          </cell>
          <cell r="L532" t="str">
            <v>เมืองจันทร์</v>
          </cell>
          <cell r="M532">
            <v>331803</v>
          </cell>
          <cell r="N532" t="str">
            <v>หนองใหญ่</v>
          </cell>
          <cell r="O532" t="str">
            <v>ตะวันออกเฉียงเหนือ</v>
          </cell>
          <cell r="P532" t="str">
            <v>07</v>
          </cell>
          <cell r="Q532" t="str">
            <v>โรงพยาบาลชุมชน</v>
          </cell>
          <cell r="R532">
            <v>5</v>
          </cell>
          <cell r="S532">
            <v>10</v>
          </cell>
          <cell r="T532" t="str">
            <v>10</v>
          </cell>
          <cell r="U532" t="str">
            <v>21</v>
          </cell>
          <cell r="V532" t="str">
            <v>2.1 ทุติยภูมิระดับต้น</v>
          </cell>
        </row>
        <row r="533">
          <cell r="A533" t="str">
            <v>13</v>
          </cell>
          <cell r="B533" t="str">
            <v>21002</v>
          </cell>
          <cell r="C533" t="str">
            <v>กระทรวงสาธารณสุข สำนักงานปลัดกระทรวงสาธารณสุข</v>
          </cell>
          <cell r="D533" t="str">
            <v>002312500</v>
          </cell>
          <cell r="E533" t="str">
            <v>23125</v>
          </cell>
          <cell r="F533" t="str">
            <v>รพช.เบญจลักษ์เฉลิมพระเกียรติ 80 พรรษา</v>
          </cell>
          <cell r="G533" t="str">
            <v>โรงพยาบาลชุมชนเบญจลักษ์เฉลิมพระเกียรติ 80 พรรษา</v>
          </cell>
          <cell r="H533" t="str">
            <v>33190107</v>
          </cell>
          <cell r="I533">
            <v>33</v>
          </cell>
          <cell r="J533" t="str">
            <v>จังหวัดศรีสะเกษ</v>
          </cell>
          <cell r="K533">
            <v>3319</v>
          </cell>
          <cell r="L533" t="str">
            <v>เบญจลักษ์</v>
          </cell>
          <cell r="M533">
            <v>331901</v>
          </cell>
          <cell r="N533" t="str">
            <v>เสียว</v>
          </cell>
          <cell r="O533" t="str">
            <v>ตะวันออกเฉียงเหนือ</v>
          </cell>
          <cell r="P533" t="str">
            <v>07</v>
          </cell>
          <cell r="Q533" t="str">
            <v>โรงพยาบาลชุมชน</v>
          </cell>
          <cell r="R533">
            <v>5</v>
          </cell>
          <cell r="S533">
            <v>30</v>
          </cell>
          <cell r="T533" t="str">
            <v>30</v>
          </cell>
          <cell r="U533" t="str">
            <v>21</v>
          </cell>
          <cell r="V533" t="str">
            <v>2.1 ทุติยภูมิระดับต้น</v>
          </cell>
        </row>
        <row r="534">
          <cell r="A534" t="str">
            <v>13</v>
          </cell>
          <cell r="B534" t="str">
            <v>21002</v>
          </cell>
          <cell r="C534" t="str">
            <v>กระทรวงสาธารณสุข สำนักงานปลัดกระทรวงสาธารณสุข</v>
          </cell>
          <cell r="D534" t="str">
            <v>001066900</v>
          </cell>
          <cell r="E534" t="str">
            <v>10669</v>
          </cell>
          <cell r="F534" t="str">
            <v>รพศ.สรรพสิทธิประสงค์</v>
          </cell>
          <cell r="G534" t="str">
            <v>โรงพยาบาลศูนย์สรรพสิทธิประสงค์</v>
          </cell>
          <cell r="H534" t="str">
            <v>34010110</v>
          </cell>
          <cell r="I534">
            <v>34</v>
          </cell>
          <cell r="J534" t="str">
            <v>จังหวัดอุบลราชธานี</v>
          </cell>
          <cell r="K534">
            <v>3401</v>
          </cell>
          <cell r="L534" t="str">
            <v>เมืองอุบลราชธานี</v>
          </cell>
          <cell r="M534">
            <v>340101</v>
          </cell>
          <cell r="N534" t="str">
            <v>ในเมือง</v>
          </cell>
          <cell r="O534" t="str">
            <v>ตะวันออกเฉียงเหนือ</v>
          </cell>
          <cell r="P534" t="str">
            <v>05</v>
          </cell>
          <cell r="Q534" t="str">
            <v>โรงพยาบาลศูนย์</v>
          </cell>
          <cell r="R534">
            <v>1</v>
          </cell>
          <cell r="S534">
            <v>1000</v>
          </cell>
          <cell r="T534" t="str">
            <v>1000</v>
          </cell>
          <cell r="U534" t="str">
            <v>31</v>
          </cell>
          <cell r="V534" t="str">
            <v>3.1 ตติยภูมิ</v>
          </cell>
        </row>
        <row r="535">
          <cell r="A535" t="str">
            <v>13</v>
          </cell>
          <cell r="B535" t="str">
            <v>21002</v>
          </cell>
          <cell r="C535" t="str">
            <v>กระทรวงสาธารณสุข สำนักงานปลัดกระทรวงสาธารณสุข</v>
          </cell>
          <cell r="D535" t="str">
            <v>001094400</v>
          </cell>
          <cell r="E535" t="str">
            <v>10944</v>
          </cell>
          <cell r="F535" t="str">
            <v>รพช.ศรีเมืองใหม่</v>
          </cell>
          <cell r="G535" t="str">
            <v>โรงพยาบาลชุมชนศรีเมืองใหม่</v>
          </cell>
          <cell r="H535" t="str">
            <v>34020115</v>
          </cell>
          <cell r="I535">
            <v>34</v>
          </cell>
          <cell r="J535" t="str">
            <v>จังหวัดอุบลราชธานี</v>
          </cell>
          <cell r="K535">
            <v>3402</v>
          </cell>
          <cell r="L535" t="str">
            <v>ศรีเมืองใหม่</v>
          </cell>
          <cell r="M535">
            <v>340201</v>
          </cell>
          <cell r="N535" t="str">
            <v>นาคำ</v>
          </cell>
          <cell r="O535" t="str">
            <v>ตะวันออกเฉียงเหนือ</v>
          </cell>
          <cell r="P535" t="str">
            <v>07</v>
          </cell>
          <cell r="Q535" t="str">
            <v>โรงพยาบาลชุมชน</v>
          </cell>
          <cell r="R535">
            <v>4</v>
          </cell>
          <cell r="S535">
            <v>60</v>
          </cell>
          <cell r="T535" t="str">
            <v>60</v>
          </cell>
          <cell r="U535" t="str">
            <v>21</v>
          </cell>
          <cell r="V535" t="str">
            <v>2.1 ทุติยภูมิระดับต้น</v>
          </cell>
        </row>
        <row r="536">
          <cell r="A536" t="str">
            <v>13</v>
          </cell>
          <cell r="B536" t="str">
            <v>21002</v>
          </cell>
          <cell r="C536" t="str">
            <v>กระทรวงสาธารณสุข สำนักงานปลัดกระทรวงสาธารณสุข</v>
          </cell>
          <cell r="D536" t="str">
            <v>001094500</v>
          </cell>
          <cell r="E536" t="str">
            <v>10945</v>
          </cell>
          <cell r="F536" t="str">
            <v>รพช.โขงเจียม</v>
          </cell>
          <cell r="G536" t="str">
            <v>โรงพยาบาลชุมชนโขงเจียม</v>
          </cell>
          <cell r="H536" t="str">
            <v>34030102</v>
          </cell>
          <cell r="I536">
            <v>34</v>
          </cell>
          <cell r="J536" t="str">
            <v>จังหวัดอุบลราชธานี</v>
          </cell>
          <cell r="K536">
            <v>3403</v>
          </cell>
          <cell r="L536" t="str">
            <v>โขงเจียม</v>
          </cell>
          <cell r="M536">
            <v>340301</v>
          </cell>
          <cell r="N536" t="str">
            <v>โขงเจียม</v>
          </cell>
          <cell r="O536" t="str">
            <v>ตะวันออกเฉียงเหนือ</v>
          </cell>
          <cell r="P536" t="str">
            <v>07</v>
          </cell>
          <cell r="Q536" t="str">
            <v>โรงพยาบาลชุมชน</v>
          </cell>
          <cell r="R536">
            <v>5</v>
          </cell>
          <cell r="S536">
            <v>30</v>
          </cell>
          <cell r="T536" t="str">
            <v>30</v>
          </cell>
          <cell r="U536" t="str">
            <v>21</v>
          </cell>
          <cell r="V536" t="str">
            <v>2.1 ทุติยภูมิระดับต้น</v>
          </cell>
        </row>
        <row r="537">
          <cell r="A537" t="str">
            <v>13</v>
          </cell>
          <cell r="B537" t="str">
            <v>21002</v>
          </cell>
          <cell r="C537" t="str">
            <v>กระทรวงสาธารณสุข สำนักงานปลัดกระทรวงสาธารณสุข</v>
          </cell>
          <cell r="D537" t="str">
            <v>001094600</v>
          </cell>
          <cell r="E537" t="str">
            <v>10946</v>
          </cell>
          <cell r="F537" t="str">
            <v>รพช.เขื่องใน</v>
          </cell>
          <cell r="G537" t="str">
            <v>โรงพยาบาลชุมชนเขื่องใน</v>
          </cell>
          <cell r="H537" t="str">
            <v>34040106</v>
          </cell>
          <cell r="I537">
            <v>34</v>
          </cell>
          <cell r="J537" t="str">
            <v>จังหวัดอุบลราชธานี</v>
          </cell>
          <cell r="K537">
            <v>3404</v>
          </cell>
          <cell r="L537" t="str">
            <v>เขื่องใน</v>
          </cell>
          <cell r="M537">
            <v>340401</v>
          </cell>
          <cell r="N537" t="str">
            <v>เขื่องใน</v>
          </cell>
          <cell r="O537" t="str">
            <v>ตะวันออกเฉียงเหนือ</v>
          </cell>
          <cell r="P537" t="str">
            <v>07</v>
          </cell>
          <cell r="Q537" t="str">
            <v>โรงพยาบาลชุมชน</v>
          </cell>
          <cell r="R537">
            <v>4</v>
          </cell>
          <cell r="S537">
            <v>60</v>
          </cell>
          <cell r="T537" t="str">
            <v>60</v>
          </cell>
          <cell r="U537" t="str">
            <v>21</v>
          </cell>
          <cell r="V537" t="str">
            <v>2.1 ทุติยภูมิระดับต้น</v>
          </cell>
        </row>
        <row r="538">
          <cell r="A538" t="str">
            <v>13</v>
          </cell>
          <cell r="B538" t="str">
            <v>21002</v>
          </cell>
          <cell r="C538" t="str">
            <v>กระทรวงสาธารณสุข สำนักงานปลัดกระทรวงสาธารณสุข</v>
          </cell>
          <cell r="D538" t="str">
            <v>001094700</v>
          </cell>
          <cell r="E538" t="str">
            <v>10947</v>
          </cell>
          <cell r="F538" t="str">
            <v>รพช.เขมราฐ</v>
          </cell>
          <cell r="G538" t="str">
            <v>โรงพยาบาลชุมชนเขมราฐ</v>
          </cell>
          <cell r="H538" t="str">
            <v>34050107</v>
          </cell>
          <cell r="I538">
            <v>34</v>
          </cell>
          <cell r="J538" t="str">
            <v>จังหวัดอุบลราชธานี</v>
          </cell>
          <cell r="K538">
            <v>3405</v>
          </cell>
          <cell r="L538" t="str">
            <v>เขมราฐ</v>
          </cell>
          <cell r="M538">
            <v>340501</v>
          </cell>
          <cell r="N538" t="str">
            <v>เขมราฐ</v>
          </cell>
          <cell r="O538" t="str">
            <v>ตะวันออกเฉียงเหนือ</v>
          </cell>
          <cell r="P538" t="str">
            <v>07</v>
          </cell>
          <cell r="Q538" t="str">
            <v>โรงพยาบาลชุมชน</v>
          </cell>
          <cell r="R538">
            <v>4</v>
          </cell>
          <cell r="S538">
            <v>60</v>
          </cell>
          <cell r="T538" t="str">
            <v>60</v>
          </cell>
          <cell r="U538" t="str">
            <v>21</v>
          </cell>
          <cell r="V538" t="str">
            <v>2.1 ทุติยภูมิระดับต้น</v>
          </cell>
        </row>
        <row r="539">
          <cell r="A539" t="str">
            <v>13</v>
          </cell>
          <cell r="B539" t="str">
            <v>21002</v>
          </cell>
          <cell r="C539" t="str">
            <v>กระทรวงสาธารณสุข สำนักงานปลัดกระทรวงสาธารณสุข</v>
          </cell>
          <cell r="D539" t="str">
            <v>001094800</v>
          </cell>
          <cell r="E539" t="str">
            <v>10948</v>
          </cell>
          <cell r="F539" t="str">
            <v>รพช.นาจะหลวย</v>
          </cell>
          <cell r="G539" t="str">
            <v>โรงพยาบาลชุมชนนาจะหลวย</v>
          </cell>
          <cell r="H539" t="str">
            <v>34080111</v>
          </cell>
          <cell r="I539">
            <v>34</v>
          </cell>
          <cell r="J539" t="str">
            <v>จังหวัดอุบลราชธานี</v>
          </cell>
          <cell r="K539">
            <v>3408</v>
          </cell>
          <cell r="L539" t="str">
            <v>นาจะหลวย</v>
          </cell>
          <cell r="M539">
            <v>340801</v>
          </cell>
          <cell r="N539" t="str">
            <v>นาจะหลวย</v>
          </cell>
          <cell r="O539" t="str">
            <v>ตะวันออกเฉียงเหนือ</v>
          </cell>
          <cell r="P539" t="str">
            <v>07</v>
          </cell>
          <cell r="Q539" t="str">
            <v>โรงพยาบาลชุมชน</v>
          </cell>
          <cell r="R539">
            <v>5</v>
          </cell>
          <cell r="S539">
            <v>30</v>
          </cell>
          <cell r="T539" t="str">
            <v>30</v>
          </cell>
          <cell r="U539" t="str">
            <v>21</v>
          </cell>
          <cell r="V539" t="str">
            <v>2.1 ทุติยภูมิระดับต้น</v>
          </cell>
        </row>
        <row r="540">
          <cell r="A540" t="str">
            <v>13</v>
          </cell>
          <cell r="B540" t="str">
            <v>21002</v>
          </cell>
          <cell r="C540" t="str">
            <v>กระทรวงสาธารณสุข สำนักงานปลัดกระทรวงสาธารณสุข</v>
          </cell>
          <cell r="D540" t="str">
            <v>001094900</v>
          </cell>
          <cell r="E540" t="str">
            <v>10949</v>
          </cell>
          <cell r="F540" t="str">
            <v>รพช.น้ำยืน</v>
          </cell>
          <cell r="G540" t="str">
            <v>โรงพยาบาลชุมชนน้ำยืน</v>
          </cell>
          <cell r="H540" t="str">
            <v>34090712</v>
          </cell>
          <cell r="I540">
            <v>34</v>
          </cell>
          <cell r="J540" t="str">
            <v>จังหวัดอุบลราชธานี</v>
          </cell>
          <cell r="K540">
            <v>3409</v>
          </cell>
          <cell r="L540" t="str">
            <v>น้ำยืน</v>
          </cell>
          <cell r="M540">
            <v>340907</v>
          </cell>
          <cell r="N540" t="str">
            <v>สีวิเชียร</v>
          </cell>
          <cell r="O540" t="str">
            <v>ตะวันออกเฉียงเหนือ</v>
          </cell>
          <cell r="P540" t="str">
            <v>07</v>
          </cell>
          <cell r="Q540" t="str">
            <v>โรงพยาบาลชุมชน</v>
          </cell>
          <cell r="R540">
            <v>5</v>
          </cell>
          <cell r="S540">
            <v>30</v>
          </cell>
          <cell r="T540" t="str">
            <v>30</v>
          </cell>
          <cell r="U540" t="str">
            <v>21</v>
          </cell>
          <cell r="V540" t="str">
            <v>2.1 ทุติยภูมิระดับต้น</v>
          </cell>
        </row>
        <row r="541">
          <cell r="A541" t="str">
            <v>13</v>
          </cell>
          <cell r="B541" t="str">
            <v>21002</v>
          </cell>
          <cell r="C541" t="str">
            <v>กระทรวงสาธารณสุข สำนักงานปลัดกระทรวงสาธารณสุข</v>
          </cell>
          <cell r="D541" t="str">
            <v>001095000</v>
          </cell>
          <cell r="E541" t="str">
            <v>10950</v>
          </cell>
          <cell r="F541" t="str">
            <v>รพช.บุณฑริก</v>
          </cell>
          <cell r="G541" t="str">
            <v>โรงพยาบาลชุมชนบุณฑริก</v>
          </cell>
          <cell r="H541" t="str">
            <v>34100101</v>
          </cell>
          <cell r="I541">
            <v>34</v>
          </cell>
          <cell r="J541" t="str">
            <v>จังหวัดอุบลราชธานี</v>
          </cell>
          <cell r="K541">
            <v>3410</v>
          </cell>
          <cell r="L541" t="str">
            <v>บุณฑริก</v>
          </cell>
          <cell r="M541">
            <v>341001</v>
          </cell>
          <cell r="N541" t="str">
            <v>โพนงาม</v>
          </cell>
          <cell r="O541" t="str">
            <v>ตะวันออกเฉียงเหนือ</v>
          </cell>
          <cell r="P541" t="str">
            <v>07</v>
          </cell>
          <cell r="Q541" t="str">
            <v>โรงพยาบาลชุมชน</v>
          </cell>
          <cell r="R541">
            <v>5</v>
          </cell>
          <cell r="S541">
            <v>30</v>
          </cell>
          <cell r="T541" t="str">
            <v>30</v>
          </cell>
          <cell r="U541" t="str">
            <v>21</v>
          </cell>
          <cell r="V541" t="str">
            <v>2.1 ทุติยภูมิระดับต้น</v>
          </cell>
        </row>
        <row r="542">
          <cell r="A542" t="str">
            <v>13</v>
          </cell>
          <cell r="B542" t="str">
            <v>21002</v>
          </cell>
          <cell r="C542" t="str">
            <v>กระทรวงสาธารณสุข สำนักงานปลัดกระทรวงสาธารณสุข</v>
          </cell>
          <cell r="D542" t="str">
            <v>001095100</v>
          </cell>
          <cell r="E542" t="str">
            <v>10951</v>
          </cell>
          <cell r="F542" t="str">
            <v>รพช.ตระการพืชผล</v>
          </cell>
          <cell r="G542" t="str">
            <v>โรงพยาบาลชุมชนตระการพืชผล</v>
          </cell>
          <cell r="H542" t="str">
            <v>34110108</v>
          </cell>
          <cell r="I542">
            <v>34</v>
          </cell>
          <cell r="J542" t="str">
            <v>จังหวัดอุบลราชธานี</v>
          </cell>
          <cell r="K542">
            <v>3411</v>
          </cell>
          <cell r="L542" t="str">
            <v>ตระการพืชผล</v>
          </cell>
          <cell r="M542">
            <v>341101</v>
          </cell>
          <cell r="N542" t="str">
            <v>ขุหลุ</v>
          </cell>
          <cell r="O542" t="str">
            <v>ตะวันออกเฉียงเหนือ</v>
          </cell>
          <cell r="P542" t="str">
            <v>07</v>
          </cell>
          <cell r="Q542" t="str">
            <v>โรงพยาบาลชุมชน</v>
          </cell>
          <cell r="R542">
            <v>4</v>
          </cell>
          <cell r="S542">
            <v>60</v>
          </cell>
          <cell r="T542" t="str">
            <v>60</v>
          </cell>
          <cell r="U542" t="str">
            <v>21</v>
          </cell>
          <cell r="V542" t="str">
            <v>2.1 ทุติยภูมิระดับต้น</v>
          </cell>
        </row>
        <row r="543">
          <cell r="A543" t="str">
            <v>13</v>
          </cell>
          <cell r="B543" t="str">
            <v>21002</v>
          </cell>
          <cell r="C543" t="str">
            <v>กระทรวงสาธารณสุข สำนักงานปลัดกระทรวงสาธารณสุข</v>
          </cell>
          <cell r="D543" t="str">
            <v>001095200</v>
          </cell>
          <cell r="E543" t="str">
            <v>10952</v>
          </cell>
          <cell r="F543" t="str">
            <v>รพช.กุดข้าวปุ้น</v>
          </cell>
          <cell r="G543" t="str">
            <v>โรงพยาบาลชุมชนกุดข้าวปุ้น</v>
          </cell>
          <cell r="H543" t="str">
            <v>34120114</v>
          </cell>
          <cell r="I543">
            <v>34</v>
          </cell>
          <cell r="J543" t="str">
            <v>จังหวัดอุบลราชธานี</v>
          </cell>
          <cell r="K543">
            <v>3412</v>
          </cell>
          <cell r="L543" t="str">
            <v>กุดข้าวปุ้น</v>
          </cell>
          <cell r="M543">
            <v>341201</v>
          </cell>
          <cell r="N543" t="str">
            <v>ข้าวปุ้น</v>
          </cell>
          <cell r="O543" t="str">
            <v>ตะวันออกเฉียงเหนือ</v>
          </cell>
          <cell r="P543" t="str">
            <v>07</v>
          </cell>
          <cell r="Q543" t="str">
            <v>โรงพยาบาลชุมชน</v>
          </cell>
          <cell r="R543">
            <v>5</v>
          </cell>
          <cell r="S543">
            <v>30</v>
          </cell>
          <cell r="T543" t="str">
            <v>30</v>
          </cell>
          <cell r="U543" t="str">
            <v>21</v>
          </cell>
          <cell r="V543" t="str">
            <v>2.1 ทุติยภูมิระดับต้น</v>
          </cell>
        </row>
        <row r="544">
          <cell r="A544" t="str">
            <v>13</v>
          </cell>
          <cell r="B544" t="str">
            <v>21002</v>
          </cell>
          <cell r="C544" t="str">
            <v>กระทรวงสาธารณสุข สำนักงานปลัดกระทรวงสาธารณสุข</v>
          </cell>
          <cell r="D544" t="str">
            <v>001095300</v>
          </cell>
          <cell r="E544" t="str">
            <v>10953</v>
          </cell>
          <cell r="F544" t="str">
            <v>รพช.ม่วงสามสิบ</v>
          </cell>
          <cell r="G544" t="str">
            <v>โรงพยาบาลชุมชนม่วงสามสิบ</v>
          </cell>
          <cell r="H544" t="str">
            <v>34140110</v>
          </cell>
          <cell r="I544">
            <v>34</v>
          </cell>
          <cell r="J544" t="str">
            <v>จังหวัดอุบลราชธานี</v>
          </cell>
          <cell r="K544">
            <v>3414</v>
          </cell>
          <cell r="L544" t="str">
            <v>ม่วงสามสิบ</v>
          </cell>
          <cell r="M544">
            <v>341401</v>
          </cell>
          <cell r="N544" t="str">
            <v>ม่วงสามสิบ</v>
          </cell>
          <cell r="O544" t="str">
            <v>ตะวันออกเฉียงเหนือ</v>
          </cell>
          <cell r="P544" t="str">
            <v>07</v>
          </cell>
          <cell r="Q544" t="str">
            <v>โรงพยาบาลชุมชน</v>
          </cell>
          <cell r="R544">
            <v>5</v>
          </cell>
          <cell r="S544">
            <v>30</v>
          </cell>
          <cell r="T544" t="str">
            <v>30</v>
          </cell>
          <cell r="U544" t="str">
            <v>21</v>
          </cell>
          <cell r="V544" t="str">
            <v>2.1 ทุติยภูมิระดับต้น</v>
          </cell>
        </row>
        <row r="545">
          <cell r="A545" t="str">
            <v>13</v>
          </cell>
          <cell r="B545" t="str">
            <v>21002</v>
          </cell>
          <cell r="C545" t="str">
            <v>กระทรวงสาธารณสุข สำนักงานปลัดกระทรวงสาธารณสุข</v>
          </cell>
          <cell r="D545" t="str">
            <v>001095400</v>
          </cell>
          <cell r="E545" t="str">
            <v>10954</v>
          </cell>
          <cell r="F545" t="str">
            <v>รพช.วารินชำราบ</v>
          </cell>
          <cell r="G545" t="str">
            <v>โรงพยาบาลชุมชนวารินชำราบ</v>
          </cell>
          <cell r="H545" t="str">
            <v>34151003</v>
          </cell>
          <cell r="I545">
            <v>34</v>
          </cell>
          <cell r="J545" t="str">
            <v>จังหวัดอุบลราชธานี</v>
          </cell>
          <cell r="K545">
            <v>3415</v>
          </cell>
          <cell r="L545" t="str">
            <v>วารินชำราบ</v>
          </cell>
          <cell r="M545">
            <v>341510</v>
          </cell>
          <cell r="N545" t="str">
            <v>คำน้ำแซบ</v>
          </cell>
          <cell r="O545" t="str">
            <v>ตะวันออกเฉียงเหนือ</v>
          </cell>
          <cell r="P545" t="str">
            <v>07</v>
          </cell>
          <cell r="Q545" t="str">
            <v>โรงพยาบาลชุมชน</v>
          </cell>
          <cell r="R545">
            <v>4</v>
          </cell>
          <cell r="S545">
            <v>60</v>
          </cell>
          <cell r="T545" t="str">
            <v>60</v>
          </cell>
          <cell r="U545" t="str">
            <v>23</v>
          </cell>
          <cell r="V545" t="str">
            <v>2.3 ทุติยภูมิระดับสูง</v>
          </cell>
        </row>
        <row r="546">
          <cell r="A546" t="str">
            <v>13</v>
          </cell>
          <cell r="B546" t="str">
            <v>21002</v>
          </cell>
          <cell r="C546" t="str">
            <v>กระทรวงสาธารณสุข สำนักงานปลัดกระทรวงสาธารณสุข</v>
          </cell>
          <cell r="D546" t="str">
            <v>001095600</v>
          </cell>
          <cell r="E546" t="str">
            <v>10956</v>
          </cell>
          <cell r="F546" t="str">
            <v>รพช.พิบูลมังสาหาร</v>
          </cell>
          <cell r="G546" t="str">
            <v>โรงพยาบาลชุมชนพิบูลมังสาหาร</v>
          </cell>
          <cell r="H546" t="str">
            <v>34190100</v>
          </cell>
          <cell r="I546">
            <v>34</v>
          </cell>
          <cell r="J546" t="str">
            <v>จังหวัดอุบลราชธานี</v>
          </cell>
          <cell r="K546">
            <v>3419</v>
          </cell>
          <cell r="L546" t="str">
            <v>พิบูลมังสาหาร</v>
          </cell>
          <cell r="M546">
            <v>341901</v>
          </cell>
          <cell r="N546" t="str">
            <v>พิบูล</v>
          </cell>
          <cell r="O546" t="str">
            <v>ตะวันออกเฉียงเหนือ</v>
          </cell>
          <cell r="P546" t="str">
            <v>07</v>
          </cell>
          <cell r="Q546" t="str">
            <v>โรงพยาบาลชุมชน</v>
          </cell>
          <cell r="R546">
            <v>4</v>
          </cell>
          <cell r="S546">
            <v>60</v>
          </cell>
          <cell r="T546" t="str">
            <v>60</v>
          </cell>
          <cell r="U546" t="str">
            <v>21</v>
          </cell>
          <cell r="V546" t="str">
            <v>2.1 ทุติยภูมิระดับต้น</v>
          </cell>
        </row>
        <row r="547">
          <cell r="A547" t="str">
            <v>13</v>
          </cell>
          <cell r="B547" t="str">
            <v>21002</v>
          </cell>
          <cell r="C547" t="str">
            <v>กระทรวงสาธารณสุข สำนักงานปลัดกระทรวงสาธารณสุข</v>
          </cell>
          <cell r="D547" t="str">
            <v>001095700</v>
          </cell>
          <cell r="E547" t="str">
            <v>10957</v>
          </cell>
          <cell r="F547" t="str">
            <v>รพช.ตาลสุม</v>
          </cell>
          <cell r="G547" t="str">
            <v>โรงพยาบาลชุมชนตาลสุม</v>
          </cell>
          <cell r="H547" t="str">
            <v>34200102</v>
          </cell>
          <cell r="I547">
            <v>34</v>
          </cell>
          <cell r="J547" t="str">
            <v>จังหวัดอุบลราชธานี</v>
          </cell>
          <cell r="K547">
            <v>3420</v>
          </cell>
          <cell r="L547" t="str">
            <v>ตาลสุม</v>
          </cell>
          <cell r="M547">
            <v>342001</v>
          </cell>
          <cell r="N547" t="str">
            <v>ตาลสุม</v>
          </cell>
          <cell r="O547" t="str">
            <v>ตะวันออกเฉียงเหนือ</v>
          </cell>
          <cell r="P547" t="str">
            <v>07</v>
          </cell>
          <cell r="Q547" t="str">
            <v>โรงพยาบาลชุมชน</v>
          </cell>
          <cell r="R547">
            <v>5</v>
          </cell>
          <cell r="S547">
            <v>30</v>
          </cell>
          <cell r="T547" t="str">
            <v>30</v>
          </cell>
          <cell r="U547" t="str">
            <v>21</v>
          </cell>
          <cell r="V547" t="str">
            <v>2.1 ทุติยภูมิระดับต้น</v>
          </cell>
        </row>
        <row r="548">
          <cell r="A548" t="str">
            <v>13</v>
          </cell>
          <cell r="B548" t="str">
            <v>21002</v>
          </cell>
          <cell r="C548" t="str">
            <v>กระทรวงสาธารณสุข สำนักงานปลัดกระทรวงสาธารณสุข</v>
          </cell>
          <cell r="D548" t="str">
            <v>001095800</v>
          </cell>
          <cell r="E548" t="str">
            <v>10958</v>
          </cell>
          <cell r="F548" t="str">
            <v>รพช.โพธิ์ไทร</v>
          </cell>
          <cell r="G548" t="str">
            <v>โรงพยาบาลชุมชนโพธิ์ไทร</v>
          </cell>
          <cell r="H548" t="str">
            <v>34210111</v>
          </cell>
          <cell r="I548">
            <v>34</v>
          </cell>
          <cell r="J548" t="str">
            <v>จังหวัดอุบลราชธานี</v>
          </cell>
          <cell r="K548">
            <v>3421</v>
          </cell>
          <cell r="L548" t="str">
            <v>โพธิ์ไทร</v>
          </cell>
          <cell r="M548">
            <v>342101</v>
          </cell>
          <cell r="N548" t="str">
            <v>โพธิ์ไทร</v>
          </cell>
          <cell r="O548" t="str">
            <v>ตะวันออกเฉียงเหนือ</v>
          </cell>
          <cell r="P548" t="str">
            <v>07</v>
          </cell>
          <cell r="Q548" t="str">
            <v>โรงพยาบาลชุมชน</v>
          </cell>
          <cell r="R548">
            <v>5</v>
          </cell>
          <cell r="S548">
            <v>30</v>
          </cell>
          <cell r="T548" t="str">
            <v>30</v>
          </cell>
          <cell r="U548" t="str">
            <v>21</v>
          </cell>
          <cell r="V548" t="str">
            <v>2.1 ทุติยภูมิระดับต้น</v>
          </cell>
        </row>
        <row r="549">
          <cell r="A549" t="str">
            <v>13</v>
          </cell>
          <cell r="B549" t="str">
            <v>21002</v>
          </cell>
          <cell r="C549" t="str">
            <v>กระทรวงสาธารณสุข สำนักงานปลัดกระทรวงสาธารณสุข</v>
          </cell>
          <cell r="D549" t="str">
            <v>001095900</v>
          </cell>
          <cell r="E549" t="str">
            <v>10959</v>
          </cell>
          <cell r="F549" t="str">
            <v>รพช.สำโรง</v>
          </cell>
          <cell r="G549" t="str">
            <v>โรงพยาบาลชุมชนสำโรง</v>
          </cell>
          <cell r="H549" t="str">
            <v>34220108</v>
          </cell>
          <cell r="I549">
            <v>34</v>
          </cell>
          <cell r="J549" t="str">
            <v>จังหวัดอุบลราชธานี</v>
          </cell>
          <cell r="K549">
            <v>3422</v>
          </cell>
          <cell r="L549" t="str">
            <v>สำโรง</v>
          </cell>
          <cell r="M549">
            <v>342201</v>
          </cell>
          <cell r="N549" t="str">
            <v>สำโรง</v>
          </cell>
          <cell r="O549" t="str">
            <v>ตะวันออกเฉียงเหนือ</v>
          </cell>
          <cell r="P549" t="str">
            <v>07</v>
          </cell>
          <cell r="Q549" t="str">
            <v>โรงพยาบาลชุมชน</v>
          </cell>
          <cell r="R549">
            <v>5</v>
          </cell>
          <cell r="S549">
            <v>30</v>
          </cell>
          <cell r="T549" t="str">
            <v>30</v>
          </cell>
          <cell r="U549" t="str">
            <v>21</v>
          </cell>
          <cell r="V549" t="str">
            <v>2.1 ทุติยภูมิระดับต้น</v>
          </cell>
        </row>
        <row r="550">
          <cell r="A550" t="str">
            <v>13</v>
          </cell>
          <cell r="B550" t="str">
            <v>21002</v>
          </cell>
          <cell r="C550" t="str">
            <v>กระทรวงสาธารณสุข สำนักงานปลัดกระทรวงสาธารณสุข</v>
          </cell>
          <cell r="D550" t="str">
            <v>001096000</v>
          </cell>
          <cell r="E550" t="str">
            <v>10960</v>
          </cell>
          <cell r="F550" t="str">
            <v>รพช.ดอนมดแดง</v>
          </cell>
          <cell r="G550" t="str">
            <v>โรงพยาบาลชุมชนดอนมดแดง</v>
          </cell>
          <cell r="H550" t="str">
            <v>34240212</v>
          </cell>
          <cell r="I550">
            <v>34</v>
          </cell>
          <cell r="J550" t="str">
            <v>จังหวัดอุบลราชธานี</v>
          </cell>
          <cell r="K550">
            <v>3424</v>
          </cell>
          <cell r="L550" t="str">
            <v>ดอนมดแดง</v>
          </cell>
          <cell r="M550">
            <v>342402</v>
          </cell>
          <cell r="N550" t="str">
            <v>เหล่าแดง</v>
          </cell>
          <cell r="O550" t="str">
            <v>ตะวันออกเฉียงเหนือ</v>
          </cell>
          <cell r="P550" t="str">
            <v>07</v>
          </cell>
          <cell r="Q550" t="str">
            <v>โรงพยาบาลชุมชน</v>
          </cell>
          <cell r="R550">
            <v>5</v>
          </cell>
          <cell r="S550">
            <v>30</v>
          </cell>
          <cell r="T550" t="str">
            <v>30</v>
          </cell>
          <cell r="U550" t="str">
            <v>21</v>
          </cell>
          <cell r="V550" t="str">
            <v>2.1 ทุติยภูมิระดับต้น</v>
          </cell>
        </row>
        <row r="551">
          <cell r="A551" t="str">
            <v>13</v>
          </cell>
          <cell r="B551" t="str">
            <v>21002</v>
          </cell>
          <cell r="C551" t="str">
            <v>กระทรวงสาธารณสุข สำนักงานปลัดกระทรวงสาธารณสุข</v>
          </cell>
          <cell r="D551" t="str">
            <v>001096100</v>
          </cell>
          <cell r="E551" t="str">
            <v>10961</v>
          </cell>
          <cell r="F551" t="str">
            <v>รพช.สิรินธร</v>
          </cell>
          <cell r="G551" t="str">
            <v>โรงพยาบาลชุมชนสิรินธร</v>
          </cell>
          <cell r="H551" t="str">
            <v>34250410</v>
          </cell>
          <cell r="I551">
            <v>34</v>
          </cell>
          <cell r="J551" t="str">
            <v>จังหวัดอุบลราชธานี</v>
          </cell>
          <cell r="K551">
            <v>3425</v>
          </cell>
          <cell r="L551" t="str">
            <v>สิรินธร</v>
          </cell>
          <cell r="M551">
            <v>342504</v>
          </cell>
          <cell r="N551" t="str">
            <v>นิคมลำโดมน้อย</v>
          </cell>
          <cell r="O551" t="str">
            <v>ตะวันออกเฉียงเหนือ</v>
          </cell>
          <cell r="P551" t="str">
            <v>07</v>
          </cell>
          <cell r="Q551" t="str">
            <v>โรงพยาบาลชุมชน</v>
          </cell>
          <cell r="R551">
            <v>5</v>
          </cell>
          <cell r="S551">
            <v>30</v>
          </cell>
          <cell r="T551" t="str">
            <v>30</v>
          </cell>
          <cell r="U551" t="str">
            <v>21</v>
          </cell>
          <cell r="V551" t="str">
            <v>2.1 ทุติยภูมิระดับต้น</v>
          </cell>
        </row>
        <row r="552">
          <cell r="A552" t="str">
            <v>13</v>
          </cell>
          <cell r="B552" t="str">
            <v>21002</v>
          </cell>
          <cell r="C552" t="str">
            <v>กระทรวงสาธารณสุข สำนักงานปลัดกระทรวงสาธารณสุข</v>
          </cell>
          <cell r="D552" t="str">
            <v>001096200</v>
          </cell>
          <cell r="E552" t="str">
            <v>10962</v>
          </cell>
          <cell r="F552" t="str">
            <v>รพช.ทุ่งศรีอุดม</v>
          </cell>
          <cell r="G552" t="str">
            <v>โรงพยาบาลชุมชนทุ่งศรีอุดม</v>
          </cell>
          <cell r="H552" t="str">
            <v>34260303</v>
          </cell>
          <cell r="I552">
            <v>34</v>
          </cell>
          <cell r="J552" t="str">
            <v>จังหวัดอุบลราชธานี</v>
          </cell>
          <cell r="K552">
            <v>3426</v>
          </cell>
          <cell r="L552" t="str">
            <v>ทุ่งศรีอุดม</v>
          </cell>
          <cell r="M552">
            <v>342603</v>
          </cell>
          <cell r="N552" t="str">
            <v>นาเกษม</v>
          </cell>
          <cell r="O552" t="str">
            <v>ตะวันออกเฉียงเหนือ</v>
          </cell>
          <cell r="P552" t="str">
            <v>07</v>
          </cell>
          <cell r="Q552" t="str">
            <v>โรงพยาบาลชุมชน</v>
          </cell>
          <cell r="R552">
            <v>5</v>
          </cell>
          <cell r="S552">
            <v>10</v>
          </cell>
          <cell r="T552" t="str">
            <v>10</v>
          </cell>
          <cell r="U552" t="str">
            <v>21</v>
          </cell>
          <cell r="V552" t="str">
            <v>2.1 ทุติยภูมิระดับต้น</v>
          </cell>
        </row>
        <row r="553">
          <cell r="A553" t="str">
            <v>13</v>
          </cell>
          <cell r="B553" t="str">
            <v>21002</v>
          </cell>
          <cell r="C553" t="str">
            <v>กระทรวงสาธารณสุข สำนักงานปลัดกระทรวงสาธารณสุข</v>
          </cell>
          <cell r="D553" t="str">
            <v>001144300</v>
          </cell>
          <cell r="E553" t="str">
            <v>11443</v>
          </cell>
          <cell r="F553" t="str">
            <v>รพร.เดชอุดม</v>
          </cell>
          <cell r="G553" t="str">
            <v>โรงพยาบาลสมเด็จพระยุพราชเดชอุดม</v>
          </cell>
          <cell r="H553" t="str">
            <v>34070119</v>
          </cell>
          <cell r="I553">
            <v>34</v>
          </cell>
          <cell r="J553" t="str">
            <v>จังหวัดอุบลราชธานี</v>
          </cell>
          <cell r="K553">
            <v>3407</v>
          </cell>
          <cell r="L553" t="str">
            <v>เดชอุดม</v>
          </cell>
          <cell r="M553">
            <v>340701</v>
          </cell>
          <cell r="N553" t="str">
            <v>เมืองเดช</v>
          </cell>
          <cell r="O553" t="str">
            <v>ตะวันออกเฉียงเหนือ</v>
          </cell>
          <cell r="P553" t="str">
            <v>07</v>
          </cell>
          <cell r="Q553" t="str">
            <v>โรงพยาบาลชุมชน</v>
          </cell>
          <cell r="R553">
            <v>4</v>
          </cell>
          <cell r="S553">
            <v>90</v>
          </cell>
          <cell r="T553" t="str">
            <v>90</v>
          </cell>
          <cell r="U553" t="str">
            <v>23</v>
          </cell>
          <cell r="V553" t="str">
            <v>2.3 ทุติยภูมิระดับสูง</v>
          </cell>
        </row>
        <row r="554">
          <cell r="A554" t="str">
            <v>13</v>
          </cell>
          <cell r="B554" t="str">
            <v>21002</v>
          </cell>
          <cell r="C554" t="str">
            <v>กระทรวงสาธารณสุข สำนักงานปลัดกระทรวงสาธารณสุข</v>
          </cell>
          <cell r="D554" t="str">
            <v>002198400</v>
          </cell>
          <cell r="E554" t="str">
            <v>21984</v>
          </cell>
          <cell r="F554" t="str">
            <v>รพช.๕๐ พรรษา มหาวชิราลงกรณ</v>
          </cell>
          <cell r="G554" t="str">
            <v>โรงพยาบาลชุมชน๕๐ พรรษา มหาวชิราลงกรณ</v>
          </cell>
          <cell r="H554" t="str">
            <v>34011200</v>
          </cell>
          <cell r="I554">
            <v>34</v>
          </cell>
          <cell r="J554" t="str">
            <v>จังหวัดอุบลราชธานี</v>
          </cell>
          <cell r="K554">
            <v>3401</v>
          </cell>
          <cell r="L554" t="str">
            <v>เมืองอุบลราชธานี</v>
          </cell>
          <cell r="M554">
            <v>340112</v>
          </cell>
          <cell r="N554" t="str">
            <v>ไร่น้อย</v>
          </cell>
          <cell r="O554" t="str">
            <v>ตะวันออกเฉียงเหนือ</v>
          </cell>
          <cell r="P554" t="str">
            <v>07</v>
          </cell>
          <cell r="Q554" t="str">
            <v>โรงพยาบาลชุมชน</v>
          </cell>
          <cell r="R554">
            <v>4</v>
          </cell>
          <cell r="S554">
            <v>90</v>
          </cell>
          <cell r="T554" t="str">
            <v>80</v>
          </cell>
          <cell r="U554" t="str">
            <v>23</v>
          </cell>
          <cell r="V554" t="str">
            <v>2.3 ทุติยภูมิระดับสูง</v>
          </cell>
        </row>
        <row r="555">
          <cell r="A555" t="str">
            <v>13</v>
          </cell>
          <cell r="B555" t="str">
            <v>21002</v>
          </cell>
          <cell r="C555" t="str">
            <v>กระทรวงสาธารณสุข สำนักงานปลัดกระทรวงสาธารณสุข</v>
          </cell>
          <cell r="D555" t="str">
            <v>002403200</v>
          </cell>
          <cell r="E555" t="str">
            <v>24032</v>
          </cell>
          <cell r="F555" t="str">
            <v>รพช.นาตาล</v>
          </cell>
          <cell r="G555" t="str">
            <v>โรงพยาบาลชุมชนนาตาล</v>
          </cell>
          <cell r="H555" t="str">
            <v>34300105</v>
          </cell>
          <cell r="I555">
            <v>34</v>
          </cell>
          <cell r="J555" t="str">
            <v>จังหวัดอุบลราชธานี</v>
          </cell>
          <cell r="K555">
            <v>3430</v>
          </cell>
          <cell r="L555" t="str">
            <v>นาตาล</v>
          </cell>
          <cell r="M555">
            <v>343001</v>
          </cell>
          <cell r="N555" t="str">
            <v>นาตาล</v>
          </cell>
          <cell r="O555" t="str">
            <v>ตะวันออกเฉียงเหนือ</v>
          </cell>
          <cell r="P555" t="str">
            <v>07</v>
          </cell>
          <cell r="Q555" t="str">
            <v>โรงพยาบาลชุมชน</v>
          </cell>
          <cell r="R555">
            <v>5</v>
          </cell>
          <cell r="S555">
            <v>30</v>
          </cell>
          <cell r="T555" t="str">
            <v>30</v>
          </cell>
          <cell r="U555" t="str">
            <v>21</v>
          </cell>
          <cell r="V555" t="str">
            <v>2.1 ทุติยภูมิระดับต้น</v>
          </cell>
        </row>
        <row r="556">
          <cell r="A556" t="str">
            <v>13</v>
          </cell>
          <cell r="B556" t="str">
            <v>21002</v>
          </cell>
          <cell r="C556" t="str">
            <v>กระทรวงสาธารณสุข สำนักงานปลัดกระทรวงสาธารณสุข</v>
          </cell>
          <cell r="D556" t="str">
            <v>001070100</v>
          </cell>
          <cell r="E556" t="str">
            <v>10701</v>
          </cell>
          <cell r="F556" t="str">
            <v>รพท.ยโสธร</v>
          </cell>
          <cell r="G556" t="str">
            <v>โรงพยาบาลทั่วไปยโสธร</v>
          </cell>
          <cell r="H556" t="str">
            <v>35010308</v>
          </cell>
          <cell r="I556">
            <v>35</v>
          </cell>
          <cell r="J556" t="str">
            <v>จังหวัดยโสธร</v>
          </cell>
          <cell r="K556">
            <v>3501</v>
          </cell>
          <cell r="L556" t="str">
            <v>เมืองยโสธร</v>
          </cell>
          <cell r="M556">
            <v>350103</v>
          </cell>
          <cell r="N556" t="str">
            <v>ตาดทอง</v>
          </cell>
          <cell r="O556" t="str">
            <v>ตะวันออกเฉียงเหนือ</v>
          </cell>
          <cell r="P556" t="str">
            <v>06</v>
          </cell>
          <cell r="Q556" t="str">
            <v>โรงพยาบาลทั่วไป</v>
          </cell>
          <cell r="R556">
            <v>2</v>
          </cell>
          <cell r="S556">
            <v>370</v>
          </cell>
          <cell r="T556" t="str">
            <v>370</v>
          </cell>
          <cell r="U556" t="str">
            <v>23</v>
          </cell>
          <cell r="V556" t="str">
            <v>2.3 ทุติยภูมิระดับสูง</v>
          </cell>
        </row>
        <row r="557">
          <cell r="A557" t="str">
            <v>13</v>
          </cell>
          <cell r="B557" t="str">
            <v>21002</v>
          </cell>
          <cell r="C557" t="str">
            <v>กระทรวงสาธารณสุข สำนักงานปลัดกระทรวงสาธารณสุข</v>
          </cell>
          <cell r="D557" t="str">
            <v>001096300</v>
          </cell>
          <cell r="E557" t="str">
            <v>10963</v>
          </cell>
          <cell r="F557" t="str">
            <v>รพช.ทรายมูล</v>
          </cell>
          <cell r="G557" t="str">
            <v>โรงพยาบาลชุมชนทรายมูล</v>
          </cell>
          <cell r="H557" t="str">
            <v>35020100</v>
          </cell>
          <cell r="I557">
            <v>35</v>
          </cell>
          <cell r="J557" t="str">
            <v>จังหวัดยโสธร</v>
          </cell>
          <cell r="K557">
            <v>3502</v>
          </cell>
          <cell r="L557" t="str">
            <v>ทรายมูล</v>
          </cell>
          <cell r="M557">
            <v>350201</v>
          </cell>
          <cell r="N557" t="str">
            <v>ทรายมูล</v>
          </cell>
          <cell r="O557" t="str">
            <v>ตะวันออกเฉียงเหนือ</v>
          </cell>
          <cell r="P557" t="str">
            <v>07</v>
          </cell>
          <cell r="Q557" t="str">
            <v>โรงพยาบาลชุมชน</v>
          </cell>
          <cell r="R557">
            <v>5</v>
          </cell>
          <cell r="S557">
            <v>30</v>
          </cell>
          <cell r="T557" t="str">
            <v>30</v>
          </cell>
          <cell r="U557" t="str">
            <v>21</v>
          </cell>
          <cell r="V557" t="str">
            <v>2.1 ทุติยภูมิระดับต้น</v>
          </cell>
        </row>
        <row r="558">
          <cell r="A558" t="str">
            <v>13</v>
          </cell>
          <cell r="B558" t="str">
            <v>21002</v>
          </cell>
          <cell r="C558" t="str">
            <v>กระทรวงสาธารณสุข สำนักงานปลัดกระทรวงสาธารณสุข</v>
          </cell>
          <cell r="D558" t="str">
            <v>001096400</v>
          </cell>
          <cell r="E558" t="str">
            <v>10964</v>
          </cell>
          <cell r="F558" t="str">
            <v>รพช.กุดชุม</v>
          </cell>
          <cell r="G558" t="str">
            <v>โรงพยาบาลชุมชนกุดชุม</v>
          </cell>
          <cell r="H558" t="str">
            <v>35030114</v>
          </cell>
          <cell r="I558">
            <v>35</v>
          </cell>
          <cell r="J558" t="str">
            <v>จังหวัดยโสธร</v>
          </cell>
          <cell r="K558">
            <v>3503</v>
          </cell>
          <cell r="L558" t="str">
            <v>กุดชุม</v>
          </cell>
          <cell r="M558">
            <v>350301</v>
          </cell>
          <cell r="N558" t="str">
            <v>กุดชุม</v>
          </cell>
          <cell r="O558" t="str">
            <v>ตะวันออกเฉียงเหนือ</v>
          </cell>
          <cell r="P558" t="str">
            <v>07</v>
          </cell>
          <cell r="Q558" t="str">
            <v>โรงพยาบาลชุมชน</v>
          </cell>
          <cell r="R558">
            <v>5</v>
          </cell>
          <cell r="S558">
            <v>30</v>
          </cell>
          <cell r="T558" t="str">
            <v>30</v>
          </cell>
          <cell r="U558" t="str">
            <v>21</v>
          </cell>
          <cell r="V558" t="str">
            <v>2.1 ทุติยภูมิระดับต้น</v>
          </cell>
        </row>
        <row r="559">
          <cell r="A559" t="str">
            <v>13</v>
          </cell>
          <cell r="B559" t="str">
            <v>21002</v>
          </cell>
          <cell r="C559" t="str">
            <v>กระทรวงสาธารณสุข สำนักงานปลัดกระทรวงสาธารณสุข</v>
          </cell>
          <cell r="D559" t="str">
            <v>001096500</v>
          </cell>
          <cell r="E559" t="str">
            <v>10965</v>
          </cell>
          <cell r="F559" t="str">
            <v>รพช.คำเขื่อนแก้ว</v>
          </cell>
          <cell r="G559" t="str">
            <v>โรงพยาบาลชุมชนคำเขื่อนแก้ว</v>
          </cell>
          <cell r="H559" t="str">
            <v>35040102</v>
          </cell>
          <cell r="I559">
            <v>35</v>
          </cell>
          <cell r="J559" t="str">
            <v>จังหวัดยโสธร</v>
          </cell>
          <cell r="K559">
            <v>3504</v>
          </cell>
          <cell r="L559" t="str">
            <v>คำเขื่อนแก้ว</v>
          </cell>
          <cell r="M559">
            <v>350401</v>
          </cell>
          <cell r="N559" t="str">
            <v>ลุมพุก</v>
          </cell>
          <cell r="O559" t="str">
            <v>ตะวันออกเฉียงเหนือ</v>
          </cell>
          <cell r="P559" t="str">
            <v>07</v>
          </cell>
          <cell r="Q559" t="str">
            <v>โรงพยาบาลชุมชน</v>
          </cell>
          <cell r="R559">
            <v>5</v>
          </cell>
          <cell r="S559">
            <v>60</v>
          </cell>
          <cell r="T559" t="str">
            <v>60</v>
          </cell>
          <cell r="U559" t="str">
            <v>21</v>
          </cell>
          <cell r="V559" t="str">
            <v>2.1 ทุติยภูมิระดับต้น</v>
          </cell>
        </row>
        <row r="560">
          <cell r="A560" t="str">
            <v>13</v>
          </cell>
          <cell r="B560" t="str">
            <v>21002</v>
          </cell>
          <cell r="C560" t="str">
            <v>กระทรวงสาธารณสุข สำนักงานปลัดกระทรวงสาธารณสุข</v>
          </cell>
          <cell r="D560" t="str">
            <v>001096600</v>
          </cell>
          <cell r="E560" t="str">
            <v>10966</v>
          </cell>
          <cell r="F560" t="str">
            <v>รพช.ป่าติ้ว</v>
          </cell>
          <cell r="G560" t="str">
            <v>โรงพยาบาลชุมชนป่าติ้ว</v>
          </cell>
          <cell r="H560" t="str">
            <v>35050104</v>
          </cell>
          <cell r="I560">
            <v>35</v>
          </cell>
          <cell r="J560" t="str">
            <v>จังหวัดยโสธร</v>
          </cell>
          <cell r="K560">
            <v>3505</v>
          </cell>
          <cell r="L560" t="str">
            <v>ป่าติ้ว</v>
          </cell>
          <cell r="M560">
            <v>350501</v>
          </cell>
          <cell r="N560" t="str">
            <v>โพธิ์ไทร</v>
          </cell>
          <cell r="O560" t="str">
            <v>ตะวันออกเฉียงเหนือ</v>
          </cell>
          <cell r="P560" t="str">
            <v>07</v>
          </cell>
          <cell r="Q560" t="str">
            <v>โรงพยาบาลชุมชน</v>
          </cell>
          <cell r="R560">
            <v>5</v>
          </cell>
          <cell r="S560">
            <v>30</v>
          </cell>
          <cell r="T560" t="str">
            <v>30</v>
          </cell>
          <cell r="U560" t="str">
            <v>21</v>
          </cell>
          <cell r="V560" t="str">
            <v>2.1 ทุติยภูมิระดับต้น</v>
          </cell>
        </row>
        <row r="561">
          <cell r="A561" t="str">
            <v>13</v>
          </cell>
          <cell r="B561" t="str">
            <v>21002</v>
          </cell>
          <cell r="C561" t="str">
            <v>กระทรวงสาธารณสุข สำนักงานปลัดกระทรวงสาธารณสุข</v>
          </cell>
          <cell r="D561" t="str">
            <v>001096700</v>
          </cell>
          <cell r="E561" t="str">
            <v>10967</v>
          </cell>
          <cell r="F561" t="str">
            <v>รพช.มหาชนะชัย</v>
          </cell>
          <cell r="G561" t="str">
            <v>โรงพยาบาลชุมชนมหาชนะชัย</v>
          </cell>
          <cell r="H561" t="str">
            <v>35060104</v>
          </cell>
          <cell r="I561">
            <v>35</v>
          </cell>
          <cell r="J561" t="str">
            <v>จังหวัดยโสธร</v>
          </cell>
          <cell r="K561">
            <v>3506</v>
          </cell>
          <cell r="L561" t="str">
            <v>มหาชนะชัย</v>
          </cell>
          <cell r="M561">
            <v>350601</v>
          </cell>
          <cell r="N561" t="str">
            <v>ฟ้าหยาด</v>
          </cell>
          <cell r="O561" t="str">
            <v>ตะวันออกเฉียงเหนือ</v>
          </cell>
          <cell r="P561" t="str">
            <v>07</v>
          </cell>
          <cell r="Q561" t="str">
            <v>โรงพยาบาลชุมชน</v>
          </cell>
          <cell r="R561">
            <v>5</v>
          </cell>
          <cell r="S561">
            <v>30</v>
          </cell>
          <cell r="T561" t="str">
            <v>30</v>
          </cell>
          <cell r="U561" t="str">
            <v>21</v>
          </cell>
          <cell r="V561" t="str">
            <v>2.1 ทุติยภูมิระดับต้น</v>
          </cell>
        </row>
        <row r="562">
          <cell r="A562" t="str">
            <v>13</v>
          </cell>
          <cell r="B562" t="str">
            <v>21002</v>
          </cell>
          <cell r="C562" t="str">
            <v>กระทรวงสาธารณสุข สำนักงานปลัดกระทรวงสาธารณสุข</v>
          </cell>
          <cell r="D562" t="str">
            <v>001096800</v>
          </cell>
          <cell r="E562" t="str">
            <v>10968</v>
          </cell>
          <cell r="F562" t="str">
            <v>รพช.ค้อวัง</v>
          </cell>
          <cell r="G562" t="str">
            <v>โรงพยาบาลชุมชนค้อวัง</v>
          </cell>
          <cell r="H562" t="str">
            <v>35070401</v>
          </cell>
          <cell r="I562">
            <v>35</v>
          </cell>
          <cell r="J562" t="str">
            <v>จังหวัดยโสธร</v>
          </cell>
          <cell r="K562">
            <v>3507</v>
          </cell>
          <cell r="L562" t="str">
            <v>ค้อวัง</v>
          </cell>
          <cell r="M562">
            <v>350701</v>
          </cell>
          <cell r="N562" t="str">
            <v>ค้อวัง</v>
          </cell>
          <cell r="O562" t="str">
            <v>ตะวันออกเฉียงเหนือ</v>
          </cell>
          <cell r="P562" t="str">
            <v>07</v>
          </cell>
          <cell r="Q562" t="str">
            <v>โรงพยาบาลชุมชน</v>
          </cell>
          <cell r="R562">
            <v>5</v>
          </cell>
          <cell r="S562">
            <v>30</v>
          </cell>
          <cell r="T562" t="str">
            <v>30</v>
          </cell>
          <cell r="U562" t="str">
            <v>21</v>
          </cell>
          <cell r="V562" t="str">
            <v>2.1 ทุติยภูมิระดับต้น</v>
          </cell>
        </row>
        <row r="563">
          <cell r="A563" t="str">
            <v>13</v>
          </cell>
          <cell r="B563" t="str">
            <v>21002</v>
          </cell>
          <cell r="C563" t="str">
            <v>กระทรวงสาธารณสุข สำนักงานปลัดกระทรวงสาธารณสุข</v>
          </cell>
          <cell r="D563" t="str">
            <v>001096900</v>
          </cell>
          <cell r="E563" t="str">
            <v>10969</v>
          </cell>
          <cell r="F563" t="str">
            <v>รพช.ไทยเจริญ</v>
          </cell>
          <cell r="G563" t="str">
            <v>โรงพยาบาลชุมชนไทยเจริญ</v>
          </cell>
          <cell r="H563" t="str">
            <v>35090101</v>
          </cell>
          <cell r="I563">
            <v>35</v>
          </cell>
          <cell r="J563" t="str">
            <v>จังหวัดยโสธร</v>
          </cell>
          <cell r="K563">
            <v>3509</v>
          </cell>
          <cell r="L563" t="str">
            <v>ไทยเจริญ</v>
          </cell>
          <cell r="M563">
            <v>350901</v>
          </cell>
          <cell r="N563" t="str">
            <v>ไทยเจริญ</v>
          </cell>
          <cell r="O563" t="str">
            <v>ตะวันออกเฉียงเหนือ</v>
          </cell>
          <cell r="P563" t="str">
            <v>07</v>
          </cell>
          <cell r="Q563" t="str">
            <v>โรงพยาบาลชุมชน</v>
          </cell>
          <cell r="R563">
            <v>5</v>
          </cell>
          <cell r="S563">
            <v>10</v>
          </cell>
          <cell r="T563" t="str">
            <v>10</v>
          </cell>
          <cell r="U563" t="str">
            <v>21</v>
          </cell>
          <cell r="V563" t="str">
            <v>2.1 ทุติยภูมิระดับต้น</v>
          </cell>
        </row>
        <row r="564">
          <cell r="A564" t="str">
            <v>13</v>
          </cell>
          <cell r="B564" t="str">
            <v>21002</v>
          </cell>
          <cell r="C564" t="str">
            <v>กระทรวงสาธารณสุข สำนักงานปลัดกระทรวงสาธารณสุข</v>
          </cell>
          <cell r="D564" t="str">
            <v>001144400</v>
          </cell>
          <cell r="E564" t="str">
            <v>11444</v>
          </cell>
          <cell r="F564" t="str">
            <v>รพร.เลิงนกทา</v>
          </cell>
          <cell r="G564" t="str">
            <v>โรงพยาบาลสมเด็จพระยุพราชเลิงนกทา</v>
          </cell>
          <cell r="H564" t="str">
            <v>35080301</v>
          </cell>
          <cell r="I564">
            <v>35</v>
          </cell>
          <cell r="J564" t="str">
            <v>จังหวัดยโสธร</v>
          </cell>
          <cell r="K564">
            <v>3508</v>
          </cell>
          <cell r="L564" t="str">
            <v>เลิงนกทา</v>
          </cell>
          <cell r="M564">
            <v>350803</v>
          </cell>
          <cell r="N564" t="str">
            <v>สวาท</v>
          </cell>
          <cell r="O564" t="str">
            <v>ตะวันออกเฉียงเหนือ</v>
          </cell>
          <cell r="P564" t="str">
            <v>07</v>
          </cell>
          <cell r="Q564" t="str">
            <v>โรงพยาบาลชุมชน</v>
          </cell>
          <cell r="R564">
            <v>4</v>
          </cell>
          <cell r="S564">
            <v>60</v>
          </cell>
          <cell r="T564" t="str">
            <v>60</v>
          </cell>
          <cell r="U564" t="str">
            <v>22</v>
          </cell>
          <cell r="V564" t="str">
            <v>2.2 ทุติยภูมิระดับกลาง</v>
          </cell>
        </row>
        <row r="565">
          <cell r="A565" t="str">
            <v>13</v>
          </cell>
          <cell r="B565" t="str">
            <v>21002</v>
          </cell>
          <cell r="C565" t="str">
            <v>กระทรวงสาธารณสุข สำนักงานปลัดกระทรวงสาธารณสุข</v>
          </cell>
          <cell r="D565" t="str">
            <v>001070300</v>
          </cell>
          <cell r="E565" t="str">
            <v>10703</v>
          </cell>
          <cell r="F565" t="str">
            <v>รพท.อำนาจเจริญ</v>
          </cell>
          <cell r="G565" t="str">
            <v>โรงพยาบาลทั่วไปอำนาจเจริญ</v>
          </cell>
          <cell r="H565" t="str">
            <v>37010100</v>
          </cell>
          <cell r="I565">
            <v>37</v>
          </cell>
          <cell r="J565" t="str">
            <v>จังหวัดอำนาจเจริญ</v>
          </cell>
          <cell r="K565">
            <v>3701</v>
          </cell>
          <cell r="L565" t="str">
            <v>เมืองอำนาจเจริญ</v>
          </cell>
          <cell r="M565">
            <v>370101</v>
          </cell>
          <cell r="N565" t="str">
            <v>บุ่ง</v>
          </cell>
          <cell r="O565" t="str">
            <v>ตะวันออกเฉียงเหนือ</v>
          </cell>
          <cell r="P565" t="str">
            <v>06</v>
          </cell>
          <cell r="Q565" t="str">
            <v>โรงพยาบาลทั่วไป</v>
          </cell>
          <cell r="R565">
            <v>3</v>
          </cell>
          <cell r="S565">
            <v>270</v>
          </cell>
          <cell r="T565" t="str">
            <v>160</v>
          </cell>
          <cell r="U565" t="str">
            <v>23</v>
          </cell>
          <cell r="V565" t="str">
            <v>2.3 ทุติยภูมิระดับสูง</v>
          </cell>
        </row>
        <row r="566">
          <cell r="A566" t="str">
            <v>13</v>
          </cell>
          <cell r="B566" t="str">
            <v>21002</v>
          </cell>
          <cell r="C566" t="str">
            <v>กระทรวงสาธารณสุข สำนักงานปลัดกระทรวงสาธารณสุข</v>
          </cell>
          <cell r="D566" t="str">
            <v>001098500</v>
          </cell>
          <cell r="E566" t="str">
            <v>10985</v>
          </cell>
          <cell r="F566" t="str">
            <v>รพช.ชานุมาน</v>
          </cell>
          <cell r="G566" t="str">
            <v>โรงพยาบาลชุมชนชานุมาน</v>
          </cell>
          <cell r="H566" t="str">
            <v>37020108</v>
          </cell>
          <cell r="I566">
            <v>37</v>
          </cell>
          <cell r="J566" t="str">
            <v>จังหวัดอำนาจเจริญ</v>
          </cell>
          <cell r="K566">
            <v>3702</v>
          </cell>
          <cell r="L566" t="str">
            <v>ชานุมาน</v>
          </cell>
          <cell r="M566">
            <v>370201</v>
          </cell>
          <cell r="N566" t="str">
            <v>ชานุมาน</v>
          </cell>
          <cell r="O566" t="str">
            <v>ตะวันออกเฉียงเหนือ</v>
          </cell>
          <cell r="P566" t="str">
            <v>07</v>
          </cell>
          <cell r="Q566" t="str">
            <v>โรงพยาบาลชุมชน</v>
          </cell>
          <cell r="R566">
            <v>5</v>
          </cell>
          <cell r="S566">
            <v>30</v>
          </cell>
          <cell r="T566" t="str">
            <v>30</v>
          </cell>
          <cell r="U566" t="str">
            <v>22</v>
          </cell>
          <cell r="V566" t="str">
            <v>2.2 ทุติยภูมิระดับกลาง</v>
          </cell>
        </row>
        <row r="567">
          <cell r="A567" t="str">
            <v>13</v>
          </cell>
          <cell r="B567" t="str">
            <v>21002</v>
          </cell>
          <cell r="C567" t="str">
            <v>กระทรวงสาธารณสุข สำนักงานปลัดกระทรวงสาธารณสุข</v>
          </cell>
          <cell r="D567" t="str">
            <v>001098600</v>
          </cell>
          <cell r="E567" t="str">
            <v>10986</v>
          </cell>
          <cell r="F567" t="str">
            <v>รพช.ปทุมราชวงศา</v>
          </cell>
          <cell r="G567" t="str">
            <v>โรงพยาบาลชุมชนปทุมราชวงศา</v>
          </cell>
          <cell r="H567" t="str">
            <v>37030308</v>
          </cell>
          <cell r="I567">
            <v>37</v>
          </cell>
          <cell r="J567" t="str">
            <v>จังหวัดอำนาจเจริญ</v>
          </cell>
          <cell r="K567">
            <v>3703</v>
          </cell>
          <cell r="L567" t="str">
            <v>ปทุมราชวงศา</v>
          </cell>
          <cell r="M567">
            <v>370303</v>
          </cell>
          <cell r="N567" t="str">
            <v>นาหว้า</v>
          </cell>
          <cell r="O567" t="str">
            <v>ตะวันออกเฉียงเหนือ</v>
          </cell>
          <cell r="P567" t="str">
            <v>07</v>
          </cell>
          <cell r="Q567" t="str">
            <v>โรงพยาบาลชุมชน</v>
          </cell>
          <cell r="R567">
            <v>5</v>
          </cell>
          <cell r="S567">
            <v>30</v>
          </cell>
          <cell r="T567" t="str">
            <v>10</v>
          </cell>
          <cell r="U567" t="str">
            <v>21</v>
          </cell>
          <cell r="V567" t="str">
            <v>2.1 ทุติยภูมิระดับต้น</v>
          </cell>
        </row>
        <row r="568">
          <cell r="A568" t="str">
            <v>13</v>
          </cell>
          <cell r="B568" t="str">
            <v>21002</v>
          </cell>
          <cell r="C568" t="str">
            <v>กระทรวงสาธารณสุข สำนักงานปลัดกระทรวงสาธารณสุข</v>
          </cell>
          <cell r="D568" t="str">
            <v>001098700</v>
          </cell>
          <cell r="E568" t="str">
            <v>10987</v>
          </cell>
          <cell r="F568" t="str">
            <v>รพช.พนา</v>
          </cell>
          <cell r="G568" t="str">
            <v>โรงพยาบาลชุมชนพนา</v>
          </cell>
          <cell r="H568" t="str">
            <v>37040410</v>
          </cell>
          <cell r="I568">
            <v>37</v>
          </cell>
          <cell r="J568" t="str">
            <v>จังหวัดอำนาจเจริญ</v>
          </cell>
          <cell r="K568">
            <v>3704</v>
          </cell>
          <cell r="L568" t="str">
            <v>พนา</v>
          </cell>
          <cell r="M568">
            <v>370404</v>
          </cell>
          <cell r="N568" t="str">
            <v>พระเหลา</v>
          </cell>
          <cell r="O568" t="str">
            <v>ตะวันออกเฉียงเหนือ</v>
          </cell>
          <cell r="P568" t="str">
            <v>07</v>
          </cell>
          <cell r="Q568" t="str">
            <v>โรงพยาบาลชุมชน</v>
          </cell>
          <cell r="R568">
            <v>5</v>
          </cell>
          <cell r="S568">
            <v>30</v>
          </cell>
          <cell r="T568" t="str">
            <v>10</v>
          </cell>
          <cell r="U568" t="str">
            <v>22</v>
          </cell>
          <cell r="V568" t="str">
            <v>2.2 ทุติยภูมิระดับกลาง</v>
          </cell>
        </row>
        <row r="569">
          <cell r="A569" t="str">
            <v>13</v>
          </cell>
          <cell r="B569" t="str">
            <v>21002</v>
          </cell>
          <cell r="C569" t="str">
            <v>กระทรวงสาธารณสุข สำนักงานปลัดกระทรวงสาธารณสุข</v>
          </cell>
          <cell r="D569" t="str">
            <v>001098800</v>
          </cell>
          <cell r="E569" t="str">
            <v>10988</v>
          </cell>
          <cell r="F569" t="str">
            <v>รพช.เสนางคนิคม</v>
          </cell>
          <cell r="G569" t="str">
            <v>โรงพยาบาลชุมชนเสนางคนิคม</v>
          </cell>
          <cell r="H569" t="str">
            <v>37050101</v>
          </cell>
          <cell r="I569">
            <v>37</v>
          </cell>
          <cell r="J569" t="str">
            <v>จังหวัดอำนาจเจริญ</v>
          </cell>
          <cell r="K569">
            <v>3705</v>
          </cell>
          <cell r="L569" t="str">
            <v>เสนางคนิคม</v>
          </cell>
          <cell r="M569">
            <v>370501</v>
          </cell>
          <cell r="N569" t="str">
            <v>เสนางคนิคม</v>
          </cell>
          <cell r="O569" t="str">
            <v>ตะวันออกเฉียงเหนือ</v>
          </cell>
          <cell r="P569" t="str">
            <v>07</v>
          </cell>
          <cell r="Q569" t="str">
            <v>โรงพยาบาลชุมชน</v>
          </cell>
          <cell r="R569">
            <v>5</v>
          </cell>
          <cell r="S569">
            <v>30</v>
          </cell>
          <cell r="T569" t="str">
            <v>30</v>
          </cell>
          <cell r="U569" t="str">
            <v>22</v>
          </cell>
          <cell r="V569" t="str">
            <v>2.2 ทุติยภูมิระดับกลาง</v>
          </cell>
        </row>
        <row r="570">
          <cell r="A570" t="str">
            <v>13</v>
          </cell>
          <cell r="B570" t="str">
            <v>21002</v>
          </cell>
          <cell r="C570" t="str">
            <v>กระทรวงสาธารณสุข สำนักงานปลัดกระทรวงสาธารณสุข</v>
          </cell>
          <cell r="D570" t="str">
            <v>001098900</v>
          </cell>
          <cell r="E570" t="str">
            <v>10989</v>
          </cell>
          <cell r="F570" t="str">
            <v>รพช.หัวตะพาน</v>
          </cell>
          <cell r="G570" t="str">
            <v>โรงพยาบาลชุมชนหัวตะพาน</v>
          </cell>
          <cell r="H570" t="str">
            <v>37060807</v>
          </cell>
          <cell r="I570">
            <v>37</v>
          </cell>
          <cell r="J570" t="str">
            <v>จังหวัดอำนาจเจริญ</v>
          </cell>
          <cell r="K570">
            <v>3706</v>
          </cell>
          <cell r="L570" t="str">
            <v>หัวตะพาน</v>
          </cell>
          <cell r="M570">
            <v>370608</v>
          </cell>
          <cell r="N570" t="str">
            <v>รัตนวารี</v>
          </cell>
          <cell r="O570" t="str">
            <v>ตะวันออกเฉียงเหนือ</v>
          </cell>
          <cell r="P570" t="str">
            <v>07</v>
          </cell>
          <cell r="Q570" t="str">
            <v>โรงพยาบาลชุมชน</v>
          </cell>
          <cell r="R570">
            <v>5</v>
          </cell>
          <cell r="S570">
            <v>30</v>
          </cell>
          <cell r="T570" t="str">
            <v>30</v>
          </cell>
          <cell r="U570" t="str">
            <v>22</v>
          </cell>
          <cell r="V570" t="str">
            <v>2.2 ทุติยภูมิระดับกลาง</v>
          </cell>
        </row>
        <row r="571">
          <cell r="A571" t="str">
            <v>13</v>
          </cell>
          <cell r="B571" t="str">
            <v>21002</v>
          </cell>
          <cell r="C571" t="str">
            <v>กระทรวงสาธารณสุข สำนักงานปลัดกระทรวงสาธารณสุข</v>
          </cell>
          <cell r="D571" t="str">
            <v>001099000</v>
          </cell>
          <cell r="E571" t="str">
            <v>10990</v>
          </cell>
          <cell r="F571" t="str">
            <v>รพช.ลืออำนาจ</v>
          </cell>
          <cell r="G571" t="str">
            <v>โรงพยาบาลชุมชนลืออำนาจ</v>
          </cell>
          <cell r="H571" t="str">
            <v>37070101</v>
          </cell>
          <cell r="I571">
            <v>37</v>
          </cell>
          <cell r="J571" t="str">
            <v>จังหวัดอำนาจเจริญ</v>
          </cell>
          <cell r="K571">
            <v>3707</v>
          </cell>
          <cell r="L571" t="str">
            <v>ลืออำนาจ</v>
          </cell>
          <cell r="M571">
            <v>370701</v>
          </cell>
          <cell r="N571" t="str">
            <v>อำนาจ</v>
          </cell>
          <cell r="O571" t="str">
            <v>ตะวันออกเฉียงเหนือ</v>
          </cell>
          <cell r="P571" t="str">
            <v>07</v>
          </cell>
          <cell r="Q571" t="str">
            <v>โรงพยาบาลชุมชน</v>
          </cell>
          <cell r="R571">
            <v>5</v>
          </cell>
          <cell r="S571">
            <v>30</v>
          </cell>
          <cell r="T571" t="str">
            <v>10</v>
          </cell>
          <cell r="U571" t="str">
            <v>22</v>
          </cell>
          <cell r="V571" t="str">
            <v>2.2 ทุติยภูมิระดับกลาง</v>
          </cell>
        </row>
        <row r="572">
          <cell r="A572" t="str">
            <v>14</v>
          </cell>
          <cell r="B572" t="str">
            <v>21002</v>
          </cell>
          <cell r="C572" t="str">
            <v>กระทรวงสาธารณสุข สำนักงานปลัดกระทรวงสาธารณสุข</v>
          </cell>
          <cell r="D572" t="str">
            <v>001066600</v>
          </cell>
          <cell r="E572" t="str">
            <v>10666</v>
          </cell>
          <cell r="F572" t="str">
            <v>รพศ.มหาราชนครราชสีมา</v>
          </cell>
          <cell r="G572" t="str">
            <v>โรงพยาบาลศูนย์มหาราชนครราชสีมา</v>
          </cell>
          <cell r="H572" t="str">
            <v>30010100</v>
          </cell>
          <cell r="I572">
            <v>30</v>
          </cell>
          <cell r="J572" t="str">
            <v>จังหวัดนครราชสีมา</v>
          </cell>
          <cell r="K572">
            <v>3001</v>
          </cell>
          <cell r="L572" t="str">
            <v>เมืองนครราชสีมา</v>
          </cell>
          <cell r="M572">
            <v>300101</v>
          </cell>
          <cell r="N572" t="str">
            <v>ในเมือง</v>
          </cell>
          <cell r="O572" t="str">
            <v>ตะวันออกเฉียงเหนือ</v>
          </cell>
          <cell r="P572" t="str">
            <v>05</v>
          </cell>
          <cell r="Q572" t="str">
            <v>โรงพยาบาลศูนย์</v>
          </cell>
          <cell r="R572">
            <v>1</v>
          </cell>
          <cell r="S572">
            <v>1019</v>
          </cell>
          <cell r="T572" t="str">
            <v>1039</v>
          </cell>
          <cell r="U572" t="str">
            <v>31</v>
          </cell>
          <cell r="V572" t="str">
            <v>3.1 ตติยภูมิ</v>
          </cell>
        </row>
        <row r="573">
          <cell r="A573" t="str">
            <v>14</v>
          </cell>
          <cell r="B573" t="str">
            <v>21002</v>
          </cell>
          <cell r="C573" t="str">
            <v>กระทรวงสาธารณสุข สำนักงานปลัดกระทรวงสาธารณสุข</v>
          </cell>
          <cell r="D573" t="str">
            <v>001087100</v>
          </cell>
          <cell r="E573" t="str">
            <v>10871</v>
          </cell>
          <cell r="F573" t="str">
            <v>รพช.ครบุรี</v>
          </cell>
          <cell r="G573" t="str">
            <v>โรงพยาบาลชุมชนครบุรี</v>
          </cell>
          <cell r="H573" t="str">
            <v>30020104</v>
          </cell>
          <cell r="I573">
            <v>30</v>
          </cell>
          <cell r="J573" t="str">
            <v>จังหวัดนครราชสีมา</v>
          </cell>
          <cell r="K573">
            <v>3002</v>
          </cell>
          <cell r="L573" t="str">
            <v>ครบุรี</v>
          </cell>
          <cell r="M573">
            <v>300201</v>
          </cell>
          <cell r="N573" t="str">
            <v>แชะ</v>
          </cell>
          <cell r="O573" t="str">
            <v>ตะวันออกเฉียงเหนือ</v>
          </cell>
          <cell r="P573" t="str">
            <v>07</v>
          </cell>
          <cell r="Q573" t="str">
            <v>โรงพยาบาลชุมชน</v>
          </cell>
          <cell r="R573">
            <v>4</v>
          </cell>
          <cell r="S573">
            <v>60</v>
          </cell>
          <cell r="T573" t="str">
            <v>60</v>
          </cell>
          <cell r="U573" t="str">
            <v>22</v>
          </cell>
          <cell r="V573" t="str">
            <v>2.2 ทุติยภูมิระดับกลาง</v>
          </cell>
        </row>
        <row r="574">
          <cell r="A574" t="str">
            <v>14</v>
          </cell>
          <cell r="B574" t="str">
            <v>21002</v>
          </cell>
          <cell r="C574" t="str">
            <v>กระทรวงสาธารณสุข สำนักงานปลัดกระทรวงสาธารณสุข</v>
          </cell>
          <cell r="D574" t="str">
            <v>001087200</v>
          </cell>
          <cell r="E574" t="str">
            <v>10872</v>
          </cell>
          <cell r="F574" t="str">
            <v>รพช.เสิงสาง</v>
          </cell>
          <cell r="G574" t="str">
            <v>โรงพยาบาลชุมชนเสิงสาง</v>
          </cell>
          <cell r="H574" t="str">
            <v>30030108</v>
          </cell>
          <cell r="I574">
            <v>30</v>
          </cell>
          <cell r="J574" t="str">
            <v>จังหวัดนครราชสีมา</v>
          </cell>
          <cell r="K574">
            <v>3003</v>
          </cell>
          <cell r="L574" t="str">
            <v>เสิงสาง</v>
          </cell>
          <cell r="M574">
            <v>300301</v>
          </cell>
          <cell r="N574" t="str">
            <v>เสิงสาง</v>
          </cell>
          <cell r="O574" t="str">
            <v>ตะวันออกเฉียงเหนือ</v>
          </cell>
          <cell r="P574" t="str">
            <v>07</v>
          </cell>
          <cell r="Q574" t="str">
            <v>โรงพยาบาลชุมชน</v>
          </cell>
          <cell r="R574">
            <v>5</v>
          </cell>
          <cell r="S574">
            <v>30</v>
          </cell>
          <cell r="T574" t="str">
            <v>30</v>
          </cell>
          <cell r="U574" t="str">
            <v>21</v>
          </cell>
          <cell r="V574" t="str">
            <v>2.1 ทุติยภูมิระดับต้น</v>
          </cell>
        </row>
        <row r="575">
          <cell r="A575" t="str">
            <v>14</v>
          </cell>
          <cell r="B575" t="str">
            <v>21002</v>
          </cell>
          <cell r="C575" t="str">
            <v>กระทรวงสาธารณสุข สำนักงานปลัดกระทรวงสาธารณสุข</v>
          </cell>
          <cell r="D575" t="str">
            <v>001087300</v>
          </cell>
          <cell r="E575" t="str">
            <v>10873</v>
          </cell>
          <cell r="F575" t="str">
            <v>รพช.คง</v>
          </cell>
          <cell r="G575" t="str">
            <v>โรงพยาบาลชุมชนคง</v>
          </cell>
          <cell r="H575" t="str">
            <v>30040111</v>
          </cell>
          <cell r="I575">
            <v>30</v>
          </cell>
          <cell r="J575" t="str">
            <v>จังหวัดนครราชสีมา</v>
          </cell>
          <cell r="K575">
            <v>3004</v>
          </cell>
          <cell r="L575" t="str">
            <v>คง</v>
          </cell>
          <cell r="M575">
            <v>300401</v>
          </cell>
          <cell r="N575" t="str">
            <v>เมืองคง</v>
          </cell>
          <cell r="O575" t="str">
            <v>ตะวันออกเฉียงเหนือ</v>
          </cell>
          <cell r="P575" t="str">
            <v>07</v>
          </cell>
          <cell r="Q575" t="str">
            <v>โรงพยาบาลชุมชน</v>
          </cell>
          <cell r="R575">
            <v>4</v>
          </cell>
          <cell r="S575">
            <v>60</v>
          </cell>
          <cell r="T575" t="str">
            <v>30</v>
          </cell>
          <cell r="U575" t="str">
            <v>21</v>
          </cell>
          <cell r="V575" t="str">
            <v>2.1 ทุติยภูมิระดับต้น</v>
          </cell>
        </row>
        <row r="576">
          <cell r="A576" t="str">
            <v>14</v>
          </cell>
          <cell r="B576" t="str">
            <v>21002</v>
          </cell>
          <cell r="C576" t="str">
            <v>กระทรวงสาธารณสุข สำนักงานปลัดกระทรวงสาธารณสุข</v>
          </cell>
          <cell r="D576" t="str">
            <v>001087400</v>
          </cell>
          <cell r="E576" t="str">
            <v>10874</v>
          </cell>
          <cell r="F576" t="str">
            <v>รพช.บ้านเหลื่อม</v>
          </cell>
          <cell r="G576" t="str">
            <v>โรงพยาบาลชุมชนบ้านเหลื่อม</v>
          </cell>
          <cell r="H576" t="str">
            <v>30050116</v>
          </cell>
          <cell r="I576">
            <v>30</v>
          </cell>
          <cell r="J576" t="str">
            <v>จังหวัดนครราชสีมา</v>
          </cell>
          <cell r="K576">
            <v>3005</v>
          </cell>
          <cell r="L576" t="str">
            <v>บ้านเหลื่อม</v>
          </cell>
          <cell r="M576">
            <v>300501</v>
          </cell>
          <cell r="N576" t="str">
            <v>บ้านเหลื่อม</v>
          </cell>
          <cell r="O576" t="str">
            <v>ตะวันออกเฉียงเหนือ</v>
          </cell>
          <cell r="P576" t="str">
            <v>07</v>
          </cell>
          <cell r="Q576" t="str">
            <v>โรงพยาบาลชุมชน</v>
          </cell>
          <cell r="R576">
            <v>5</v>
          </cell>
          <cell r="S576">
            <v>30</v>
          </cell>
          <cell r="T576" t="str">
            <v>30</v>
          </cell>
          <cell r="U576" t="str">
            <v>21</v>
          </cell>
          <cell r="V576" t="str">
            <v>2.1 ทุติยภูมิระดับต้น</v>
          </cell>
        </row>
        <row r="577">
          <cell r="A577" t="str">
            <v>14</v>
          </cell>
          <cell r="B577" t="str">
            <v>21002</v>
          </cell>
          <cell r="C577" t="str">
            <v>กระทรวงสาธารณสุข สำนักงานปลัดกระทรวงสาธารณสุข</v>
          </cell>
          <cell r="D577" t="str">
            <v>001087500</v>
          </cell>
          <cell r="E577" t="str">
            <v>10875</v>
          </cell>
          <cell r="F577" t="str">
            <v>รพช.จักราช</v>
          </cell>
          <cell r="G577" t="str">
            <v>โรงพยาบาลชุมชนจักราช</v>
          </cell>
          <cell r="H577" t="str">
            <v>30060104</v>
          </cell>
          <cell r="I577">
            <v>30</v>
          </cell>
          <cell r="J577" t="str">
            <v>จังหวัดนครราชสีมา</v>
          </cell>
          <cell r="K577">
            <v>3006</v>
          </cell>
          <cell r="L577" t="str">
            <v>จักราช</v>
          </cell>
          <cell r="M577">
            <v>300601</v>
          </cell>
          <cell r="N577" t="str">
            <v>จักราช</v>
          </cell>
          <cell r="O577" t="str">
            <v>ตะวันออกเฉียงเหนือ</v>
          </cell>
          <cell r="P577" t="str">
            <v>07</v>
          </cell>
          <cell r="Q577" t="str">
            <v>โรงพยาบาลชุมชน</v>
          </cell>
          <cell r="R577">
            <v>4</v>
          </cell>
          <cell r="S577">
            <v>60</v>
          </cell>
          <cell r="T577" t="str">
            <v>30</v>
          </cell>
          <cell r="U577" t="str">
            <v>22</v>
          </cell>
          <cell r="V577" t="str">
            <v>2.2 ทุติยภูมิระดับกลาง</v>
          </cell>
        </row>
        <row r="578">
          <cell r="A578" t="str">
            <v>14</v>
          </cell>
          <cell r="B578" t="str">
            <v>21002</v>
          </cell>
          <cell r="C578" t="str">
            <v>กระทรวงสาธารณสุข สำนักงานปลัดกระทรวงสาธารณสุข</v>
          </cell>
          <cell r="D578" t="str">
            <v>001087600</v>
          </cell>
          <cell r="E578" t="str">
            <v>10876</v>
          </cell>
          <cell r="F578" t="str">
            <v>รพช.โชคชัย</v>
          </cell>
          <cell r="G578" t="str">
            <v>โรงพยาบาลชุมชนโชคชัย</v>
          </cell>
          <cell r="H578" t="str">
            <v>30070813</v>
          </cell>
          <cell r="I578">
            <v>30</v>
          </cell>
          <cell r="J578" t="str">
            <v>จังหวัดนครราชสีมา</v>
          </cell>
          <cell r="K578">
            <v>3007</v>
          </cell>
          <cell r="L578" t="str">
            <v>โชคชัย</v>
          </cell>
          <cell r="M578">
            <v>300708</v>
          </cell>
          <cell r="N578" t="str">
            <v>โชคชัย</v>
          </cell>
          <cell r="O578" t="str">
            <v>ตะวันออกเฉียงเหนือ</v>
          </cell>
          <cell r="P578" t="str">
            <v>07</v>
          </cell>
          <cell r="Q578" t="str">
            <v>โรงพยาบาลชุมชน</v>
          </cell>
          <cell r="R578">
            <v>5</v>
          </cell>
          <cell r="S578">
            <v>30</v>
          </cell>
          <cell r="T578" t="str">
            <v>30</v>
          </cell>
          <cell r="U578" t="str">
            <v>22</v>
          </cell>
          <cell r="V578" t="str">
            <v>2.2 ทุติยภูมิระดับกลาง</v>
          </cell>
        </row>
        <row r="579">
          <cell r="A579" t="str">
            <v>14</v>
          </cell>
          <cell r="B579" t="str">
            <v>21002</v>
          </cell>
          <cell r="C579" t="str">
            <v>กระทรวงสาธารณสุข สำนักงานปลัดกระทรวงสาธารณสุข</v>
          </cell>
          <cell r="D579" t="str">
            <v>001087700</v>
          </cell>
          <cell r="E579" t="str">
            <v>10877</v>
          </cell>
          <cell r="F579" t="str">
            <v>รพช.ด่านขุนทด</v>
          </cell>
          <cell r="G579" t="str">
            <v>โรงพยาบาลชุมชนด่านขุนทด</v>
          </cell>
          <cell r="H579" t="str">
            <v>30080202</v>
          </cell>
          <cell r="I579">
            <v>30</v>
          </cell>
          <cell r="J579" t="str">
            <v>จังหวัดนครราชสีมา</v>
          </cell>
          <cell r="K579">
            <v>3008</v>
          </cell>
          <cell r="L579" t="str">
            <v>ด่านขุนทด</v>
          </cell>
          <cell r="M579">
            <v>300802</v>
          </cell>
          <cell r="N579" t="str">
            <v>ด่านขุนทด</v>
          </cell>
          <cell r="O579" t="str">
            <v>ตะวันออกเฉียงเหนือ</v>
          </cell>
          <cell r="P579" t="str">
            <v>07</v>
          </cell>
          <cell r="Q579" t="str">
            <v>โรงพยาบาลชุมชน</v>
          </cell>
          <cell r="R579">
            <v>4</v>
          </cell>
          <cell r="S579">
            <v>120</v>
          </cell>
          <cell r="T579" t="str">
            <v>90</v>
          </cell>
          <cell r="U579" t="str">
            <v>22</v>
          </cell>
          <cell r="V579" t="str">
            <v>2.2 ทุติยภูมิระดับกลาง</v>
          </cell>
        </row>
        <row r="580">
          <cell r="A580" t="str">
            <v>14</v>
          </cell>
          <cell r="B580" t="str">
            <v>21002</v>
          </cell>
          <cell r="C580" t="str">
            <v>กระทรวงสาธารณสุข สำนักงานปลัดกระทรวงสาธารณสุข</v>
          </cell>
          <cell r="D580" t="str">
            <v>001087800</v>
          </cell>
          <cell r="E580" t="str">
            <v>10878</v>
          </cell>
          <cell r="F580" t="str">
            <v>รพช.โนนไทย</v>
          </cell>
          <cell r="G580" t="str">
            <v>โรงพยาบาลชุมชนโนนไทย</v>
          </cell>
          <cell r="H580" t="str">
            <v>30090101</v>
          </cell>
          <cell r="I580">
            <v>30</v>
          </cell>
          <cell r="J580" t="str">
            <v>จังหวัดนครราชสีมา</v>
          </cell>
          <cell r="K580">
            <v>3009</v>
          </cell>
          <cell r="L580" t="str">
            <v>โนนไทย</v>
          </cell>
          <cell r="M580">
            <v>300901</v>
          </cell>
          <cell r="N580" t="str">
            <v>โนนไทย</v>
          </cell>
          <cell r="O580" t="str">
            <v>ตะวันออกเฉียงเหนือ</v>
          </cell>
          <cell r="P580" t="str">
            <v>07</v>
          </cell>
          <cell r="Q580" t="str">
            <v>โรงพยาบาลชุมชน</v>
          </cell>
          <cell r="R580">
            <v>4</v>
          </cell>
          <cell r="S580">
            <v>60</v>
          </cell>
          <cell r="T580" t="str">
            <v>30</v>
          </cell>
          <cell r="U580" t="str">
            <v>21</v>
          </cell>
          <cell r="V580" t="str">
            <v>2.1 ทุติยภูมิระดับต้น</v>
          </cell>
        </row>
        <row r="581">
          <cell r="A581" t="str">
            <v>14</v>
          </cell>
          <cell r="B581" t="str">
            <v>21002</v>
          </cell>
          <cell r="C581" t="str">
            <v>กระทรวงสาธารณสุข สำนักงานปลัดกระทรวงสาธารณสุข</v>
          </cell>
          <cell r="D581" t="str">
            <v>001087900</v>
          </cell>
          <cell r="E581" t="str">
            <v>10879</v>
          </cell>
          <cell r="F581" t="str">
            <v>รพช.โนนสูง</v>
          </cell>
          <cell r="G581" t="str">
            <v>โรงพยาบาลชุมชนโนนสูง</v>
          </cell>
          <cell r="H581" t="str">
            <v>30100106</v>
          </cell>
          <cell r="I581">
            <v>30</v>
          </cell>
          <cell r="J581" t="str">
            <v>จังหวัดนครราชสีมา</v>
          </cell>
          <cell r="K581">
            <v>3010</v>
          </cell>
          <cell r="L581" t="str">
            <v>โนนสูง</v>
          </cell>
          <cell r="M581">
            <v>301001</v>
          </cell>
          <cell r="N581" t="str">
            <v>โนนสูง</v>
          </cell>
          <cell r="O581" t="str">
            <v>ตะวันออกเฉียงเหนือ</v>
          </cell>
          <cell r="P581" t="str">
            <v>07</v>
          </cell>
          <cell r="Q581" t="str">
            <v>โรงพยาบาลชุมชน</v>
          </cell>
          <cell r="R581">
            <v>4</v>
          </cell>
          <cell r="S581">
            <v>70</v>
          </cell>
          <cell r="T581" t="str">
            <v>60</v>
          </cell>
          <cell r="U581" t="str">
            <v>21</v>
          </cell>
          <cell r="V581" t="str">
            <v>2.1 ทุติยภูมิระดับต้น</v>
          </cell>
        </row>
        <row r="582">
          <cell r="A582" t="str">
            <v>14</v>
          </cell>
          <cell r="B582" t="str">
            <v>21002</v>
          </cell>
          <cell r="C582" t="str">
            <v>กระทรวงสาธารณสุข สำนักงานปลัดกระทรวงสาธารณสุข</v>
          </cell>
          <cell r="D582" t="str">
            <v>001088000</v>
          </cell>
          <cell r="E582" t="str">
            <v>10880</v>
          </cell>
          <cell r="F582" t="str">
            <v>รพช.ขามสะแกแสง</v>
          </cell>
          <cell r="G582" t="str">
            <v>โรงพยาบาลชุมชนขามสะแกแสง</v>
          </cell>
          <cell r="H582" t="str">
            <v>30110113</v>
          </cell>
          <cell r="I582">
            <v>30</v>
          </cell>
          <cell r="J582" t="str">
            <v>จังหวัดนครราชสีมา</v>
          </cell>
          <cell r="K582">
            <v>3011</v>
          </cell>
          <cell r="L582" t="str">
            <v>ขามสะแกแสง</v>
          </cell>
          <cell r="M582">
            <v>301101</v>
          </cell>
          <cell r="N582" t="str">
            <v>ขามสะแกแสง</v>
          </cell>
          <cell r="O582" t="str">
            <v>ตะวันออกเฉียงเหนือ</v>
          </cell>
          <cell r="P582" t="str">
            <v>07</v>
          </cell>
          <cell r="Q582" t="str">
            <v>โรงพยาบาลชุมชน</v>
          </cell>
          <cell r="R582">
            <v>4</v>
          </cell>
          <cell r="S582">
            <v>76</v>
          </cell>
          <cell r="T582" t="str">
            <v>30</v>
          </cell>
          <cell r="U582" t="str">
            <v>21</v>
          </cell>
          <cell r="V582" t="str">
            <v>2.1 ทุติยภูมิระดับต้น</v>
          </cell>
        </row>
        <row r="583">
          <cell r="A583" t="str">
            <v>14</v>
          </cell>
          <cell r="B583" t="str">
            <v>21002</v>
          </cell>
          <cell r="C583" t="str">
            <v>กระทรวงสาธารณสุข สำนักงานปลัดกระทรวงสาธารณสุข</v>
          </cell>
          <cell r="D583" t="str">
            <v>001088100</v>
          </cell>
          <cell r="E583" t="str">
            <v>10881</v>
          </cell>
          <cell r="F583" t="str">
            <v>รพช.บัวใหญ่</v>
          </cell>
          <cell r="G583" t="str">
            <v>โรงพยาบาลชุมชนบัวใหญ่</v>
          </cell>
          <cell r="H583" t="str">
            <v>30120100</v>
          </cell>
          <cell r="I583">
            <v>30</v>
          </cell>
          <cell r="J583" t="str">
            <v>จังหวัดนครราชสีมา</v>
          </cell>
          <cell r="K583">
            <v>3012</v>
          </cell>
          <cell r="L583" t="str">
            <v>บัวใหญ่</v>
          </cell>
          <cell r="M583">
            <v>301201</v>
          </cell>
          <cell r="N583" t="str">
            <v>บัวใหญ่</v>
          </cell>
          <cell r="O583" t="str">
            <v>ตะวันออกเฉียงเหนือ</v>
          </cell>
          <cell r="P583" t="str">
            <v>07</v>
          </cell>
          <cell r="Q583" t="str">
            <v>โรงพยาบาลชุมชน</v>
          </cell>
          <cell r="R583">
            <v>4</v>
          </cell>
          <cell r="S583">
            <v>120</v>
          </cell>
          <cell r="T583" t="str">
            <v>90</v>
          </cell>
          <cell r="U583" t="str">
            <v>22</v>
          </cell>
          <cell r="V583" t="str">
            <v>2.2 ทุติยภูมิระดับกลาง</v>
          </cell>
        </row>
        <row r="584">
          <cell r="A584" t="str">
            <v>14</v>
          </cell>
          <cell r="B584" t="str">
            <v>21002</v>
          </cell>
          <cell r="C584" t="str">
            <v>กระทรวงสาธารณสุข สำนักงานปลัดกระทรวงสาธารณสุข</v>
          </cell>
          <cell r="D584" t="str">
            <v>001088200</v>
          </cell>
          <cell r="E584" t="str">
            <v>10882</v>
          </cell>
          <cell r="F584" t="str">
            <v>รพช.ประทาย</v>
          </cell>
          <cell r="G584" t="str">
            <v>โรงพยาบาลชุมชนประทาย</v>
          </cell>
          <cell r="H584" t="str">
            <v>30130113</v>
          </cell>
          <cell r="I584">
            <v>30</v>
          </cell>
          <cell r="J584" t="str">
            <v>จังหวัดนครราชสีมา</v>
          </cell>
          <cell r="K584">
            <v>3013</v>
          </cell>
          <cell r="L584" t="str">
            <v>ประทาย</v>
          </cell>
          <cell r="M584">
            <v>301301</v>
          </cell>
          <cell r="N584" t="str">
            <v>ประทาย</v>
          </cell>
          <cell r="O584" t="str">
            <v>ตะวันออกเฉียงเหนือ</v>
          </cell>
          <cell r="P584" t="str">
            <v>07</v>
          </cell>
          <cell r="Q584" t="str">
            <v>โรงพยาบาลชุมชน</v>
          </cell>
          <cell r="R584">
            <v>4</v>
          </cell>
          <cell r="S584">
            <v>60</v>
          </cell>
          <cell r="T584" t="str">
            <v>60</v>
          </cell>
          <cell r="U584" t="str">
            <v>22</v>
          </cell>
          <cell r="V584" t="str">
            <v>2.2 ทุติยภูมิระดับกลาง</v>
          </cell>
        </row>
        <row r="585">
          <cell r="A585" t="str">
            <v>14</v>
          </cell>
          <cell r="B585" t="str">
            <v>21002</v>
          </cell>
          <cell r="C585" t="str">
            <v>กระทรวงสาธารณสุข สำนักงานปลัดกระทรวงสาธารณสุข</v>
          </cell>
          <cell r="D585" t="str">
            <v>001088300</v>
          </cell>
          <cell r="E585" t="str">
            <v>10883</v>
          </cell>
          <cell r="F585" t="str">
            <v>รพช.ปักธงชัย</v>
          </cell>
          <cell r="G585" t="str">
            <v>โรงพยาบาลชุมชนปักธงชัย</v>
          </cell>
          <cell r="H585" t="str">
            <v>30141701</v>
          </cell>
          <cell r="I585">
            <v>30</v>
          </cell>
          <cell r="J585" t="str">
            <v>จังหวัดนครราชสีมา</v>
          </cell>
          <cell r="K585">
            <v>3014</v>
          </cell>
          <cell r="L585" t="str">
            <v>ปักธงชัย</v>
          </cell>
          <cell r="M585">
            <v>301417</v>
          </cell>
          <cell r="N585" t="str">
            <v>ธงชัยเหนือ</v>
          </cell>
          <cell r="O585" t="str">
            <v>ตะวันออกเฉียงเหนือ</v>
          </cell>
          <cell r="P585" t="str">
            <v>07</v>
          </cell>
          <cell r="Q585" t="str">
            <v>โรงพยาบาลชุมชน</v>
          </cell>
          <cell r="R585">
            <v>4</v>
          </cell>
          <cell r="S585">
            <v>60</v>
          </cell>
          <cell r="T585" t="str">
            <v>30</v>
          </cell>
          <cell r="U585" t="str">
            <v>22</v>
          </cell>
          <cell r="V585" t="str">
            <v>2.2 ทุติยภูมิระดับกลาง</v>
          </cell>
        </row>
        <row r="586">
          <cell r="A586" t="str">
            <v>14</v>
          </cell>
          <cell r="B586" t="str">
            <v>21002</v>
          </cell>
          <cell r="C586" t="str">
            <v>กระทรวงสาธารณสุข สำนักงานปลัดกระทรวงสาธารณสุข</v>
          </cell>
          <cell r="D586" t="str">
            <v>001088400</v>
          </cell>
          <cell r="E586" t="str">
            <v>10884</v>
          </cell>
          <cell r="F586" t="str">
            <v>รพช.พิมาย</v>
          </cell>
          <cell r="G586" t="str">
            <v>โรงพยาบาลชุมชนพิมาย</v>
          </cell>
          <cell r="H586" t="str">
            <v>30150101</v>
          </cell>
          <cell r="I586">
            <v>30</v>
          </cell>
          <cell r="J586" t="str">
            <v>จังหวัดนครราชสีมา</v>
          </cell>
          <cell r="K586">
            <v>3015</v>
          </cell>
          <cell r="L586" t="str">
            <v>พิมาย</v>
          </cell>
          <cell r="M586">
            <v>301501</v>
          </cell>
          <cell r="N586" t="str">
            <v>ในเมือง</v>
          </cell>
          <cell r="O586" t="str">
            <v>ตะวันออกเฉียงเหนือ</v>
          </cell>
          <cell r="P586" t="str">
            <v>07</v>
          </cell>
          <cell r="Q586" t="str">
            <v>โรงพยาบาลชุมชน</v>
          </cell>
          <cell r="R586">
            <v>4</v>
          </cell>
          <cell r="S586">
            <v>90</v>
          </cell>
          <cell r="T586" t="str">
            <v>90</v>
          </cell>
          <cell r="U586" t="str">
            <v>23</v>
          </cell>
          <cell r="V586" t="str">
            <v>2.3 ทุติยภูมิระดับสูง</v>
          </cell>
        </row>
        <row r="587">
          <cell r="A587" t="str">
            <v>14</v>
          </cell>
          <cell r="B587" t="str">
            <v>21002</v>
          </cell>
          <cell r="C587" t="str">
            <v>กระทรวงสาธารณสุข สำนักงานปลัดกระทรวงสาธารณสุข</v>
          </cell>
          <cell r="D587" t="str">
            <v>001088500</v>
          </cell>
          <cell r="E587" t="str">
            <v>10885</v>
          </cell>
          <cell r="F587" t="str">
            <v>รพช.ห้วยแถลง</v>
          </cell>
          <cell r="G587" t="str">
            <v>โรงพยาบาลชุมชนห้วยแถลง</v>
          </cell>
          <cell r="H587" t="str">
            <v>30160101</v>
          </cell>
          <cell r="I587">
            <v>30</v>
          </cell>
          <cell r="J587" t="str">
            <v>จังหวัดนครราชสีมา</v>
          </cell>
          <cell r="K587">
            <v>3016</v>
          </cell>
          <cell r="L587" t="str">
            <v>ห้วยแถลง</v>
          </cell>
          <cell r="M587">
            <v>301601</v>
          </cell>
          <cell r="N587" t="str">
            <v>ห้วยแถลง</v>
          </cell>
          <cell r="O587" t="str">
            <v>ตะวันออกเฉียงเหนือ</v>
          </cell>
          <cell r="P587" t="str">
            <v>07</v>
          </cell>
          <cell r="Q587" t="str">
            <v>โรงพยาบาลชุมชน</v>
          </cell>
          <cell r="R587">
            <v>5</v>
          </cell>
          <cell r="S587">
            <v>30</v>
          </cell>
          <cell r="T587" t="str">
            <v>30</v>
          </cell>
          <cell r="U587" t="str">
            <v>21</v>
          </cell>
          <cell r="V587" t="str">
            <v>2.1 ทุติยภูมิระดับต้น</v>
          </cell>
        </row>
        <row r="588">
          <cell r="A588" t="str">
            <v>14</v>
          </cell>
          <cell r="B588" t="str">
            <v>21002</v>
          </cell>
          <cell r="C588" t="str">
            <v>กระทรวงสาธารณสุข สำนักงานปลัดกระทรวงสาธารณสุข</v>
          </cell>
          <cell r="D588" t="str">
            <v>001088600</v>
          </cell>
          <cell r="E588" t="str">
            <v>10886</v>
          </cell>
          <cell r="F588" t="str">
            <v>รพช.ชุมพวง</v>
          </cell>
          <cell r="G588" t="str">
            <v>โรงพยาบาลชุมชนชุมพวง</v>
          </cell>
          <cell r="H588" t="str">
            <v>30170101</v>
          </cell>
          <cell r="I588">
            <v>30</v>
          </cell>
          <cell r="J588" t="str">
            <v>จังหวัดนครราชสีมา</v>
          </cell>
          <cell r="K588">
            <v>3017</v>
          </cell>
          <cell r="L588" t="str">
            <v>ชุมพวง</v>
          </cell>
          <cell r="M588">
            <v>301701</v>
          </cell>
          <cell r="N588" t="str">
            <v>ชุมพวง</v>
          </cell>
          <cell r="O588" t="str">
            <v>ตะวันออกเฉียงเหนือ</v>
          </cell>
          <cell r="P588" t="str">
            <v>07</v>
          </cell>
          <cell r="Q588" t="str">
            <v>โรงพยาบาลชุมชน</v>
          </cell>
          <cell r="R588">
            <v>4</v>
          </cell>
          <cell r="S588">
            <v>60</v>
          </cell>
          <cell r="T588" t="str">
            <v>60</v>
          </cell>
          <cell r="U588" t="str">
            <v>22</v>
          </cell>
          <cell r="V588" t="str">
            <v>2.2 ทุติยภูมิระดับกลาง</v>
          </cell>
        </row>
        <row r="589">
          <cell r="A589" t="str">
            <v>14</v>
          </cell>
          <cell r="B589" t="str">
            <v>21002</v>
          </cell>
          <cell r="C589" t="str">
            <v>กระทรวงสาธารณสุข สำนักงานปลัดกระทรวงสาธารณสุข</v>
          </cell>
          <cell r="D589" t="str">
            <v>001088700</v>
          </cell>
          <cell r="E589" t="str">
            <v>10887</v>
          </cell>
          <cell r="F589" t="str">
            <v>รพช.สูงเนิน</v>
          </cell>
          <cell r="G589" t="str">
            <v>โรงพยาบาลชุมชนสูงเนิน</v>
          </cell>
          <cell r="H589" t="str">
            <v>30180101</v>
          </cell>
          <cell r="I589">
            <v>30</v>
          </cell>
          <cell r="J589" t="str">
            <v>จังหวัดนครราชสีมา</v>
          </cell>
          <cell r="K589">
            <v>3018</v>
          </cell>
          <cell r="L589" t="str">
            <v>สูงเนิน</v>
          </cell>
          <cell r="M589">
            <v>301801</v>
          </cell>
          <cell r="N589" t="str">
            <v>สูงเนิน</v>
          </cell>
          <cell r="O589" t="str">
            <v>ตะวันออกเฉียงเหนือ</v>
          </cell>
          <cell r="P589" t="str">
            <v>07</v>
          </cell>
          <cell r="Q589" t="str">
            <v>โรงพยาบาลชุมชน</v>
          </cell>
          <cell r="R589">
            <v>4</v>
          </cell>
          <cell r="S589">
            <v>124</v>
          </cell>
          <cell r="T589" t="str">
            <v>60</v>
          </cell>
          <cell r="U589" t="str">
            <v>22</v>
          </cell>
          <cell r="V589" t="str">
            <v>2.2 ทุติยภูมิระดับกลาง</v>
          </cell>
        </row>
        <row r="590">
          <cell r="A590" t="str">
            <v>14</v>
          </cell>
          <cell r="B590" t="str">
            <v>21002</v>
          </cell>
          <cell r="C590" t="str">
            <v>กระทรวงสาธารณสุข สำนักงานปลัดกระทรวงสาธารณสุข</v>
          </cell>
          <cell r="D590" t="str">
            <v>001088800</v>
          </cell>
          <cell r="E590" t="str">
            <v>10888</v>
          </cell>
          <cell r="F590" t="str">
            <v>รพช.ขามทะเลสอ</v>
          </cell>
          <cell r="G590" t="str">
            <v>โรงพยาบาลชุมชนขามทะเลสอ</v>
          </cell>
          <cell r="H590" t="str">
            <v>30190107</v>
          </cell>
          <cell r="I590">
            <v>30</v>
          </cell>
          <cell r="J590" t="str">
            <v>จังหวัดนครราชสีมา</v>
          </cell>
          <cell r="K590">
            <v>3019</v>
          </cell>
          <cell r="L590" t="str">
            <v>ขามทะเลสอ</v>
          </cell>
          <cell r="M590">
            <v>301901</v>
          </cell>
          <cell r="N590" t="str">
            <v>ขามทะเลสอ</v>
          </cell>
          <cell r="O590" t="str">
            <v>ตะวันออกเฉียงเหนือ</v>
          </cell>
          <cell r="P590" t="str">
            <v>07</v>
          </cell>
          <cell r="Q590" t="str">
            <v>โรงพยาบาลชุมชน</v>
          </cell>
          <cell r="R590">
            <v>5</v>
          </cell>
          <cell r="S590">
            <v>30</v>
          </cell>
          <cell r="T590" t="str">
            <v>30</v>
          </cell>
          <cell r="U590" t="str">
            <v>21</v>
          </cell>
          <cell r="V590" t="str">
            <v>2.1 ทุติยภูมิระดับต้น</v>
          </cell>
        </row>
        <row r="591">
          <cell r="A591" t="str">
            <v>14</v>
          </cell>
          <cell r="B591" t="str">
            <v>21002</v>
          </cell>
          <cell r="C591" t="str">
            <v>กระทรวงสาธารณสุข สำนักงานปลัดกระทรวงสาธารณสุข</v>
          </cell>
          <cell r="D591" t="str">
            <v>001088900</v>
          </cell>
          <cell r="E591" t="str">
            <v>10889</v>
          </cell>
          <cell r="F591" t="str">
            <v>รพช.สีคิ้ว</v>
          </cell>
          <cell r="G591" t="str">
            <v>โรงพยาบาลชุมชนสีคิ้ว</v>
          </cell>
          <cell r="H591" t="str">
            <v>30200902</v>
          </cell>
          <cell r="I591">
            <v>30</v>
          </cell>
          <cell r="J591" t="str">
            <v>จังหวัดนครราชสีมา</v>
          </cell>
          <cell r="K591">
            <v>3020</v>
          </cell>
          <cell r="L591" t="str">
            <v>สีคิ้ว</v>
          </cell>
          <cell r="M591">
            <v>302009</v>
          </cell>
          <cell r="N591" t="str">
            <v>มิตรภาพ</v>
          </cell>
          <cell r="O591" t="str">
            <v>ตะวันออกเฉียงเหนือ</v>
          </cell>
          <cell r="P591" t="str">
            <v>07</v>
          </cell>
          <cell r="Q591" t="str">
            <v>โรงพยาบาลชุมชน</v>
          </cell>
          <cell r="R591">
            <v>4</v>
          </cell>
          <cell r="S591">
            <v>94</v>
          </cell>
          <cell r="T591" t="str">
            <v>90</v>
          </cell>
          <cell r="U591" t="str">
            <v>22</v>
          </cell>
          <cell r="V591" t="str">
            <v>2.2 ทุติยภูมิระดับกลาง</v>
          </cell>
        </row>
        <row r="592">
          <cell r="A592" t="str">
            <v>14</v>
          </cell>
          <cell r="B592" t="str">
            <v>21002</v>
          </cell>
          <cell r="C592" t="str">
            <v>กระทรวงสาธารณสุข สำนักงานปลัดกระทรวงสาธารณสุข</v>
          </cell>
          <cell r="D592" t="str">
            <v>001089000</v>
          </cell>
          <cell r="E592" t="str">
            <v>10890</v>
          </cell>
          <cell r="F592" t="str">
            <v>รพช.ปากช่องนานา</v>
          </cell>
          <cell r="G592" t="str">
            <v>โรงพยาบาลชุมชนปากช่องนานา</v>
          </cell>
          <cell r="H592" t="str">
            <v>30210100</v>
          </cell>
          <cell r="I592">
            <v>30</v>
          </cell>
          <cell r="J592" t="str">
            <v>จังหวัดนครราชสีมา</v>
          </cell>
          <cell r="K592">
            <v>3021</v>
          </cell>
          <cell r="L592" t="str">
            <v>ปากช่อง</v>
          </cell>
          <cell r="M592">
            <v>302101</v>
          </cell>
          <cell r="N592" t="str">
            <v>ปากช่อง</v>
          </cell>
          <cell r="O592" t="str">
            <v>ตะวันออกเฉียงเหนือ</v>
          </cell>
          <cell r="P592" t="str">
            <v>07</v>
          </cell>
          <cell r="Q592" t="str">
            <v>โรงพยาบาลชุมชน</v>
          </cell>
          <cell r="R592">
            <v>4</v>
          </cell>
          <cell r="S592">
            <v>120</v>
          </cell>
          <cell r="T592" t="str">
            <v>120</v>
          </cell>
          <cell r="U592" t="str">
            <v>23</v>
          </cell>
          <cell r="V592" t="str">
            <v>2.3 ทุติยภูมิระดับสูง</v>
          </cell>
        </row>
        <row r="593">
          <cell r="A593" t="str">
            <v>14</v>
          </cell>
          <cell r="B593" t="str">
            <v>21002</v>
          </cell>
          <cell r="C593" t="str">
            <v>กระทรวงสาธารณสุข สำนักงานปลัดกระทรวงสาธารณสุข</v>
          </cell>
          <cell r="D593" t="str">
            <v>001089100</v>
          </cell>
          <cell r="E593" t="str">
            <v>10891</v>
          </cell>
          <cell r="F593" t="str">
            <v>รพช.หนองบุนนาก</v>
          </cell>
          <cell r="G593" t="str">
            <v>โรงพยาบาลชุมชนหนองบุนนาก</v>
          </cell>
          <cell r="H593" t="str">
            <v>30220404</v>
          </cell>
          <cell r="I593">
            <v>30</v>
          </cell>
          <cell r="J593" t="str">
            <v>จังหวัดนครราชสีมา</v>
          </cell>
          <cell r="K593">
            <v>3022</v>
          </cell>
          <cell r="L593" t="str">
            <v>หนองบุญมาก</v>
          </cell>
          <cell r="M593">
            <v>302204</v>
          </cell>
          <cell r="N593" t="str">
            <v>หนองหัวแรต</v>
          </cell>
          <cell r="O593" t="str">
            <v>ตะวันออกเฉียงเหนือ</v>
          </cell>
          <cell r="P593" t="str">
            <v>07</v>
          </cell>
          <cell r="Q593" t="str">
            <v>โรงพยาบาลชุมชน</v>
          </cell>
          <cell r="R593">
            <v>4</v>
          </cell>
          <cell r="S593">
            <v>51</v>
          </cell>
          <cell r="T593" t="str">
            <v>30</v>
          </cell>
          <cell r="U593" t="str">
            <v>21</v>
          </cell>
          <cell r="V593" t="str">
            <v>2.1 ทุติยภูมิระดับต้น</v>
          </cell>
        </row>
        <row r="594">
          <cell r="A594" t="str">
            <v>14</v>
          </cell>
          <cell r="B594" t="str">
            <v>21002</v>
          </cell>
          <cell r="C594" t="str">
            <v>กระทรวงสาธารณสุข สำนักงานปลัดกระทรวงสาธารณสุข</v>
          </cell>
          <cell r="D594" t="str">
            <v>001089200</v>
          </cell>
          <cell r="E594" t="str">
            <v>10892</v>
          </cell>
          <cell r="F594" t="str">
            <v>รพช.แก้งสนามนาง</v>
          </cell>
          <cell r="G594" t="str">
            <v>โรงพยาบาลชุมชนแก้งสนามนาง</v>
          </cell>
          <cell r="H594" t="str">
            <v>30230101</v>
          </cell>
          <cell r="I594">
            <v>30</v>
          </cell>
          <cell r="J594" t="str">
            <v>จังหวัดนครราชสีมา</v>
          </cell>
          <cell r="K594">
            <v>3023</v>
          </cell>
          <cell r="L594" t="str">
            <v>แก้งสนามนาง</v>
          </cell>
          <cell r="M594">
            <v>302301</v>
          </cell>
          <cell r="N594" t="str">
            <v>แก้งสนามนาง</v>
          </cell>
          <cell r="O594" t="str">
            <v>ตะวันออกเฉียงเหนือ</v>
          </cell>
          <cell r="P594" t="str">
            <v>07</v>
          </cell>
          <cell r="Q594" t="str">
            <v>โรงพยาบาลชุมชน</v>
          </cell>
          <cell r="R594">
            <v>5</v>
          </cell>
          <cell r="S594">
            <v>30</v>
          </cell>
          <cell r="T594" t="str">
            <v>30</v>
          </cell>
          <cell r="U594" t="str">
            <v>21</v>
          </cell>
          <cell r="V594" t="str">
            <v>2.1 ทุติยภูมิระดับต้น</v>
          </cell>
        </row>
        <row r="595">
          <cell r="A595" t="str">
            <v>14</v>
          </cell>
          <cell r="B595" t="str">
            <v>21002</v>
          </cell>
          <cell r="C595" t="str">
            <v>กระทรวงสาธารณสุข สำนักงานปลัดกระทรวงสาธารณสุข</v>
          </cell>
          <cell r="D595" t="str">
            <v>001089300</v>
          </cell>
          <cell r="E595" t="str">
            <v>10893</v>
          </cell>
          <cell r="F595" t="str">
            <v>รพช.โนนแดง</v>
          </cell>
          <cell r="G595" t="str">
            <v>โรงพยาบาลชุมชนโนนแดง</v>
          </cell>
          <cell r="H595" t="str">
            <v>30240109</v>
          </cell>
          <cell r="I595">
            <v>30</v>
          </cell>
          <cell r="J595" t="str">
            <v>จังหวัดนครราชสีมา</v>
          </cell>
          <cell r="K595">
            <v>3024</v>
          </cell>
          <cell r="L595" t="str">
            <v>โนนแดง</v>
          </cell>
          <cell r="M595">
            <v>302401</v>
          </cell>
          <cell r="N595" t="str">
            <v>โนนแดง</v>
          </cell>
          <cell r="O595" t="str">
            <v>ตะวันออกเฉียงเหนือ</v>
          </cell>
          <cell r="P595" t="str">
            <v>07</v>
          </cell>
          <cell r="Q595" t="str">
            <v>โรงพยาบาลชุมชน</v>
          </cell>
          <cell r="R595">
            <v>5</v>
          </cell>
          <cell r="S595">
            <v>30</v>
          </cell>
          <cell r="T595" t="str">
            <v>30</v>
          </cell>
          <cell r="U595" t="str">
            <v>21</v>
          </cell>
          <cell r="V595" t="str">
            <v>2.1 ทุติยภูมิระดับต้น</v>
          </cell>
        </row>
        <row r="596">
          <cell r="A596" t="str">
            <v>14</v>
          </cell>
          <cell r="B596" t="str">
            <v>21002</v>
          </cell>
          <cell r="C596" t="str">
            <v>กระทรวงสาธารณสุข สำนักงานปลัดกระทรวงสาธารณสุข</v>
          </cell>
          <cell r="D596" t="str">
            <v>001089400</v>
          </cell>
          <cell r="E596" t="str">
            <v>10894</v>
          </cell>
          <cell r="F596" t="str">
            <v>รพช.วังน้ำเขียว</v>
          </cell>
          <cell r="G596" t="str">
            <v>โรงพยาบาลชุมชนวังน้ำเขียว</v>
          </cell>
          <cell r="H596" t="str">
            <v>30250503</v>
          </cell>
          <cell r="I596">
            <v>30</v>
          </cell>
          <cell r="J596" t="str">
            <v>จังหวัดนครราชสีมา</v>
          </cell>
          <cell r="K596">
            <v>3025</v>
          </cell>
          <cell r="L596" t="str">
            <v>วังน้ำเขียว</v>
          </cell>
          <cell r="M596">
            <v>302505</v>
          </cell>
          <cell r="N596" t="str">
            <v>ไทยสามัคคี</v>
          </cell>
          <cell r="O596" t="str">
            <v>ตะวันออกเฉียงเหนือ</v>
          </cell>
          <cell r="P596" t="str">
            <v>07</v>
          </cell>
          <cell r="Q596" t="str">
            <v>โรงพยาบาลชุมชน</v>
          </cell>
          <cell r="R596">
            <v>5</v>
          </cell>
          <cell r="S596">
            <v>30</v>
          </cell>
          <cell r="T596" t="str">
            <v>10</v>
          </cell>
          <cell r="U596" t="str">
            <v>21</v>
          </cell>
          <cell r="V596" t="str">
            <v>2.1 ทุติยภูมิระดับต้น</v>
          </cell>
        </row>
        <row r="597">
          <cell r="A597" t="str">
            <v>14</v>
          </cell>
          <cell r="B597" t="str">
            <v>21002</v>
          </cell>
          <cell r="C597" t="str">
            <v>กระทรวงสาธารณสุข สำนักงานปลัดกระทรวงสาธารณสุข</v>
          </cell>
          <cell r="D597" t="str">
            <v>001160200</v>
          </cell>
          <cell r="E597" t="str">
            <v>11602</v>
          </cell>
          <cell r="F597" t="str">
            <v>รพช.เฉลิมพระเกียรติสมเด็จย่า 100 ปี เมืองยาง</v>
          </cell>
          <cell r="G597" t="str">
            <v>โรงพยาบาลชุมชนเฉลิมพระเกียรติสมเด็จย่า 100 ปี เมืองยาง</v>
          </cell>
          <cell r="H597" t="str">
            <v>30270101</v>
          </cell>
          <cell r="I597">
            <v>30</v>
          </cell>
          <cell r="J597" t="str">
            <v>จังหวัดนครราชสีมา</v>
          </cell>
          <cell r="K597">
            <v>3027</v>
          </cell>
          <cell r="L597" t="str">
            <v>เมืองยาง</v>
          </cell>
          <cell r="M597">
            <v>302701</v>
          </cell>
          <cell r="N597" t="str">
            <v>เมืองยาง</v>
          </cell>
          <cell r="O597" t="str">
            <v>ตะวันออกเฉียงเหนือ</v>
          </cell>
          <cell r="P597" t="str">
            <v>07</v>
          </cell>
          <cell r="Q597" t="str">
            <v>โรงพยาบาลชุมชน</v>
          </cell>
          <cell r="R597">
            <v>5</v>
          </cell>
          <cell r="S597">
            <v>30</v>
          </cell>
          <cell r="T597" t="str">
            <v>10</v>
          </cell>
          <cell r="U597" t="str">
            <v>21</v>
          </cell>
          <cell r="V597" t="str">
            <v>2.1 ทุติยภูมิระดับต้น</v>
          </cell>
        </row>
        <row r="598">
          <cell r="A598" t="str">
            <v>14</v>
          </cell>
          <cell r="B598" t="str">
            <v>21002</v>
          </cell>
          <cell r="C598" t="str">
            <v>กระทรวงสาธารณสุข สำนักงานปลัดกระทรวงสาธารณสุข</v>
          </cell>
          <cell r="D598" t="str">
            <v>001160800</v>
          </cell>
          <cell r="E598" t="str">
            <v>11608</v>
          </cell>
          <cell r="F598" t="str">
            <v>รพช.ลำทะเมนชัย</v>
          </cell>
          <cell r="G598" t="str">
            <v>โรงพยาบาลชุมชนลำทะเมนชัย</v>
          </cell>
          <cell r="H598" t="str">
            <v>30290101</v>
          </cell>
          <cell r="I598">
            <v>30</v>
          </cell>
          <cell r="J598" t="str">
            <v>จังหวัดนครราชสีมา</v>
          </cell>
          <cell r="K598">
            <v>3029</v>
          </cell>
          <cell r="L598" t="str">
            <v>ลำทะเมนชัย</v>
          </cell>
          <cell r="M598">
            <v>302901</v>
          </cell>
          <cell r="N598" t="str">
            <v>ขุย</v>
          </cell>
          <cell r="O598" t="str">
            <v>ตะวันออกเฉียงเหนือ</v>
          </cell>
          <cell r="P598" t="str">
            <v>07</v>
          </cell>
          <cell r="Q598" t="str">
            <v>โรงพยาบาลชุมชน</v>
          </cell>
          <cell r="R598">
            <v>5</v>
          </cell>
          <cell r="S598">
            <v>30</v>
          </cell>
          <cell r="T598" t="str">
            <v>30</v>
          </cell>
          <cell r="U598" t="str">
            <v>21</v>
          </cell>
          <cell r="V598" t="str">
            <v>2.1 ทุติยภูมิระดับต้น</v>
          </cell>
        </row>
        <row r="599">
          <cell r="A599" t="str">
            <v>14</v>
          </cell>
          <cell r="B599" t="str">
            <v>21002</v>
          </cell>
          <cell r="C599" t="str">
            <v>กระทรวงสาธารณสุข สำนักงานปลัดกระทรวงสาธารณสุข</v>
          </cell>
          <cell r="D599" t="str">
            <v>002245600</v>
          </cell>
          <cell r="E599" t="str">
            <v>22456</v>
          </cell>
          <cell r="F599" t="str">
            <v>รพช.พระทองคำเฉลิมพระเกียรติ 80 พรรษา</v>
          </cell>
          <cell r="G599" t="str">
            <v>โรงพยาบาลชุมชนพระทองคำเฉลิมพระเกียรติ 80 พรรษา</v>
          </cell>
          <cell r="H599" t="str">
            <v>30280305</v>
          </cell>
          <cell r="I599">
            <v>30</v>
          </cell>
          <cell r="J599" t="str">
            <v>จังหวัดนครราชสีมา</v>
          </cell>
          <cell r="K599">
            <v>3028</v>
          </cell>
          <cell r="L599" t="str">
            <v>พระทองคำ</v>
          </cell>
          <cell r="M599">
            <v>302803</v>
          </cell>
          <cell r="N599" t="str">
            <v>พังเทียม</v>
          </cell>
          <cell r="O599" t="str">
            <v>ตะวันออกเฉียงเหนือ</v>
          </cell>
          <cell r="P599" t="str">
            <v>07</v>
          </cell>
          <cell r="Q599" t="str">
            <v>โรงพยาบาลชุมชน</v>
          </cell>
          <cell r="R599">
            <v>5</v>
          </cell>
          <cell r="S599">
            <v>30</v>
          </cell>
          <cell r="T599" t="str">
            <v>30</v>
          </cell>
          <cell r="U599" t="str">
            <v>21</v>
          </cell>
          <cell r="V599" t="str">
            <v>2.1 ทุติยภูมิระดับต้น</v>
          </cell>
        </row>
        <row r="600">
          <cell r="A600" t="str">
            <v>14</v>
          </cell>
          <cell r="B600" t="str">
            <v>21002</v>
          </cell>
          <cell r="C600" t="str">
            <v>กระทรวงสาธารณสุข สำนักงานปลัดกระทรวงสาธารณสุข</v>
          </cell>
          <cell r="D600" t="str">
            <v>002383900</v>
          </cell>
          <cell r="E600" t="str">
            <v>23839</v>
          </cell>
          <cell r="F600" t="str">
            <v>รพช.นครราชสีมา</v>
          </cell>
          <cell r="G600" t="str">
            <v>โรงพยาบาลชุมชนนครราชสีมา</v>
          </cell>
          <cell r="H600" t="str">
            <v>30011706</v>
          </cell>
          <cell r="I600">
            <v>30</v>
          </cell>
          <cell r="J600" t="str">
            <v>จังหวัดนครราชสีมา</v>
          </cell>
          <cell r="K600">
            <v>3001</v>
          </cell>
          <cell r="L600" t="str">
            <v>เมืองนครราชสีมา</v>
          </cell>
          <cell r="M600">
            <v>300117</v>
          </cell>
          <cell r="N600" t="str">
            <v>โคกกรวด</v>
          </cell>
          <cell r="O600" t="str">
            <v>ตะวันออกเฉียงเหนือ</v>
          </cell>
          <cell r="P600" t="str">
            <v>07</v>
          </cell>
          <cell r="Q600" t="str">
            <v>โรงพยาบาลชุมชน</v>
          </cell>
          <cell r="R600">
            <v>4</v>
          </cell>
          <cell r="S600">
            <v>60</v>
          </cell>
          <cell r="T600" t="str">
            <v>60</v>
          </cell>
          <cell r="U600" t="str">
            <v>23</v>
          </cell>
          <cell r="V600" t="str">
            <v>2.3 ทุติยภูมิระดับสูง</v>
          </cell>
        </row>
        <row r="601">
          <cell r="A601" t="str">
            <v>14</v>
          </cell>
          <cell r="B601" t="str">
            <v>21002</v>
          </cell>
          <cell r="C601" t="str">
            <v>กระทรวงสาธารณสุข สำนักงานปลัดกระทรวงสาธารณสุข</v>
          </cell>
          <cell r="D601" t="str">
            <v>002469200</v>
          </cell>
          <cell r="E601" t="str">
            <v>24692</v>
          </cell>
          <cell r="F601" t="str">
            <v>รพช.เฉลิมพระเกียรติ</v>
          </cell>
          <cell r="G601" t="str">
            <v>โรงพยาบาลชุมชนเฉลิมพระเกียรติ</v>
          </cell>
          <cell r="H601" t="str">
            <v>30320215</v>
          </cell>
          <cell r="I601">
            <v>30</v>
          </cell>
          <cell r="J601" t="str">
            <v>จังหวัดนครราชสีมา</v>
          </cell>
          <cell r="K601">
            <v>3032</v>
          </cell>
          <cell r="L601" t="str">
            <v>เฉลิมพระเกียรติ</v>
          </cell>
          <cell r="M601">
            <v>303202</v>
          </cell>
          <cell r="N601" t="str">
            <v>ท่าช้าง</v>
          </cell>
          <cell r="O601" t="str">
            <v>ตะวันออกเฉียงเหนือ</v>
          </cell>
          <cell r="P601" t="str">
            <v>07</v>
          </cell>
          <cell r="Q601" t="str">
            <v>โรงพยาบาลชุมชน</v>
          </cell>
          <cell r="R601">
            <v>5</v>
          </cell>
          <cell r="S601">
            <v>30</v>
          </cell>
          <cell r="T601" t="str">
            <v>30</v>
          </cell>
          <cell r="U601" t="str">
            <v>21</v>
          </cell>
          <cell r="V601" t="str">
            <v>2.1 ทุติยภูมิระดับต้น</v>
          </cell>
        </row>
        <row r="602">
          <cell r="A602" t="str">
            <v>14</v>
          </cell>
          <cell r="B602" t="str">
            <v>21002</v>
          </cell>
          <cell r="C602" t="str">
            <v>กระทรวงสาธารณสุข สำนักงานปลัดกระทรวงสาธารณสุข</v>
          </cell>
          <cell r="D602" t="str">
            <v>001066700</v>
          </cell>
          <cell r="E602" t="str">
            <v>10667</v>
          </cell>
          <cell r="F602" t="str">
            <v>รพศ.บุรีรัมย์</v>
          </cell>
          <cell r="G602" t="str">
            <v>โรงพยาบาลศูนย์บุรีรัมย์</v>
          </cell>
          <cell r="H602" t="str">
            <v>31010105</v>
          </cell>
          <cell r="I602">
            <v>31</v>
          </cell>
          <cell r="J602" t="str">
            <v>จังหวัดบุรีรัมย์</v>
          </cell>
          <cell r="K602">
            <v>3101</v>
          </cell>
          <cell r="L602" t="str">
            <v>เมืองบุรีรัมย์</v>
          </cell>
          <cell r="M602">
            <v>310101</v>
          </cell>
          <cell r="N602" t="str">
            <v>ในเมือง</v>
          </cell>
          <cell r="O602" t="str">
            <v>ตะวันออกเฉียงเหนือ</v>
          </cell>
          <cell r="P602" t="str">
            <v>05</v>
          </cell>
          <cell r="Q602" t="str">
            <v>โรงพยาบาลศูนย์</v>
          </cell>
          <cell r="R602">
            <v>1</v>
          </cell>
          <cell r="S602">
            <v>700</v>
          </cell>
          <cell r="T602" t="str">
            <v>625</v>
          </cell>
          <cell r="U602" t="str">
            <v>31</v>
          </cell>
          <cell r="V602" t="str">
            <v>3.1 ตติยภูมิ</v>
          </cell>
        </row>
        <row r="603">
          <cell r="A603" t="str">
            <v>14</v>
          </cell>
          <cell r="B603" t="str">
            <v>21002</v>
          </cell>
          <cell r="C603" t="str">
            <v>กระทรวงสาธารณสุข สำนักงานปลัดกระทรวงสาธารณสุข</v>
          </cell>
          <cell r="D603" t="str">
            <v>001089500</v>
          </cell>
          <cell r="E603" t="str">
            <v>10895</v>
          </cell>
          <cell r="F603" t="str">
            <v>รพช.คูเมือง</v>
          </cell>
          <cell r="G603" t="str">
            <v>โรงพยาบาลชุมชนคูเมือง</v>
          </cell>
          <cell r="H603" t="str">
            <v>31020106</v>
          </cell>
          <cell r="I603">
            <v>31</v>
          </cell>
          <cell r="J603" t="str">
            <v>จังหวัดบุรีรัมย์</v>
          </cell>
          <cell r="K603">
            <v>3102</v>
          </cell>
          <cell r="L603" t="str">
            <v>คูเมือง</v>
          </cell>
          <cell r="M603">
            <v>310201</v>
          </cell>
          <cell r="N603" t="str">
            <v>คูเมือง</v>
          </cell>
          <cell r="O603" t="str">
            <v>ตะวันออกเฉียงเหนือ</v>
          </cell>
          <cell r="P603" t="str">
            <v>07</v>
          </cell>
          <cell r="Q603" t="str">
            <v>โรงพยาบาลชุมชน</v>
          </cell>
          <cell r="R603">
            <v>4</v>
          </cell>
          <cell r="S603">
            <v>75</v>
          </cell>
          <cell r="T603" t="str">
            <v>69</v>
          </cell>
          <cell r="U603" t="str">
            <v>22</v>
          </cell>
          <cell r="V603" t="str">
            <v>2.2 ทุติยภูมิระดับกลาง</v>
          </cell>
        </row>
        <row r="604">
          <cell r="A604" t="str">
            <v>14</v>
          </cell>
          <cell r="B604" t="str">
            <v>21002</v>
          </cell>
          <cell r="C604" t="str">
            <v>กระทรวงสาธารณสุข สำนักงานปลัดกระทรวงสาธารณสุข</v>
          </cell>
          <cell r="D604" t="str">
            <v>001089600</v>
          </cell>
          <cell r="E604" t="str">
            <v>10896</v>
          </cell>
          <cell r="F604" t="str">
            <v>รพช.กระสัง</v>
          </cell>
          <cell r="G604" t="str">
            <v>โรงพยาบาลชุมชนกระสัง</v>
          </cell>
          <cell r="H604" t="str">
            <v>31030109</v>
          </cell>
          <cell r="I604">
            <v>31</v>
          </cell>
          <cell r="J604" t="str">
            <v>จังหวัดบุรีรัมย์</v>
          </cell>
          <cell r="K604">
            <v>3103</v>
          </cell>
          <cell r="L604" t="str">
            <v>กระสัง</v>
          </cell>
          <cell r="M604">
            <v>310301</v>
          </cell>
          <cell r="N604" t="str">
            <v>กระสัง</v>
          </cell>
          <cell r="O604" t="str">
            <v>ตะวันออกเฉียงเหนือ</v>
          </cell>
          <cell r="P604" t="str">
            <v>07</v>
          </cell>
          <cell r="Q604" t="str">
            <v>โรงพยาบาลชุมชน</v>
          </cell>
          <cell r="R604">
            <v>5</v>
          </cell>
          <cell r="S604">
            <v>52</v>
          </cell>
          <cell r="T604" t="str">
            <v>54</v>
          </cell>
          <cell r="U604" t="str">
            <v>22</v>
          </cell>
          <cell r="V604" t="str">
            <v>2.2 ทุติยภูมิระดับกลาง</v>
          </cell>
        </row>
        <row r="605">
          <cell r="A605" t="str">
            <v>14</v>
          </cell>
          <cell r="B605" t="str">
            <v>21002</v>
          </cell>
          <cell r="C605" t="str">
            <v>กระทรวงสาธารณสุข สำนักงานปลัดกระทรวงสาธารณสุข</v>
          </cell>
          <cell r="D605" t="str">
            <v>001089700</v>
          </cell>
          <cell r="E605" t="str">
            <v>10897</v>
          </cell>
          <cell r="F605" t="str">
            <v>รพช.นางรอง</v>
          </cell>
          <cell r="G605" t="str">
            <v>โรงพยาบาลชุมชนนางรอง</v>
          </cell>
          <cell r="H605" t="str">
            <v>31040125</v>
          </cell>
          <cell r="I605">
            <v>31</v>
          </cell>
          <cell r="J605" t="str">
            <v>จังหวัดบุรีรัมย์</v>
          </cell>
          <cell r="K605">
            <v>3104</v>
          </cell>
          <cell r="L605" t="str">
            <v>นางรอง</v>
          </cell>
          <cell r="M605">
            <v>310401</v>
          </cell>
          <cell r="N605" t="str">
            <v>นางรอง</v>
          </cell>
          <cell r="O605" t="str">
            <v>ตะวันออกเฉียงเหนือ</v>
          </cell>
          <cell r="P605" t="str">
            <v>07</v>
          </cell>
          <cell r="Q605" t="str">
            <v>โรงพยาบาลชุมชน</v>
          </cell>
          <cell r="R605">
            <v>4</v>
          </cell>
          <cell r="S605">
            <v>269</v>
          </cell>
          <cell r="T605" t="str">
            <v>269</v>
          </cell>
          <cell r="U605" t="str">
            <v>23</v>
          </cell>
          <cell r="V605" t="str">
            <v>2.3 ทุติยภูมิระดับสูง</v>
          </cell>
        </row>
        <row r="606">
          <cell r="A606" t="str">
            <v>14</v>
          </cell>
          <cell r="B606" t="str">
            <v>21002</v>
          </cell>
          <cell r="C606" t="str">
            <v>กระทรวงสาธารณสุข สำนักงานปลัดกระทรวงสาธารณสุข</v>
          </cell>
          <cell r="D606" t="str">
            <v>001089800</v>
          </cell>
          <cell r="E606" t="str">
            <v>10898</v>
          </cell>
          <cell r="F606" t="str">
            <v>รพช.หนองกี่</v>
          </cell>
          <cell r="G606" t="str">
            <v>โรงพยาบาลชุมชนหนองกี่</v>
          </cell>
          <cell r="H606" t="str">
            <v>31050601</v>
          </cell>
          <cell r="I606">
            <v>31</v>
          </cell>
          <cell r="J606" t="str">
            <v>จังหวัดบุรีรัมย์</v>
          </cell>
          <cell r="K606">
            <v>3105</v>
          </cell>
          <cell r="L606" t="str">
            <v>หนองกี่</v>
          </cell>
          <cell r="M606">
            <v>310506</v>
          </cell>
          <cell r="N606" t="str">
            <v>ทุ่งกระตาดพัฒนา</v>
          </cell>
          <cell r="O606" t="str">
            <v>ตะวันออกเฉียงเหนือ</v>
          </cell>
          <cell r="P606" t="str">
            <v>07</v>
          </cell>
          <cell r="Q606" t="str">
            <v>โรงพยาบาลชุมชน</v>
          </cell>
          <cell r="R606">
            <v>4</v>
          </cell>
          <cell r="S606">
            <v>67</v>
          </cell>
          <cell r="T606" t="str">
            <v>70</v>
          </cell>
          <cell r="U606" t="str">
            <v>22</v>
          </cell>
          <cell r="V606" t="str">
            <v>2.2 ทุติยภูมิระดับกลาง</v>
          </cell>
        </row>
        <row r="607">
          <cell r="A607" t="str">
            <v>14</v>
          </cell>
          <cell r="B607" t="str">
            <v>21002</v>
          </cell>
          <cell r="C607" t="str">
            <v>กระทรวงสาธารณสุข สำนักงานปลัดกระทรวงสาธารณสุข</v>
          </cell>
          <cell r="D607" t="str">
            <v>001089900</v>
          </cell>
          <cell r="E607" t="str">
            <v>10899</v>
          </cell>
          <cell r="F607" t="str">
            <v>รพช.ละหานทราย</v>
          </cell>
          <cell r="G607" t="str">
            <v>โรงพยาบาลชุมชนละหานทราย</v>
          </cell>
          <cell r="H607" t="str">
            <v>31060108</v>
          </cell>
          <cell r="I607">
            <v>31</v>
          </cell>
          <cell r="J607" t="str">
            <v>จังหวัดบุรีรัมย์</v>
          </cell>
          <cell r="K607">
            <v>3106</v>
          </cell>
          <cell r="L607" t="str">
            <v>ละหานทราย</v>
          </cell>
          <cell r="M607">
            <v>310601</v>
          </cell>
          <cell r="N607" t="str">
            <v>ละหานทราย</v>
          </cell>
          <cell r="O607" t="str">
            <v>ตะวันออกเฉียงเหนือ</v>
          </cell>
          <cell r="P607" t="str">
            <v>07</v>
          </cell>
          <cell r="Q607" t="str">
            <v>โรงพยาบาลชุมชน</v>
          </cell>
          <cell r="R607">
            <v>4</v>
          </cell>
          <cell r="S607">
            <v>90</v>
          </cell>
          <cell r="T607" t="str">
            <v>90</v>
          </cell>
          <cell r="U607" t="str">
            <v>22</v>
          </cell>
          <cell r="V607" t="str">
            <v>2.2 ทุติยภูมิระดับกลาง</v>
          </cell>
        </row>
        <row r="608">
          <cell r="A608" t="str">
            <v>14</v>
          </cell>
          <cell r="B608" t="str">
            <v>21002</v>
          </cell>
          <cell r="C608" t="str">
            <v>กระทรวงสาธารณสุข สำนักงานปลัดกระทรวงสาธารณสุข</v>
          </cell>
          <cell r="D608" t="str">
            <v>001090000</v>
          </cell>
          <cell r="E608" t="str">
            <v>10900</v>
          </cell>
          <cell r="F608" t="str">
            <v>รพช.ประโคนชัย</v>
          </cell>
          <cell r="G608" t="str">
            <v>โรงพยาบาลชุมชนประโคนชัย</v>
          </cell>
          <cell r="H608" t="str">
            <v>31070103</v>
          </cell>
          <cell r="I608">
            <v>31</v>
          </cell>
          <cell r="J608" t="str">
            <v>จังหวัดบุรีรัมย์</v>
          </cell>
          <cell r="K608">
            <v>3107</v>
          </cell>
          <cell r="L608" t="str">
            <v>ประโคนชัย</v>
          </cell>
          <cell r="M608">
            <v>310701</v>
          </cell>
          <cell r="N608" t="str">
            <v>ประโคนชัย</v>
          </cell>
          <cell r="O608" t="str">
            <v>ตะวันออกเฉียงเหนือ</v>
          </cell>
          <cell r="P608" t="str">
            <v>07</v>
          </cell>
          <cell r="Q608" t="str">
            <v>โรงพยาบาลชุมชน</v>
          </cell>
          <cell r="R608">
            <v>4</v>
          </cell>
          <cell r="S608">
            <v>134</v>
          </cell>
          <cell r="T608" t="str">
            <v>90</v>
          </cell>
          <cell r="U608" t="str">
            <v>22</v>
          </cell>
          <cell r="V608" t="str">
            <v>2.2 ทุติยภูมิระดับกลาง</v>
          </cell>
        </row>
        <row r="609">
          <cell r="A609" t="str">
            <v>14</v>
          </cell>
          <cell r="B609" t="str">
            <v>21002</v>
          </cell>
          <cell r="C609" t="str">
            <v>กระทรวงสาธารณสุข สำนักงานปลัดกระทรวงสาธารณสุข</v>
          </cell>
          <cell r="D609" t="str">
            <v>001090100</v>
          </cell>
          <cell r="E609" t="str">
            <v>10901</v>
          </cell>
          <cell r="F609" t="str">
            <v>รพช.บ้านกรวด</v>
          </cell>
          <cell r="G609" t="str">
            <v>โรงพยาบาลชุมชนบ้านกรวด</v>
          </cell>
          <cell r="H609" t="str">
            <v>31080103</v>
          </cell>
          <cell r="I609">
            <v>31</v>
          </cell>
          <cell r="J609" t="str">
            <v>จังหวัดบุรีรัมย์</v>
          </cell>
          <cell r="K609">
            <v>3108</v>
          </cell>
          <cell r="L609" t="str">
            <v>บ้านกรวด</v>
          </cell>
          <cell r="M609">
            <v>310801</v>
          </cell>
          <cell r="N609" t="str">
            <v>บ้านกรวด</v>
          </cell>
          <cell r="O609" t="str">
            <v>ตะวันออกเฉียงเหนือ</v>
          </cell>
          <cell r="P609" t="str">
            <v>07</v>
          </cell>
          <cell r="Q609" t="str">
            <v>โรงพยาบาลชุมชน</v>
          </cell>
          <cell r="R609">
            <v>5</v>
          </cell>
          <cell r="S609">
            <v>63</v>
          </cell>
          <cell r="T609" t="str">
            <v>60</v>
          </cell>
          <cell r="U609" t="str">
            <v>22</v>
          </cell>
          <cell r="V609" t="str">
            <v>2.2 ทุติยภูมิระดับกลาง</v>
          </cell>
        </row>
        <row r="610">
          <cell r="A610" t="str">
            <v>14</v>
          </cell>
          <cell r="B610" t="str">
            <v>21002</v>
          </cell>
          <cell r="C610" t="str">
            <v>กระทรวงสาธารณสุข สำนักงานปลัดกระทรวงสาธารณสุข</v>
          </cell>
          <cell r="D610" t="str">
            <v>001090200</v>
          </cell>
          <cell r="E610" t="str">
            <v>10902</v>
          </cell>
          <cell r="F610" t="str">
            <v>รพช.พุทไธสง</v>
          </cell>
          <cell r="G610" t="str">
            <v>โรงพยาบาลชุมชนพุทไธสง</v>
          </cell>
          <cell r="H610" t="str">
            <v>31090203</v>
          </cell>
          <cell r="I610">
            <v>31</v>
          </cell>
          <cell r="J610" t="str">
            <v>จังหวัดบุรีรัมย์</v>
          </cell>
          <cell r="K610">
            <v>3109</v>
          </cell>
          <cell r="L610" t="str">
            <v>พุทไธสง</v>
          </cell>
          <cell r="M610">
            <v>310902</v>
          </cell>
          <cell r="N610" t="str">
            <v>มะเฟือง</v>
          </cell>
          <cell r="O610" t="str">
            <v>ตะวันออกเฉียงเหนือ</v>
          </cell>
          <cell r="P610" t="str">
            <v>07</v>
          </cell>
          <cell r="Q610" t="str">
            <v>โรงพยาบาลชุมชน</v>
          </cell>
          <cell r="R610">
            <v>4</v>
          </cell>
          <cell r="S610">
            <v>72</v>
          </cell>
          <cell r="T610" t="str">
            <v>60</v>
          </cell>
          <cell r="U610" t="str">
            <v>22</v>
          </cell>
          <cell r="V610" t="str">
            <v>2.2 ทุติยภูมิระดับกลาง</v>
          </cell>
        </row>
        <row r="611">
          <cell r="A611" t="str">
            <v>14</v>
          </cell>
          <cell r="B611" t="str">
            <v>21002</v>
          </cell>
          <cell r="C611" t="str">
            <v>กระทรวงสาธารณสุข สำนักงานปลัดกระทรวงสาธารณสุข</v>
          </cell>
          <cell r="D611" t="str">
            <v>001090400</v>
          </cell>
          <cell r="E611" t="str">
            <v>10904</v>
          </cell>
          <cell r="F611" t="str">
            <v>รพช.ลำปลายมาศ</v>
          </cell>
          <cell r="G611" t="str">
            <v>โรงพยาบาลชุมชนลำปลายมาศ</v>
          </cell>
          <cell r="H611" t="str">
            <v>31100107</v>
          </cell>
          <cell r="I611">
            <v>31</v>
          </cell>
          <cell r="J611" t="str">
            <v>จังหวัดบุรีรัมย์</v>
          </cell>
          <cell r="K611">
            <v>3110</v>
          </cell>
          <cell r="L611" t="str">
            <v>ลำปลายมาศ</v>
          </cell>
          <cell r="M611">
            <v>311001</v>
          </cell>
          <cell r="N611" t="str">
            <v>ลำปลายมาศ</v>
          </cell>
          <cell r="O611" t="str">
            <v>ตะวันออกเฉียงเหนือ</v>
          </cell>
          <cell r="P611" t="str">
            <v>07</v>
          </cell>
          <cell r="Q611" t="str">
            <v>โรงพยาบาลชุมชน</v>
          </cell>
          <cell r="R611">
            <v>4</v>
          </cell>
          <cell r="S611">
            <v>124</v>
          </cell>
          <cell r="T611" t="str">
            <v>90</v>
          </cell>
          <cell r="U611" t="str">
            <v>22</v>
          </cell>
          <cell r="V611" t="str">
            <v>2.2 ทุติยภูมิระดับกลาง</v>
          </cell>
        </row>
        <row r="612">
          <cell r="A612" t="str">
            <v>14</v>
          </cell>
          <cell r="B612" t="str">
            <v>21002</v>
          </cell>
          <cell r="C612" t="str">
            <v>กระทรวงสาธารณสุข สำนักงานปลัดกระทรวงสาธารณสุข</v>
          </cell>
          <cell r="D612" t="str">
            <v>001090500</v>
          </cell>
          <cell r="E612" t="str">
            <v>10905</v>
          </cell>
          <cell r="F612" t="str">
            <v>รพช.สตึก</v>
          </cell>
          <cell r="G612" t="str">
            <v>โรงพยาบาลชุมชนสตึก</v>
          </cell>
          <cell r="H612" t="str">
            <v>31110207</v>
          </cell>
          <cell r="I612">
            <v>31</v>
          </cell>
          <cell r="J612" t="str">
            <v>จังหวัดบุรีรัมย์</v>
          </cell>
          <cell r="K612">
            <v>3111</v>
          </cell>
          <cell r="L612" t="str">
            <v>สตึก</v>
          </cell>
          <cell r="M612">
            <v>311102</v>
          </cell>
          <cell r="N612" t="str">
            <v>นิคม</v>
          </cell>
          <cell r="O612" t="str">
            <v>ตะวันออกเฉียงเหนือ</v>
          </cell>
          <cell r="P612" t="str">
            <v>07</v>
          </cell>
          <cell r="Q612" t="str">
            <v>โรงพยาบาลชุมชน</v>
          </cell>
          <cell r="R612">
            <v>4</v>
          </cell>
          <cell r="S612">
            <v>70</v>
          </cell>
          <cell r="T612" t="str">
            <v>80</v>
          </cell>
          <cell r="U612" t="str">
            <v>22</v>
          </cell>
          <cell r="V612" t="str">
            <v>2.2 ทุติยภูมิระดับกลาง</v>
          </cell>
        </row>
        <row r="613">
          <cell r="A613" t="str">
            <v>14</v>
          </cell>
          <cell r="B613" t="str">
            <v>21002</v>
          </cell>
          <cell r="C613" t="str">
            <v>กระทรวงสาธารณสุข สำนักงานปลัดกระทรวงสาธารณสุข</v>
          </cell>
          <cell r="D613" t="str">
            <v>001090600</v>
          </cell>
          <cell r="E613" t="str">
            <v>10906</v>
          </cell>
          <cell r="F613" t="str">
            <v>รพช.ปะคำ</v>
          </cell>
          <cell r="G613" t="str">
            <v>โรงพยาบาลชุมชนปะคำ</v>
          </cell>
          <cell r="H613" t="str">
            <v>31120103</v>
          </cell>
          <cell r="I613">
            <v>31</v>
          </cell>
          <cell r="J613" t="str">
            <v>จังหวัดบุรีรัมย์</v>
          </cell>
          <cell r="K613">
            <v>3112</v>
          </cell>
          <cell r="L613" t="str">
            <v>ปะคำ</v>
          </cell>
          <cell r="M613">
            <v>311201</v>
          </cell>
          <cell r="N613" t="str">
            <v>ปะคำ</v>
          </cell>
          <cell r="O613" t="str">
            <v>ตะวันออกเฉียงเหนือ</v>
          </cell>
          <cell r="P613" t="str">
            <v>07</v>
          </cell>
          <cell r="Q613" t="str">
            <v>โรงพยาบาลชุมชน</v>
          </cell>
          <cell r="R613">
            <v>4</v>
          </cell>
          <cell r="S613">
            <v>37</v>
          </cell>
          <cell r="T613" t="str">
            <v>30</v>
          </cell>
          <cell r="U613" t="str">
            <v>22</v>
          </cell>
          <cell r="V613" t="str">
            <v>2.2 ทุติยภูมิระดับกลาง</v>
          </cell>
        </row>
        <row r="614">
          <cell r="A614" t="str">
            <v>14</v>
          </cell>
          <cell r="B614" t="str">
            <v>21002</v>
          </cell>
          <cell r="C614" t="str">
            <v>กระทรวงสาธารณสุข สำนักงานปลัดกระทรวงสาธารณสุข</v>
          </cell>
          <cell r="D614" t="str">
            <v>001090700</v>
          </cell>
          <cell r="E614" t="str">
            <v>10907</v>
          </cell>
          <cell r="F614" t="str">
            <v>รพช.นาโพธิ์</v>
          </cell>
          <cell r="G614" t="str">
            <v>โรงพยาบาลชุมชนนาโพธิ์</v>
          </cell>
          <cell r="H614" t="str">
            <v>31130508</v>
          </cell>
          <cell r="I614">
            <v>31</v>
          </cell>
          <cell r="J614" t="str">
            <v>จังหวัดบุรีรัมย์</v>
          </cell>
          <cell r="K614">
            <v>3113</v>
          </cell>
          <cell r="L614" t="str">
            <v>นาโพธิ์</v>
          </cell>
          <cell r="M614">
            <v>311305</v>
          </cell>
          <cell r="N614" t="str">
            <v>ศรีสว่าง</v>
          </cell>
          <cell r="O614" t="str">
            <v>ตะวันออกเฉียงเหนือ</v>
          </cell>
          <cell r="P614" t="str">
            <v>07</v>
          </cell>
          <cell r="Q614" t="str">
            <v>โรงพยาบาลชุมชน</v>
          </cell>
          <cell r="R614">
            <v>5</v>
          </cell>
          <cell r="S614">
            <v>38</v>
          </cell>
          <cell r="T614" t="str">
            <v>30</v>
          </cell>
          <cell r="U614" t="str">
            <v>22</v>
          </cell>
          <cell r="V614" t="str">
            <v>2.2 ทุติยภูมิระดับกลาง</v>
          </cell>
        </row>
        <row r="615">
          <cell r="A615" t="str">
            <v>14</v>
          </cell>
          <cell r="B615" t="str">
            <v>21002</v>
          </cell>
          <cell r="C615" t="str">
            <v>กระทรวงสาธารณสุข สำนักงานปลัดกระทรวงสาธารณสุข</v>
          </cell>
          <cell r="D615" t="str">
            <v>001090800</v>
          </cell>
          <cell r="E615" t="str">
            <v>10908</v>
          </cell>
          <cell r="F615" t="str">
            <v>รพช.หนองหงส์</v>
          </cell>
          <cell r="G615" t="str">
            <v>โรงพยาบาลชุมชนหนองหงส์</v>
          </cell>
          <cell r="H615" t="str">
            <v>31140102</v>
          </cell>
          <cell r="I615">
            <v>31</v>
          </cell>
          <cell r="J615" t="str">
            <v>จังหวัดบุรีรัมย์</v>
          </cell>
          <cell r="K615">
            <v>3114</v>
          </cell>
          <cell r="L615" t="str">
            <v>หนองหงส์</v>
          </cell>
          <cell r="M615">
            <v>311401</v>
          </cell>
          <cell r="N615" t="str">
            <v>สระแก้ว</v>
          </cell>
          <cell r="O615" t="str">
            <v>ตะวันออกเฉียงเหนือ</v>
          </cell>
          <cell r="P615" t="str">
            <v>07</v>
          </cell>
          <cell r="Q615" t="str">
            <v>โรงพยาบาลชุมชน</v>
          </cell>
          <cell r="R615">
            <v>5</v>
          </cell>
          <cell r="S615">
            <v>48</v>
          </cell>
          <cell r="T615" t="str">
            <v>30</v>
          </cell>
          <cell r="U615" t="str">
            <v>22</v>
          </cell>
          <cell r="V615" t="str">
            <v>2.2 ทุติยภูมิระดับกลาง</v>
          </cell>
        </row>
        <row r="616">
          <cell r="A616" t="str">
            <v>14</v>
          </cell>
          <cell r="B616" t="str">
            <v>21002</v>
          </cell>
          <cell r="C616" t="str">
            <v>กระทรวงสาธารณสุข สำนักงานปลัดกระทรวงสาธารณสุข</v>
          </cell>
          <cell r="D616" t="str">
            <v>001090900</v>
          </cell>
          <cell r="E616" t="str">
            <v>10909</v>
          </cell>
          <cell r="F616" t="str">
            <v>รพช.พลับพลาชัย</v>
          </cell>
          <cell r="G616" t="str">
            <v>โรงพยาบาลชุมชนพลับพลาชัย</v>
          </cell>
          <cell r="H616" t="str">
            <v>31150401</v>
          </cell>
          <cell r="I616">
            <v>31</v>
          </cell>
          <cell r="J616" t="str">
            <v>จังหวัดบุรีรัมย์</v>
          </cell>
          <cell r="K616">
            <v>3115</v>
          </cell>
          <cell r="L616" t="str">
            <v>พลับพลาชัย</v>
          </cell>
          <cell r="M616">
            <v>311504</v>
          </cell>
          <cell r="N616" t="str">
            <v>สะเดา</v>
          </cell>
          <cell r="O616" t="str">
            <v>ตะวันออกเฉียงเหนือ</v>
          </cell>
          <cell r="P616" t="str">
            <v>07</v>
          </cell>
          <cell r="Q616" t="str">
            <v>โรงพยาบาลชุมชน</v>
          </cell>
          <cell r="R616">
            <v>5</v>
          </cell>
          <cell r="S616">
            <v>38</v>
          </cell>
          <cell r="T616" t="str">
            <v>30</v>
          </cell>
          <cell r="U616" t="str">
            <v>22</v>
          </cell>
          <cell r="V616" t="str">
            <v>2.2 ทุติยภูมิระดับกลาง</v>
          </cell>
        </row>
        <row r="617">
          <cell r="A617" t="str">
            <v>14</v>
          </cell>
          <cell r="B617" t="str">
            <v>21002</v>
          </cell>
          <cell r="C617" t="str">
            <v>กระทรวงสาธารณสุข สำนักงานปลัดกระทรวงสาธารณสุข</v>
          </cell>
          <cell r="D617" t="str">
            <v>001091000</v>
          </cell>
          <cell r="E617" t="str">
            <v>10910</v>
          </cell>
          <cell r="F617" t="str">
            <v>รพช.ห้วยราช</v>
          </cell>
          <cell r="G617" t="str">
            <v>โรงพยาบาลชุมชนห้วยราช</v>
          </cell>
          <cell r="H617" t="str">
            <v>31160808</v>
          </cell>
          <cell r="I617">
            <v>31</v>
          </cell>
          <cell r="J617" t="str">
            <v>จังหวัดบุรีรัมย์</v>
          </cell>
          <cell r="K617">
            <v>3116</v>
          </cell>
          <cell r="L617" t="str">
            <v>ห้วยราช</v>
          </cell>
          <cell r="M617">
            <v>311608</v>
          </cell>
          <cell r="N617" t="str">
            <v>ห้วยราชา</v>
          </cell>
          <cell r="O617" t="str">
            <v>ตะวันออกเฉียงเหนือ</v>
          </cell>
          <cell r="P617" t="str">
            <v>07</v>
          </cell>
          <cell r="Q617" t="str">
            <v>โรงพยาบาลชุมชน</v>
          </cell>
          <cell r="R617">
            <v>5</v>
          </cell>
          <cell r="S617">
            <v>40</v>
          </cell>
          <cell r="T617" t="str">
            <v>30</v>
          </cell>
          <cell r="U617" t="str">
            <v>22</v>
          </cell>
          <cell r="V617" t="str">
            <v>2.2 ทุติยภูมิระดับกลาง</v>
          </cell>
        </row>
        <row r="618">
          <cell r="A618" t="str">
            <v>14</v>
          </cell>
          <cell r="B618" t="str">
            <v>21002</v>
          </cell>
          <cell r="C618" t="str">
            <v>กระทรวงสาธารณสุข สำนักงานปลัดกระทรวงสาธารณสุข</v>
          </cell>
          <cell r="D618" t="str">
            <v>001091100</v>
          </cell>
          <cell r="E618" t="str">
            <v>10911</v>
          </cell>
          <cell r="F618" t="str">
            <v>รพช.โนนสุวรรณ</v>
          </cell>
          <cell r="G618" t="str">
            <v>โรงพยาบาลชุมชนโนนสุวรรณ</v>
          </cell>
          <cell r="H618" t="str">
            <v>31170110</v>
          </cell>
          <cell r="I618">
            <v>31</v>
          </cell>
          <cell r="J618" t="str">
            <v>จังหวัดบุรีรัมย์</v>
          </cell>
          <cell r="K618">
            <v>3117</v>
          </cell>
          <cell r="L618" t="str">
            <v>โนนสุวรรณ</v>
          </cell>
          <cell r="M618">
            <v>311701</v>
          </cell>
          <cell r="N618" t="str">
            <v>โนนสุวรรณ</v>
          </cell>
          <cell r="O618" t="str">
            <v>ตะวันออกเฉียงเหนือ</v>
          </cell>
          <cell r="P618" t="str">
            <v>07</v>
          </cell>
          <cell r="Q618" t="str">
            <v>โรงพยาบาลชุมชน</v>
          </cell>
          <cell r="R618">
            <v>5</v>
          </cell>
          <cell r="S618">
            <v>33</v>
          </cell>
          <cell r="T618" t="str">
            <v>30</v>
          </cell>
          <cell r="U618" t="str">
            <v>22</v>
          </cell>
          <cell r="V618" t="str">
            <v>2.2 ทุติยภูมิระดับกลาง</v>
          </cell>
        </row>
        <row r="619">
          <cell r="A619" t="str">
            <v>14</v>
          </cell>
          <cell r="B619" t="str">
            <v>21002</v>
          </cell>
          <cell r="C619" t="str">
            <v>กระทรวงสาธารณสุข สำนักงานปลัดกระทรวงสาธารณสุข</v>
          </cell>
          <cell r="D619" t="str">
            <v>001091200</v>
          </cell>
          <cell r="E619" t="str">
            <v>10912</v>
          </cell>
          <cell r="F619" t="str">
            <v>รพช.ชำนิ</v>
          </cell>
          <cell r="G619" t="str">
            <v>โรงพยาบาลชุมชนชำนิ</v>
          </cell>
          <cell r="H619" t="str">
            <v>31180108</v>
          </cell>
          <cell r="I619">
            <v>31</v>
          </cell>
          <cell r="J619" t="str">
            <v>จังหวัดบุรีรัมย์</v>
          </cell>
          <cell r="K619">
            <v>3118</v>
          </cell>
          <cell r="L619" t="str">
            <v>ชำนิ</v>
          </cell>
          <cell r="M619">
            <v>311801</v>
          </cell>
          <cell r="N619" t="str">
            <v>ชำนิ</v>
          </cell>
          <cell r="O619" t="str">
            <v>ตะวันออกเฉียงเหนือ</v>
          </cell>
          <cell r="P619" t="str">
            <v>07</v>
          </cell>
          <cell r="Q619" t="str">
            <v>โรงพยาบาลชุมชน</v>
          </cell>
          <cell r="R619">
            <v>5</v>
          </cell>
          <cell r="S619">
            <v>30</v>
          </cell>
          <cell r="T619" t="str">
            <v>30</v>
          </cell>
          <cell r="U619" t="str">
            <v>22</v>
          </cell>
          <cell r="V619" t="str">
            <v>2.2 ทุติยภูมิระดับกลาง</v>
          </cell>
        </row>
        <row r="620">
          <cell r="A620" t="str">
            <v>14</v>
          </cell>
          <cell r="B620" t="str">
            <v>21002</v>
          </cell>
          <cell r="C620" t="str">
            <v>กระทรวงสาธารณสุข สำนักงานปลัดกระทรวงสาธารณสุข</v>
          </cell>
          <cell r="D620" t="str">
            <v>001091300</v>
          </cell>
          <cell r="E620" t="str">
            <v>10913</v>
          </cell>
          <cell r="F620" t="str">
            <v>รพช.บ้านใหม่ไชยพจน์</v>
          </cell>
          <cell r="G620" t="str">
            <v>โรงพยาบาลชุมชนบ้านใหม่ไชยพจน์</v>
          </cell>
          <cell r="H620" t="str">
            <v>31190101</v>
          </cell>
          <cell r="I620">
            <v>31</v>
          </cell>
          <cell r="J620" t="str">
            <v>จังหวัดบุรีรัมย์</v>
          </cell>
          <cell r="K620">
            <v>3119</v>
          </cell>
          <cell r="L620" t="str">
            <v>บ้านใหม่ไชยพจน์</v>
          </cell>
          <cell r="M620">
            <v>311901</v>
          </cell>
          <cell r="N620" t="str">
            <v>หนองแวง</v>
          </cell>
          <cell r="O620" t="str">
            <v>ตะวันออกเฉียงเหนือ</v>
          </cell>
          <cell r="P620" t="str">
            <v>07</v>
          </cell>
          <cell r="Q620" t="str">
            <v>โรงพยาบาลชุมชน</v>
          </cell>
          <cell r="R620">
            <v>4</v>
          </cell>
          <cell r="S620">
            <v>61</v>
          </cell>
          <cell r="T620" t="str">
            <v>30</v>
          </cell>
          <cell r="U620" t="str">
            <v>22</v>
          </cell>
          <cell r="V620" t="str">
            <v>2.2 ทุติยภูมิระดับกลาง</v>
          </cell>
        </row>
        <row r="621">
          <cell r="A621" t="str">
            <v>14</v>
          </cell>
          <cell r="B621" t="str">
            <v>21002</v>
          </cell>
          <cell r="C621" t="str">
            <v>กระทรวงสาธารณสุข สำนักงานปลัดกระทรวงสาธารณสุข</v>
          </cell>
          <cell r="D621" t="str">
            <v>001091400</v>
          </cell>
          <cell r="E621" t="str">
            <v>10914</v>
          </cell>
          <cell r="F621" t="str">
            <v>รพช.โนนดินแดง</v>
          </cell>
          <cell r="G621" t="str">
            <v>โรงพยาบาลชุมชนโนนดินแดง</v>
          </cell>
          <cell r="H621" t="str">
            <v>31200107</v>
          </cell>
          <cell r="I621">
            <v>31</v>
          </cell>
          <cell r="J621" t="str">
            <v>จังหวัดบุรีรัมย์</v>
          </cell>
          <cell r="K621">
            <v>3120</v>
          </cell>
          <cell r="L621" t="str">
            <v>โนนดินแดง</v>
          </cell>
          <cell r="M621">
            <v>312001</v>
          </cell>
          <cell r="N621" t="str">
            <v>โนนดินแดง</v>
          </cell>
          <cell r="O621" t="str">
            <v>ตะวันออกเฉียงเหนือ</v>
          </cell>
          <cell r="P621" t="str">
            <v>07</v>
          </cell>
          <cell r="Q621" t="str">
            <v>โรงพยาบาลชุมชน</v>
          </cell>
          <cell r="R621">
            <v>4</v>
          </cell>
          <cell r="S621">
            <v>34</v>
          </cell>
          <cell r="T621" t="str">
            <v>30</v>
          </cell>
          <cell r="U621" t="str">
            <v>22</v>
          </cell>
          <cell r="V621" t="str">
            <v>2.2 ทุติยภูมิระดับกลาง</v>
          </cell>
        </row>
        <row r="622">
          <cell r="A622" t="str">
            <v>14</v>
          </cell>
          <cell r="B622" t="str">
            <v>21002</v>
          </cell>
          <cell r="C622" t="str">
            <v>กระทรวงสาธารณสุข สำนักงานปลัดกระทรวงสาธารณสุข</v>
          </cell>
          <cell r="D622" t="str">
            <v>001161900</v>
          </cell>
          <cell r="E622" t="str">
            <v>11619</v>
          </cell>
          <cell r="F622" t="str">
            <v>รพช.เฉลิมพระเกียรติ</v>
          </cell>
          <cell r="G622" t="str">
            <v>โรงพยาบาลชุมชนเฉลิมพระเกียรติ</v>
          </cell>
          <cell r="H622" t="str">
            <v>31230202</v>
          </cell>
          <cell r="I622">
            <v>31</v>
          </cell>
          <cell r="J622" t="str">
            <v>จังหวัดบุรีรัมย์</v>
          </cell>
          <cell r="K622">
            <v>3123</v>
          </cell>
          <cell r="L622" t="str">
            <v>เฉลิมพระเกียรติ</v>
          </cell>
          <cell r="M622">
            <v>312301</v>
          </cell>
          <cell r="N622" t="str">
            <v>เจริญสุข</v>
          </cell>
          <cell r="O622" t="str">
            <v>ตะวันออกเฉียงเหนือ</v>
          </cell>
          <cell r="P622" t="str">
            <v>07</v>
          </cell>
          <cell r="Q622" t="str">
            <v>โรงพยาบาลชุมชน</v>
          </cell>
          <cell r="R622">
            <v>4</v>
          </cell>
          <cell r="S622">
            <v>32</v>
          </cell>
          <cell r="T622" t="str">
            <v>30</v>
          </cell>
          <cell r="U622" t="str">
            <v>22</v>
          </cell>
          <cell r="V622" t="str">
            <v>2.2 ทุติยภูมิระดับกลาง</v>
          </cell>
        </row>
        <row r="623">
          <cell r="A623" t="str">
            <v>14</v>
          </cell>
          <cell r="B623" t="str">
            <v>21002</v>
          </cell>
          <cell r="C623" t="str">
            <v>กระทรวงสาธารณสุข สำนักงานปลัดกระทรวงสาธารณสุข</v>
          </cell>
          <cell r="D623" t="str">
            <v>002357800</v>
          </cell>
          <cell r="E623" t="str">
            <v>23578</v>
          </cell>
          <cell r="F623" t="str">
            <v>รพช.แคนดง</v>
          </cell>
          <cell r="G623" t="str">
            <v>โรงพยาบาลชุมชนแคนดง</v>
          </cell>
          <cell r="H623" t="str">
            <v>31220106</v>
          </cell>
          <cell r="I623">
            <v>31</v>
          </cell>
          <cell r="J623" t="str">
            <v>จังหวัดบุรีรัมย์</v>
          </cell>
          <cell r="K623">
            <v>3122</v>
          </cell>
          <cell r="L623" t="str">
            <v>แคนดง</v>
          </cell>
          <cell r="M623">
            <v>312201</v>
          </cell>
          <cell r="N623" t="str">
            <v>แคนดง</v>
          </cell>
          <cell r="O623" t="str">
            <v>ตะวันออกเฉียงเหนือ</v>
          </cell>
          <cell r="P623" t="str">
            <v>07</v>
          </cell>
          <cell r="Q623" t="str">
            <v>โรงพยาบาลชุมชน</v>
          </cell>
          <cell r="R623">
            <v>5</v>
          </cell>
          <cell r="S623">
            <v>12</v>
          </cell>
          <cell r="T623" t="str">
            <v>30</v>
          </cell>
          <cell r="U623" t="str">
            <v>21</v>
          </cell>
          <cell r="V623" t="str">
            <v>2.1 ทุติยภูมิระดับต้น</v>
          </cell>
        </row>
        <row r="624">
          <cell r="A624" t="str">
            <v>14</v>
          </cell>
          <cell r="B624" t="str">
            <v>21002</v>
          </cell>
          <cell r="C624" t="str">
            <v>กระทรวงสาธารณสุข สำนักงานปลัดกระทรวงสาธารณสุข</v>
          </cell>
          <cell r="D624" t="str">
            <v>001066800</v>
          </cell>
          <cell r="E624" t="str">
            <v>10668</v>
          </cell>
          <cell r="F624" t="str">
            <v>รพศ.สุรินทร์</v>
          </cell>
          <cell r="G624" t="str">
            <v>โรงพยาบาลศูนย์สุรินทร์</v>
          </cell>
          <cell r="H624" t="str">
            <v>32010100</v>
          </cell>
          <cell r="I624">
            <v>32</v>
          </cell>
          <cell r="J624" t="str">
            <v>จังหวัดสุรินทร์</v>
          </cell>
          <cell r="K624">
            <v>3201</v>
          </cell>
          <cell r="L624" t="str">
            <v>เมืองสุรินทร์</v>
          </cell>
          <cell r="M624">
            <v>320101</v>
          </cell>
          <cell r="N624" t="str">
            <v>ในเมือง</v>
          </cell>
          <cell r="O624" t="str">
            <v>ตะวันออกเฉียงเหนือ</v>
          </cell>
          <cell r="P624" t="str">
            <v>05</v>
          </cell>
          <cell r="Q624" t="str">
            <v>โรงพยาบาลศูนย์</v>
          </cell>
          <cell r="R624">
            <v>1</v>
          </cell>
          <cell r="S624">
            <v>697</v>
          </cell>
          <cell r="T624" t="str">
            <v>697</v>
          </cell>
          <cell r="U624" t="str">
            <v>31</v>
          </cell>
          <cell r="V624" t="str">
            <v>3.1 ตติยภูมิ</v>
          </cell>
        </row>
        <row r="625">
          <cell r="A625" t="str">
            <v>14</v>
          </cell>
          <cell r="B625" t="str">
            <v>21002</v>
          </cell>
          <cell r="C625" t="str">
            <v>กระทรวงสาธารณสุข สำนักงานปลัดกระทรวงสาธารณสุข</v>
          </cell>
          <cell r="D625" t="str">
            <v>001091500</v>
          </cell>
          <cell r="E625" t="str">
            <v>10915</v>
          </cell>
          <cell r="F625" t="str">
            <v>รพช.ชุมพลบุรี</v>
          </cell>
          <cell r="G625" t="str">
            <v>โรงพยาบาลชุมชนชุมพลบุรี</v>
          </cell>
          <cell r="H625" t="str">
            <v>32020101</v>
          </cell>
          <cell r="I625">
            <v>32</v>
          </cell>
          <cell r="J625" t="str">
            <v>จังหวัดสุรินทร์</v>
          </cell>
          <cell r="K625">
            <v>3202</v>
          </cell>
          <cell r="L625" t="str">
            <v>ชุมพลบุรี</v>
          </cell>
          <cell r="M625">
            <v>320201</v>
          </cell>
          <cell r="N625" t="str">
            <v>ชุมพลบุรี</v>
          </cell>
          <cell r="O625" t="str">
            <v>ตะวันออกเฉียงเหนือ</v>
          </cell>
          <cell r="P625" t="str">
            <v>07</v>
          </cell>
          <cell r="Q625" t="str">
            <v>โรงพยาบาลชุมชน</v>
          </cell>
          <cell r="R625">
            <v>5</v>
          </cell>
          <cell r="S625">
            <v>30</v>
          </cell>
          <cell r="T625" t="str">
            <v>80</v>
          </cell>
          <cell r="U625" t="str">
            <v>21</v>
          </cell>
          <cell r="V625" t="str">
            <v>2.1 ทุติยภูมิระดับต้น</v>
          </cell>
        </row>
        <row r="626">
          <cell r="A626" t="str">
            <v>14</v>
          </cell>
          <cell r="B626" t="str">
            <v>21002</v>
          </cell>
          <cell r="C626" t="str">
            <v>กระทรวงสาธารณสุข สำนักงานปลัดกระทรวงสาธารณสุข</v>
          </cell>
          <cell r="D626" t="str">
            <v>001091600</v>
          </cell>
          <cell r="E626" t="str">
            <v>10916</v>
          </cell>
          <cell r="F626" t="str">
            <v>รพช.ท่าตูม</v>
          </cell>
          <cell r="G626" t="str">
            <v>โรงพยาบาลชุมชนท่าตูม</v>
          </cell>
          <cell r="H626" t="str">
            <v>32030107</v>
          </cell>
          <cell r="I626">
            <v>32</v>
          </cell>
          <cell r="J626" t="str">
            <v>จังหวัดสุรินทร์</v>
          </cell>
          <cell r="K626">
            <v>3203</v>
          </cell>
          <cell r="L626" t="str">
            <v>ท่าตูม</v>
          </cell>
          <cell r="M626">
            <v>320301</v>
          </cell>
          <cell r="N626" t="str">
            <v>ท่าตูม</v>
          </cell>
          <cell r="O626" t="str">
            <v>ตะวันออกเฉียงเหนือ</v>
          </cell>
          <cell r="P626" t="str">
            <v>07</v>
          </cell>
          <cell r="Q626" t="str">
            <v>โรงพยาบาลชุมชน</v>
          </cell>
          <cell r="R626">
            <v>4</v>
          </cell>
          <cell r="S626">
            <v>90</v>
          </cell>
          <cell r="T626" t="str">
            <v>30</v>
          </cell>
          <cell r="U626" t="str">
            <v>22</v>
          </cell>
          <cell r="V626" t="str">
            <v>2.2 ทุติยภูมิระดับกลาง</v>
          </cell>
        </row>
        <row r="627">
          <cell r="A627" t="str">
            <v>14</v>
          </cell>
          <cell r="B627" t="str">
            <v>21002</v>
          </cell>
          <cell r="C627" t="str">
            <v>กระทรวงสาธารณสุข สำนักงานปลัดกระทรวงสาธารณสุข</v>
          </cell>
          <cell r="D627" t="str">
            <v>001091700</v>
          </cell>
          <cell r="E627" t="str">
            <v>10917</v>
          </cell>
          <cell r="F627" t="str">
            <v>รพช.จอมพระ</v>
          </cell>
          <cell r="G627" t="str">
            <v>โรงพยาบาลชุมชนจอมพระ</v>
          </cell>
          <cell r="H627" t="str">
            <v>32040106</v>
          </cell>
          <cell r="I627">
            <v>32</v>
          </cell>
          <cell r="J627" t="str">
            <v>จังหวัดสุรินทร์</v>
          </cell>
          <cell r="K627">
            <v>3204</v>
          </cell>
          <cell r="L627" t="str">
            <v>จอมพระ</v>
          </cell>
          <cell r="M627">
            <v>320401</v>
          </cell>
          <cell r="N627" t="str">
            <v>จอมพระ</v>
          </cell>
          <cell r="O627" t="str">
            <v>ตะวันออกเฉียงเหนือ</v>
          </cell>
          <cell r="P627" t="str">
            <v>07</v>
          </cell>
          <cell r="Q627" t="str">
            <v>โรงพยาบาลชุมชน</v>
          </cell>
          <cell r="R627">
            <v>5</v>
          </cell>
          <cell r="S627">
            <v>30</v>
          </cell>
          <cell r="T627" t="str">
            <v>30</v>
          </cell>
          <cell r="U627" t="str">
            <v>21</v>
          </cell>
          <cell r="V627" t="str">
            <v>2.1 ทุติยภูมิระดับต้น</v>
          </cell>
        </row>
        <row r="628">
          <cell r="A628" t="str">
            <v>14</v>
          </cell>
          <cell r="B628" t="str">
            <v>21002</v>
          </cell>
          <cell r="C628" t="str">
            <v>กระทรวงสาธารณสุข สำนักงานปลัดกระทรวงสาธารณสุข</v>
          </cell>
          <cell r="D628" t="str">
            <v>001091800</v>
          </cell>
          <cell r="E628" t="str">
            <v>10918</v>
          </cell>
          <cell r="F628" t="str">
            <v>รพช.ปราสาท</v>
          </cell>
          <cell r="G628" t="str">
            <v>โรงพยาบาลชุมชนปราสาท</v>
          </cell>
          <cell r="H628" t="str">
            <v>32050102</v>
          </cell>
          <cell r="I628">
            <v>32</v>
          </cell>
          <cell r="J628" t="str">
            <v>จังหวัดสุรินทร์</v>
          </cell>
          <cell r="K628">
            <v>3205</v>
          </cell>
          <cell r="L628" t="str">
            <v>ปราสาท</v>
          </cell>
          <cell r="M628">
            <v>320501</v>
          </cell>
          <cell r="N628" t="str">
            <v>กังแอน</v>
          </cell>
          <cell r="O628" t="str">
            <v>ตะวันออกเฉียงเหนือ</v>
          </cell>
          <cell r="P628" t="str">
            <v>07</v>
          </cell>
          <cell r="Q628" t="str">
            <v>โรงพยาบาลชุมชน</v>
          </cell>
          <cell r="R628">
            <v>4</v>
          </cell>
          <cell r="S628">
            <v>120</v>
          </cell>
          <cell r="T628" t="str">
            <v>60</v>
          </cell>
          <cell r="U628" t="str">
            <v>22</v>
          </cell>
          <cell r="V628" t="str">
            <v>2.2 ทุติยภูมิระดับกลาง</v>
          </cell>
        </row>
        <row r="629">
          <cell r="A629" t="str">
            <v>14</v>
          </cell>
          <cell r="B629" t="str">
            <v>21002</v>
          </cell>
          <cell r="C629" t="str">
            <v>กระทรวงสาธารณสุข สำนักงานปลัดกระทรวงสาธารณสุข</v>
          </cell>
          <cell r="D629" t="str">
            <v>001091900</v>
          </cell>
          <cell r="E629" t="str">
            <v>10919</v>
          </cell>
          <cell r="F629" t="str">
            <v>รพช.กาบเชิง</v>
          </cell>
          <cell r="G629" t="str">
            <v>โรงพยาบาลชุมชนกาบเชิง</v>
          </cell>
          <cell r="H629" t="str">
            <v>32060101</v>
          </cell>
          <cell r="I629">
            <v>32</v>
          </cell>
          <cell r="J629" t="str">
            <v>จังหวัดสุรินทร์</v>
          </cell>
          <cell r="K629">
            <v>3206</v>
          </cell>
          <cell r="L629" t="str">
            <v>กาบเชิง</v>
          </cell>
          <cell r="M629">
            <v>320601</v>
          </cell>
          <cell r="N629" t="str">
            <v>กาบเชิง</v>
          </cell>
          <cell r="O629" t="str">
            <v>ตะวันออกเฉียงเหนือ</v>
          </cell>
          <cell r="P629" t="str">
            <v>07</v>
          </cell>
          <cell r="Q629" t="str">
            <v>โรงพยาบาลชุมชน</v>
          </cell>
          <cell r="R629">
            <v>4</v>
          </cell>
          <cell r="S629">
            <v>85</v>
          </cell>
          <cell r="T629" t="str">
            <v>60</v>
          </cell>
          <cell r="U629" t="str">
            <v>21</v>
          </cell>
          <cell r="V629" t="str">
            <v>2.1 ทุติยภูมิระดับต้น</v>
          </cell>
        </row>
        <row r="630">
          <cell r="A630" t="str">
            <v>14</v>
          </cell>
          <cell r="B630" t="str">
            <v>21002</v>
          </cell>
          <cell r="C630" t="str">
            <v>กระทรวงสาธารณสุข สำนักงานปลัดกระทรวงสาธารณสุข</v>
          </cell>
          <cell r="D630" t="str">
            <v>001092000</v>
          </cell>
          <cell r="E630" t="str">
            <v>10920</v>
          </cell>
          <cell r="F630" t="str">
            <v>รพช.รัตนบุรี</v>
          </cell>
          <cell r="G630" t="str">
            <v>โรงพยาบาลชุมชนรัตนบุรี</v>
          </cell>
          <cell r="H630" t="str">
            <v>32070108</v>
          </cell>
          <cell r="I630">
            <v>32</v>
          </cell>
          <cell r="J630" t="str">
            <v>จังหวัดสุรินทร์</v>
          </cell>
          <cell r="K630">
            <v>3207</v>
          </cell>
          <cell r="L630" t="str">
            <v>รัตนบุรี</v>
          </cell>
          <cell r="M630">
            <v>320701</v>
          </cell>
          <cell r="N630" t="str">
            <v>รัตนบุรี</v>
          </cell>
          <cell r="O630" t="str">
            <v>ตะวันออกเฉียงเหนือ</v>
          </cell>
          <cell r="P630" t="str">
            <v>07</v>
          </cell>
          <cell r="Q630" t="str">
            <v>โรงพยาบาลชุมชน</v>
          </cell>
          <cell r="R630">
            <v>4</v>
          </cell>
          <cell r="S630">
            <v>60</v>
          </cell>
          <cell r="T630" t="str">
            <v>60</v>
          </cell>
          <cell r="U630" t="str">
            <v>22</v>
          </cell>
          <cell r="V630" t="str">
            <v>2.2 ทุติยภูมิระดับกลาง</v>
          </cell>
        </row>
        <row r="631">
          <cell r="A631" t="str">
            <v>14</v>
          </cell>
          <cell r="B631" t="str">
            <v>21002</v>
          </cell>
          <cell r="C631" t="str">
            <v>กระทรวงสาธารณสุข สำนักงานปลัดกระทรวงสาธารณสุข</v>
          </cell>
          <cell r="D631" t="str">
            <v>001092100</v>
          </cell>
          <cell r="E631" t="str">
            <v>10921</v>
          </cell>
          <cell r="F631" t="str">
            <v>รพช.สนม</v>
          </cell>
          <cell r="G631" t="str">
            <v>โรงพยาบาลชุมชนสนม</v>
          </cell>
          <cell r="H631" t="str">
            <v>32080103</v>
          </cell>
          <cell r="I631">
            <v>32</v>
          </cell>
          <cell r="J631" t="str">
            <v>จังหวัดสุรินทร์</v>
          </cell>
          <cell r="K631">
            <v>3208</v>
          </cell>
          <cell r="L631" t="str">
            <v>สนม</v>
          </cell>
          <cell r="M631">
            <v>320801</v>
          </cell>
          <cell r="N631" t="str">
            <v>สนม</v>
          </cell>
          <cell r="O631" t="str">
            <v>ตะวันออกเฉียงเหนือ</v>
          </cell>
          <cell r="P631" t="str">
            <v>07</v>
          </cell>
          <cell r="Q631" t="str">
            <v>โรงพยาบาลชุมชน</v>
          </cell>
          <cell r="R631">
            <v>4</v>
          </cell>
          <cell r="S631">
            <v>36</v>
          </cell>
          <cell r="T631" t="str">
            <v>30</v>
          </cell>
          <cell r="U631" t="str">
            <v>21</v>
          </cell>
          <cell r="V631" t="str">
            <v>2.1 ทุติยภูมิระดับต้น</v>
          </cell>
        </row>
        <row r="632">
          <cell r="A632" t="str">
            <v>14</v>
          </cell>
          <cell r="B632" t="str">
            <v>21002</v>
          </cell>
          <cell r="C632" t="str">
            <v>กระทรวงสาธารณสุข สำนักงานปลัดกระทรวงสาธารณสุข</v>
          </cell>
          <cell r="D632" t="str">
            <v>001092200</v>
          </cell>
          <cell r="E632" t="str">
            <v>10922</v>
          </cell>
          <cell r="F632" t="str">
            <v>รพช.ศีขรภูมิ</v>
          </cell>
          <cell r="G632" t="str">
            <v>โรงพยาบาลชุมชนศีขรภูมิ</v>
          </cell>
          <cell r="H632" t="str">
            <v>32090101</v>
          </cell>
          <cell r="I632">
            <v>32</v>
          </cell>
          <cell r="J632" t="str">
            <v>จังหวัดสุรินทร์</v>
          </cell>
          <cell r="K632">
            <v>3209</v>
          </cell>
          <cell r="L632" t="str">
            <v>ศีขรภูมิ</v>
          </cell>
          <cell r="M632">
            <v>320901</v>
          </cell>
          <cell r="N632" t="str">
            <v>ระแงง</v>
          </cell>
          <cell r="O632" t="str">
            <v>ตะวันออกเฉียงเหนือ</v>
          </cell>
          <cell r="P632" t="str">
            <v>07</v>
          </cell>
          <cell r="Q632" t="str">
            <v>โรงพยาบาลชุมชน</v>
          </cell>
          <cell r="R632">
            <v>4</v>
          </cell>
          <cell r="S632">
            <v>90</v>
          </cell>
          <cell r="T632" t="str">
            <v>60</v>
          </cell>
          <cell r="U632" t="str">
            <v>22</v>
          </cell>
          <cell r="V632" t="str">
            <v>2.2 ทุติยภูมิระดับกลาง</v>
          </cell>
        </row>
        <row r="633">
          <cell r="A633" t="str">
            <v>14</v>
          </cell>
          <cell r="B633" t="str">
            <v>21002</v>
          </cell>
          <cell r="C633" t="str">
            <v>กระทรวงสาธารณสุข สำนักงานปลัดกระทรวงสาธารณสุข</v>
          </cell>
          <cell r="D633" t="str">
            <v>001092300</v>
          </cell>
          <cell r="E633" t="str">
            <v>10923</v>
          </cell>
          <cell r="F633" t="str">
            <v>รพช.สังขะ</v>
          </cell>
          <cell r="G633" t="str">
            <v>โรงพยาบาลชุมชนสังขะ</v>
          </cell>
          <cell r="H633" t="str">
            <v>32100101</v>
          </cell>
          <cell r="I633">
            <v>32</v>
          </cell>
          <cell r="J633" t="str">
            <v>จังหวัดสุรินทร์</v>
          </cell>
          <cell r="K633">
            <v>3210</v>
          </cell>
          <cell r="L633" t="str">
            <v>สังขะ</v>
          </cell>
          <cell r="M633">
            <v>321001</v>
          </cell>
          <cell r="N633" t="str">
            <v>สังขะ</v>
          </cell>
          <cell r="O633" t="str">
            <v>ตะวันออกเฉียงเหนือ</v>
          </cell>
          <cell r="P633" t="str">
            <v>07</v>
          </cell>
          <cell r="Q633" t="str">
            <v>โรงพยาบาลชุมชน</v>
          </cell>
          <cell r="R633">
            <v>4</v>
          </cell>
          <cell r="S633">
            <v>90</v>
          </cell>
          <cell r="T633" t="str">
            <v>90</v>
          </cell>
          <cell r="U633" t="str">
            <v>22</v>
          </cell>
          <cell r="V633" t="str">
            <v>2.2 ทุติยภูมิระดับกลาง</v>
          </cell>
        </row>
        <row r="634">
          <cell r="A634" t="str">
            <v>14</v>
          </cell>
          <cell r="B634" t="str">
            <v>21002</v>
          </cell>
          <cell r="C634" t="str">
            <v>กระทรวงสาธารณสุข สำนักงานปลัดกระทรวงสาธารณสุข</v>
          </cell>
          <cell r="D634" t="str">
            <v>001092400</v>
          </cell>
          <cell r="E634" t="str">
            <v>10924</v>
          </cell>
          <cell r="F634" t="str">
            <v>รพช.ลำดวน</v>
          </cell>
          <cell r="G634" t="str">
            <v>โรงพยาบาลชุมชนลำดวน</v>
          </cell>
          <cell r="H634" t="str">
            <v>32110103</v>
          </cell>
          <cell r="I634">
            <v>32</v>
          </cell>
          <cell r="J634" t="str">
            <v>จังหวัดสุรินทร์</v>
          </cell>
          <cell r="K634">
            <v>3211</v>
          </cell>
          <cell r="L634" t="str">
            <v>ลำดวน</v>
          </cell>
          <cell r="M634">
            <v>321101</v>
          </cell>
          <cell r="N634" t="str">
            <v>ลำดวน</v>
          </cell>
          <cell r="O634" t="str">
            <v>ตะวันออกเฉียงเหนือ</v>
          </cell>
          <cell r="P634" t="str">
            <v>07</v>
          </cell>
          <cell r="Q634" t="str">
            <v>โรงพยาบาลชุมชน</v>
          </cell>
          <cell r="R634">
            <v>5</v>
          </cell>
          <cell r="S634">
            <v>30</v>
          </cell>
          <cell r="T634" t="str">
            <v>60</v>
          </cell>
          <cell r="U634" t="str">
            <v>21</v>
          </cell>
          <cell r="V634" t="str">
            <v>2.1 ทุติยภูมิระดับต้น</v>
          </cell>
        </row>
        <row r="635">
          <cell r="A635" t="str">
            <v>14</v>
          </cell>
          <cell r="B635" t="str">
            <v>21002</v>
          </cell>
          <cell r="C635" t="str">
            <v>กระทรวงสาธารณสุข สำนักงานปลัดกระทรวงสาธารณสุข</v>
          </cell>
          <cell r="D635" t="str">
            <v>001092500</v>
          </cell>
          <cell r="E635" t="str">
            <v>10925</v>
          </cell>
          <cell r="F635" t="str">
            <v>รพช.สำโรงทาบ</v>
          </cell>
          <cell r="G635" t="str">
            <v>โรงพยาบาลชุมชนสำโรงทาบ</v>
          </cell>
          <cell r="H635" t="str">
            <v>32120201</v>
          </cell>
          <cell r="I635">
            <v>32</v>
          </cell>
          <cell r="J635" t="str">
            <v>จังหวัดสุรินทร์</v>
          </cell>
          <cell r="K635">
            <v>3212</v>
          </cell>
          <cell r="L635" t="str">
            <v>สำโรงทาบ</v>
          </cell>
          <cell r="M635">
            <v>321202</v>
          </cell>
          <cell r="N635" t="str">
            <v>หนองไผ่ล้อม</v>
          </cell>
          <cell r="O635" t="str">
            <v>ตะวันออกเฉียงเหนือ</v>
          </cell>
          <cell r="P635" t="str">
            <v>07</v>
          </cell>
          <cell r="Q635" t="str">
            <v>โรงพยาบาลชุมชน</v>
          </cell>
          <cell r="R635">
            <v>5</v>
          </cell>
          <cell r="S635">
            <v>30</v>
          </cell>
          <cell r="T635" t="str">
            <v>30</v>
          </cell>
          <cell r="U635" t="str">
            <v>21</v>
          </cell>
          <cell r="V635" t="str">
            <v>2.1 ทุติยภูมิระดับต้น</v>
          </cell>
        </row>
        <row r="636">
          <cell r="A636" t="str">
            <v>14</v>
          </cell>
          <cell r="B636" t="str">
            <v>21002</v>
          </cell>
          <cell r="C636" t="str">
            <v>กระทรวงสาธารณสุข สำนักงานปลัดกระทรวงสาธารณสุข</v>
          </cell>
          <cell r="D636" t="str">
            <v>001092600</v>
          </cell>
          <cell r="E636" t="str">
            <v>10926</v>
          </cell>
          <cell r="F636" t="str">
            <v>รพช.บัวเชด</v>
          </cell>
          <cell r="G636" t="str">
            <v>โรงพยาบาลชุมชนบัวเชด</v>
          </cell>
          <cell r="H636" t="str">
            <v>32130101</v>
          </cell>
          <cell r="I636">
            <v>32</v>
          </cell>
          <cell r="J636" t="str">
            <v>จังหวัดสุรินทร์</v>
          </cell>
          <cell r="K636">
            <v>3213</v>
          </cell>
          <cell r="L636" t="str">
            <v>บัวเชด</v>
          </cell>
          <cell r="M636">
            <v>321301</v>
          </cell>
          <cell r="N636" t="str">
            <v>บัวเชด</v>
          </cell>
          <cell r="O636" t="str">
            <v>ตะวันออกเฉียงเหนือ</v>
          </cell>
          <cell r="P636" t="str">
            <v>07</v>
          </cell>
          <cell r="Q636" t="str">
            <v>โรงพยาบาลชุมชน</v>
          </cell>
          <cell r="R636">
            <v>5</v>
          </cell>
          <cell r="S636">
            <v>30</v>
          </cell>
          <cell r="T636" t="str">
            <v>30</v>
          </cell>
          <cell r="U636" t="str">
            <v>21</v>
          </cell>
          <cell r="V636" t="str">
            <v>2.1 ทุติยภูมิระดับต้น</v>
          </cell>
        </row>
        <row r="637">
          <cell r="A637" t="str">
            <v>14</v>
          </cell>
          <cell r="B637" t="str">
            <v>21002</v>
          </cell>
          <cell r="C637" t="str">
            <v>กระทรวงสาธารณสุข สำนักงานปลัดกระทรวงสาธารณสุข</v>
          </cell>
          <cell r="D637" t="str">
            <v>002230200</v>
          </cell>
          <cell r="E637" t="str">
            <v>22302</v>
          </cell>
          <cell r="F637" t="str">
            <v>รพช.พนมดงรักเฉลิมพระเกียรติ 80 พรรษา</v>
          </cell>
          <cell r="G637" t="str">
            <v>โรงพยาบาลชุมชนพนมดงรักเฉลิมพระเกียรติ 80 พรรษา</v>
          </cell>
          <cell r="H637" t="str">
            <v>32140118</v>
          </cell>
          <cell r="I637">
            <v>32</v>
          </cell>
          <cell r="J637" t="str">
            <v>จังหวัดสุรินทร์</v>
          </cell>
          <cell r="K637">
            <v>3214</v>
          </cell>
          <cell r="L637" t="str">
            <v>พนมดงรัก</v>
          </cell>
          <cell r="M637">
            <v>321401</v>
          </cell>
          <cell r="N637" t="str">
            <v>บักได</v>
          </cell>
          <cell r="O637" t="str">
            <v>ตะวันออกเฉียงเหนือ</v>
          </cell>
          <cell r="P637" t="str">
            <v>07</v>
          </cell>
          <cell r="Q637" t="str">
            <v>โรงพยาบาลชุมชน</v>
          </cell>
          <cell r="R637">
            <v>5</v>
          </cell>
          <cell r="S637">
            <v>30</v>
          </cell>
          <cell r="T637" t="str">
            <v>30</v>
          </cell>
          <cell r="U637" t="str">
            <v>21</v>
          </cell>
          <cell r="V637" t="str">
            <v>2.1 ทุติยภูมิระดับต้น</v>
          </cell>
        </row>
        <row r="638">
          <cell r="A638" t="str">
            <v>14</v>
          </cell>
          <cell r="B638" t="str">
            <v>21002</v>
          </cell>
          <cell r="C638" t="str">
            <v>กระทรวงสาธารณสุข สำนักงานปลัดกระทรวงสาธารณสุข</v>
          </cell>
          <cell r="D638" t="str">
            <v>001070200</v>
          </cell>
          <cell r="E638" t="str">
            <v>10702</v>
          </cell>
          <cell r="F638" t="str">
            <v>รพท.ชัยภูมิ</v>
          </cell>
          <cell r="G638" t="str">
            <v>โรงพยาบาลทั่วไปชัยภูมิ</v>
          </cell>
          <cell r="H638" t="str">
            <v>36010105</v>
          </cell>
          <cell r="I638">
            <v>36</v>
          </cell>
          <cell r="J638" t="str">
            <v>จังหวัดชัยภูมิ</v>
          </cell>
          <cell r="K638">
            <v>3601</v>
          </cell>
          <cell r="L638" t="str">
            <v>เมืองชัยภูมิ</v>
          </cell>
          <cell r="M638">
            <v>360101</v>
          </cell>
          <cell r="N638" t="str">
            <v>ในเมือง</v>
          </cell>
          <cell r="O638" t="str">
            <v>ตะวันออกเฉียงเหนือ</v>
          </cell>
          <cell r="P638" t="str">
            <v>06</v>
          </cell>
          <cell r="Q638" t="str">
            <v>โรงพยาบาลทั่วไป</v>
          </cell>
          <cell r="R638">
            <v>2</v>
          </cell>
          <cell r="S638">
            <v>500</v>
          </cell>
          <cell r="T638" t="str">
            <v>444</v>
          </cell>
          <cell r="U638" t="str">
            <v>23</v>
          </cell>
          <cell r="V638" t="str">
            <v>2.3 ทุติยภูมิระดับสูง</v>
          </cell>
        </row>
        <row r="639">
          <cell r="A639" t="str">
            <v>14</v>
          </cell>
          <cell r="B639" t="str">
            <v>21002</v>
          </cell>
          <cell r="C639" t="str">
            <v>กระทรวงสาธารณสุข สำนักงานปลัดกระทรวงสาธารณสุข</v>
          </cell>
          <cell r="D639" t="str">
            <v>001097000</v>
          </cell>
          <cell r="E639" t="str">
            <v>10970</v>
          </cell>
          <cell r="F639" t="str">
            <v>รพช.บ้านเขว้า</v>
          </cell>
          <cell r="G639" t="str">
            <v>โรงพยาบาลชุมชนบ้านเขว้า</v>
          </cell>
          <cell r="H639" t="str">
            <v>36020101</v>
          </cell>
          <cell r="I639">
            <v>36</v>
          </cell>
          <cell r="J639" t="str">
            <v>จังหวัดชัยภูมิ</v>
          </cell>
          <cell r="K639">
            <v>3602</v>
          </cell>
          <cell r="L639" t="str">
            <v>บ้านเขว้า</v>
          </cell>
          <cell r="M639">
            <v>360201</v>
          </cell>
          <cell r="N639" t="str">
            <v>บ้านเขว้า</v>
          </cell>
          <cell r="O639" t="str">
            <v>ตะวันออกเฉียงเหนือ</v>
          </cell>
          <cell r="P639" t="str">
            <v>07</v>
          </cell>
          <cell r="Q639" t="str">
            <v>โรงพยาบาลชุมชน</v>
          </cell>
          <cell r="R639">
            <v>5</v>
          </cell>
          <cell r="S639">
            <v>30</v>
          </cell>
          <cell r="T639" t="str">
            <v>30</v>
          </cell>
          <cell r="U639" t="str">
            <v>21</v>
          </cell>
          <cell r="V639" t="str">
            <v>2.1 ทุติยภูมิระดับต้น</v>
          </cell>
        </row>
        <row r="640">
          <cell r="A640" t="str">
            <v>14</v>
          </cell>
          <cell r="B640" t="str">
            <v>21002</v>
          </cell>
          <cell r="C640" t="str">
            <v>กระทรวงสาธารณสุข สำนักงานปลัดกระทรวงสาธารณสุข</v>
          </cell>
          <cell r="D640" t="str">
            <v>001097100</v>
          </cell>
          <cell r="E640" t="str">
            <v>10971</v>
          </cell>
          <cell r="F640" t="str">
            <v>รพช.คอนสวรรค์</v>
          </cell>
          <cell r="G640" t="str">
            <v>โรงพยาบาลชุมชนคอนสวรรค์</v>
          </cell>
          <cell r="H640" t="str">
            <v>36030113</v>
          </cell>
          <cell r="I640">
            <v>36</v>
          </cell>
          <cell r="J640" t="str">
            <v>จังหวัดชัยภูมิ</v>
          </cell>
          <cell r="K640">
            <v>3603</v>
          </cell>
          <cell r="L640" t="str">
            <v>คอนสวรรค์</v>
          </cell>
          <cell r="M640">
            <v>360301</v>
          </cell>
          <cell r="N640" t="str">
            <v>คอนสวรรค์</v>
          </cell>
          <cell r="O640" t="str">
            <v>ตะวันออกเฉียงเหนือ</v>
          </cell>
          <cell r="P640" t="str">
            <v>07</v>
          </cell>
          <cell r="Q640" t="str">
            <v>โรงพยาบาลชุมชน</v>
          </cell>
          <cell r="R640">
            <v>5</v>
          </cell>
          <cell r="S640">
            <v>30</v>
          </cell>
          <cell r="T640" t="str">
            <v>30</v>
          </cell>
          <cell r="U640" t="str">
            <v>21</v>
          </cell>
          <cell r="V640" t="str">
            <v>2.1 ทุติยภูมิระดับต้น</v>
          </cell>
        </row>
        <row r="641">
          <cell r="A641" t="str">
            <v>14</v>
          </cell>
          <cell r="B641" t="str">
            <v>21002</v>
          </cell>
          <cell r="C641" t="str">
            <v>กระทรวงสาธารณสุข สำนักงานปลัดกระทรวงสาธารณสุข</v>
          </cell>
          <cell r="D641" t="str">
            <v>001097200</v>
          </cell>
          <cell r="E641" t="str">
            <v>10972</v>
          </cell>
          <cell r="F641" t="str">
            <v>รพช.เกษตรสมบูรณ์</v>
          </cell>
          <cell r="G641" t="str">
            <v>โรงพยาบาลชุมชนเกษตรสมบูรณ์</v>
          </cell>
          <cell r="H641" t="str">
            <v>36040101</v>
          </cell>
          <cell r="I641">
            <v>36</v>
          </cell>
          <cell r="J641" t="str">
            <v>จังหวัดชัยภูมิ</v>
          </cell>
          <cell r="K641">
            <v>3604</v>
          </cell>
          <cell r="L641" t="str">
            <v>เกษตรสมบูรณ์</v>
          </cell>
          <cell r="M641">
            <v>360401</v>
          </cell>
          <cell r="N641" t="str">
            <v>บ้านยาง</v>
          </cell>
          <cell r="O641" t="str">
            <v>ตะวันออกเฉียงเหนือ</v>
          </cell>
          <cell r="P641" t="str">
            <v>07</v>
          </cell>
          <cell r="Q641" t="str">
            <v>โรงพยาบาลชุมชน</v>
          </cell>
          <cell r="R641">
            <v>5</v>
          </cell>
          <cell r="S641">
            <v>60</v>
          </cell>
          <cell r="T641" t="str">
            <v>30</v>
          </cell>
          <cell r="U641" t="str">
            <v>21</v>
          </cell>
          <cell r="V641" t="str">
            <v>2.1 ทุติยภูมิระดับต้น</v>
          </cell>
        </row>
        <row r="642">
          <cell r="A642" t="str">
            <v>14</v>
          </cell>
          <cell r="B642" t="str">
            <v>21002</v>
          </cell>
          <cell r="C642" t="str">
            <v>กระทรวงสาธารณสุข สำนักงานปลัดกระทรวงสาธารณสุข</v>
          </cell>
          <cell r="D642" t="str">
            <v>001097300</v>
          </cell>
          <cell r="E642" t="str">
            <v>10973</v>
          </cell>
          <cell r="F642" t="str">
            <v>รพช.หนองบัวแดง</v>
          </cell>
          <cell r="G642" t="str">
            <v>โรงพยาบาลชุมชนหนองบัวแดง</v>
          </cell>
          <cell r="H642" t="str">
            <v>36050102</v>
          </cell>
          <cell r="I642">
            <v>36</v>
          </cell>
          <cell r="J642" t="str">
            <v>จังหวัดชัยภูมิ</v>
          </cell>
          <cell r="K642">
            <v>3605</v>
          </cell>
          <cell r="L642" t="str">
            <v>หนองบัวแดง</v>
          </cell>
          <cell r="M642">
            <v>360501</v>
          </cell>
          <cell r="N642" t="str">
            <v>หนองบัวแดง</v>
          </cell>
          <cell r="O642" t="str">
            <v>ตะวันออกเฉียงเหนือ</v>
          </cell>
          <cell r="P642" t="str">
            <v>07</v>
          </cell>
          <cell r="Q642" t="str">
            <v>โรงพยาบาลชุมชน</v>
          </cell>
          <cell r="R642">
            <v>4</v>
          </cell>
          <cell r="S642">
            <v>60</v>
          </cell>
          <cell r="T642" t="str">
            <v>30</v>
          </cell>
          <cell r="U642" t="str">
            <v>22</v>
          </cell>
          <cell r="V642" t="str">
            <v>2.2 ทุติยภูมิระดับกลาง</v>
          </cell>
        </row>
        <row r="643">
          <cell r="A643" t="str">
            <v>14</v>
          </cell>
          <cell r="B643" t="str">
            <v>21002</v>
          </cell>
          <cell r="C643" t="str">
            <v>กระทรวงสาธารณสุข สำนักงานปลัดกระทรวงสาธารณสุข</v>
          </cell>
          <cell r="D643" t="str">
            <v>001097400</v>
          </cell>
          <cell r="E643" t="str">
            <v>10974</v>
          </cell>
          <cell r="F643" t="str">
            <v>รพช.จัตุรัส</v>
          </cell>
          <cell r="G643" t="str">
            <v>โรงพยาบาลชุมชนจัตุรัส</v>
          </cell>
          <cell r="H643" t="str">
            <v>36061001</v>
          </cell>
          <cell r="I643">
            <v>36</v>
          </cell>
          <cell r="J643" t="str">
            <v>จังหวัดชัยภูมิ</v>
          </cell>
          <cell r="K643">
            <v>3606</v>
          </cell>
          <cell r="L643" t="str">
            <v>จัตุรัส</v>
          </cell>
          <cell r="M643">
            <v>360610</v>
          </cell>
          <cell r="N643" t="str">
            <v>หนองบัวใหญ่</v>
          </cell>
          <cell r="O643" t="str">
            <v>ตะวันออกเฉียงเหนือ</v>
          </cell>
          <cell r="P643" t="str">
            <v>07</v>
          </cell>
          <cell r="Q643" t="str">
            <v>โรงพยาบาลชุมชน</v>
          </cell>
          <cell r="R643">
            <v>4</v>
          </cell>
          <cell r="S643">
            <v>60</v>
          </cell>
          <cell r="T643" t="str">
            <v>30</v>
          </cell>
          <cell r="U643" t="str">
            <v>21</v>
          </cell>
          <cell r="V643" t="str">
            <v>2.1 ทุติยภูมิระดับต้น</v>
          </cell>
        </row>
        <row r="644">
          <cell r="A644" t="str">
            <v>14</v>
          </cell>
          <cell r="B644" t="str">
            <v>21002</v>
          </cell>
          <cell r="C644" t="str">
            <v>กระทรวงสาธารณสุข สำนักงานปลัดกระทรวงสาธารณสุข</v>
          </cell>
          <cell r="D644" t="str">
            <v>001097500</v>
          </cell>
          <cell r="E644" t="str">
            <v>10975</v>
          </cell>
          <cell r="F644" t="str">
            <v>รพช.บำเหน็จณรงค์</v>
          </cell>
          <cell r="G644" t="str">
            <v>โรงพยาบาลชุมชนบำเหน็จณรงค์</v>
          </cell>
          <cell r="H644" t="str">
            <v>36070201</v>
          </cell>
          <cell r="I644">
            <v>36</v>
          </cell>
          <cell r="J644" t="str">
            <v>จังหวัดชัยภูมิ</v>
          </cell>
          <cell r="K644">
            <v>3607</v>
          </cell>
          <cell r="L644" t="str">
            <v>บำเหน็จณรงค์</v>
          </cell>
          <cell r="M644">
            <v>360702</v>
          </cell>
          <cell r="N644" t="str">
            <v>บ้านเพชร</v>
          </cell>
          <cell r="O644" t="str">
            <v>ตะวันออกเฉียงเหนือ</v>
          </cell>
          <cell r="P644" t="str">
            <v>07</v>
          </cell>
          <cell r="Q644" t="str">
            <v>โรงพยาบาลชุมชน</v>
          </cell>
          <cell r="R644">
            <v>4</v>
          </cell>
          <cell r="S644">
            <v>60</v>
          </cell>
          <cell r="T644" t="str">
            <v>60</v>
          </cell>
          <cell r="U644" t="str">
            <v>22</v>
          </cell>
          <cell r="V644" t="str">
            <v>2.2 ทุติยภูมิระดับกลาง</v>
          </cell>
        </row>
        <row r="645">
          <cell r="A645" t="str">
            <v>14</v>
          </cell>
          <cell r="B645" t="str">
            <v>21002</v>
          </cell>
          <cell r="C645" t="str">
            <v>กระทรวงสาธารณสุข สำนักงานปลัดกระทรวงสาธารณสุข</v>
          </cell>
          <cell r="D645" t="str">
            <v>001097600</v>
          </cell>
          <cell r="E645" t="str">
            <v>10976</v>
          </cell>
          <cell r="F645" t="str">
            <v>รพช.หนองบัวระเหว</v>
          </cell>
          <cell r="G645" t="str">
            <v>โรงพยาบาลชุมชนหนองบัวระเหว</v>
          </cell>
          <cell r="H645" t="str">
            <v>36080101</v>
          </cell>
          <cell r="I645">
            <v>36</v>
          </cell>
          <cell r="J645" t="str">
            <v>จังหวัดชัยภูมิ</v>
          </cell>
          <cell r="K645">
            <v>3608</v>
          </cell>
          <cell r="L645" t="str">
            <v>หนองบัวระเหว</v>
          </cell>
          <cell r="M645">
            <v>360801</v>
          </cell>
          <cell r="N645" t="str">
            <v>หนองบัวระเหว</v>
          </cell>
          <cell r="O645" t="str">
            <v>ตะวันออกเฉียงเหนือ</v>
          </cell>
          <cell r="P645" t="str">
            <v>07</v>
          </cell>
          <cell r="Q645" t="str">
            <v>โรงพยาบาลชุมชน</v>
          </cell>
          <cell r="R645">
            <v>5</v>
          </cell>
          <cell r="S645">
            <v>30</v>
          </cell>
          <cell r="T645" t="str">
            <v>30</v>
          </cell>
          <cell r="U645" t="str">
            <v>21</v>
          </cell>
          <cell r="V645" t="str">
            <v>2.1 ทุติยภูมิระดับต้น</v>
          </cell>
        </row>
        <row r="646">
          <cell r="A646" t="str">
            <v>14</v>
          </cell>
          <cell r="B646" t="str">
            <v>21002</v>
          </cell>
          <cell r="C646" t="str">
            <v>กระทรวงสาธารณสุข สำนักงานปลัดกระทรวงสาธารณสุข</v>
          </cell>
          <cell r="D646" t="str">
            <v>001097700</v>
          </cell>
          <cell r="E646" t="str">
            <v>10977</v>
          </cell>
          <cell r="F646" t="str">
            <v>รพช.เทพสถิต</v>
          </cell>
          <cell r="G646" t="str">
            <v>โรงพยาบาลชุมชนเทพสถิต</v>
          </cell>
          <cell r="H646" t="str">
            <v>36090101</v>
          </cell>
          <cell r="I646">
            <v>36</v>
          </cell>
          <cell r="J646" t="str">
            <v>จังหวัดชัยภูมิ</v>
          </cell>
          <cell r="K646">
            <v>3609</v>
          </cell>
          <cell r="L646" t="str">
            <v>เทพสถิต</v>
          </cell>
          <cell r="M646">
            <v>360901</v>
          </cell>
          <cell r="N646" t="str">
            <v>วะตะแบก</v>
          </cell>
          <cell r="O646" t="str">
            <v>ตะวันออกเฉียงเหนือ</v>
          </cell>
          <cell r="P646" t="str">
            <v>07</v>
          </cell>
          <cell r="Q646" t="str">
            <v>โรงพยาบาลชุมชน</v>
          </cell>
          <cell r="R646">
            <v>5</v>
          </cell>
          <cell r="S646">
            <v>30</v>
          </cell>
          <cell r="T646" t="str">
            <v>30</v>
          </cell>
          <cell r="U646" t="str">
            <v>21</v>
          </cell>
          <cell r="V646" t="str">
            <v>2.1 ทุติยภูมิระดับต้น</v>
          </cell>
        </row>
        <row r="647">
          <cell r="A647" t="str">
            <v>14</v>
          </cell>
          <cell r="B647" t="str">
            <v>21002</v>
          </cell>
          <cell r="C647" t="str">
            <v>กระทรวงสาธารณสุข สำนักงานปลัดกระทรวงสาธารณสุข</v>
          </cell>
          <cell r="D647" t="str">
            <v>001097800</v>
          </cell>
          <cell r="E647" t="str">
            <v>10978</v>
          </cell>
          <cell r="F647" t="str">
            <v>รพช.ภูเขียว</v>
          </cell>
          <cell r="G647" t="str">
            <v>โรงพยาบาลชุมชนภูเขียว</v>
          </cell>
          <cell r="H647" t="str">
            <v>36100104</v>
          </cell>
          <cell r="I647">
            <v>36</v>
          </cell>
          <cell r="J647" t="str">
            <v>จังหวัดชัยภูมิ</v>
          </cell>
          <cell r="K647">
            <v>3610</v>
          </cell>
          <cell r="L647" t="str">
            <v>ภูเขียว</v>
          </cell>
          <cell r="M647">
            <v>361001</v>
          </cell>
          <cell r="N647" t="str">
            <v>ผักปัง</v>
          </cell>
          <cell r="O647" t="str">
            <v>ตะวันออกเฉียงเหนือ</v>
          </cell>
          <cell r="P647" t="str">
            <v>07</v>
          </cell>
          <cell r="Q647" t="str">
            <v>โรงพยาบาลชุมชน</v>
          </cell>
          <cell r="R647">
            <v>4</v>
          </cell>
          <cell r="S647">
            <v>90</v>
          </cell>
          <cell r="T647" t="str">
            <v>90</v>
          </cell>
          <cell r="U647" t="str">
            <v>22</v>
          </cell>
          <cell r="V647" t="str">
            <v>2.2 ทุติยภูมิระดับกลาง</v>
          </cell>
        </row>
        <row r="648">
          <cell r="A648" t="str">
            <v>14</v>
          </cell>
          <cell r="B648" t="str">
            <v>21002</v>
          </cell>
          <cell r="C648" t="str">
            <v>กระทรวงสาธารณสุข สำนักงานปลัดกระทรวงสาธารณสุข</v>
          </cell>
          <cell r="D648" t="str">
            <v>001097900</v>
          </cell>
          <cell r="E648" t="str">
            <v>10979</v>
          </cell>
          <cell r="F648" t="str">
            <v>รพช.บ้านแท่น</v>
          </cell>
          <cell r="G648" t="str">
            <v>โรงพยาบาลชุมชนบ้านแท่น</v>
          </cell>
          <cell r="H648" t="str">
            <v>36110103</v>
          </cell>
          <cell r="I648">
            <v>36</v>
          </cell>
          <cell r="J648" t="str">
            <v>จังหวัดชัยภูมิ</v>
          </cell>
          <cell r="K648">
            <v>3611</v>
          </cell>
          <cell r="L648" t="str">
            <v>บ้านแท่น</v>
          </cell>
          <cell r="M648">
            <v>361101</v>
          </cell>
          <cell r="N648" t="str">
            <v>บ้านแท่น</v>
          </cell>
          <cell r="O648" t="str">
            <v>ตะวันออกเฉียงเหนือ</v>
          </cell>
          <cell r="P648" t="str">
            <v>07</v>
          </cell>
          <cell r="Q648" t="str">
            <v>โรงพยาบาลชุมชน</v>
          </cell>
          <cell r="R648">
            <v>5</v>
          </cell>
          <cell r="S648">
            <v>30</v>
          </cell>
          <cell r="T648" t="str">
            <v>30</v>
          </cell>
          <cell r="U648" t="str">
            <v>21</v>
          </cell>
          <cell r="V648" t="str">
            <v>2.1 ทุติยภูมิระดับต้น</v>
          </cell>
        </row>
        <row r="649">
          <cell r="A649" t="str">
            <v>14</v>
          </cell>
          <cell r="B649" t="str">
            <v>21002</v>
          </cell>
          <cell r="C649" t="str">
            <v>กระทรวงสาธารณสุข สำนักงานปลัดกระทรวงสาธารณสุข</v>
          </cell>
          <cell r="D649" t="str">
            <v>001098000</v>
          </cell>
          <cell r="E649" t="str">
            <v>10980</v>
          </cell>
          <cell r="F649" t="str">
            <v>รพช.แก้งคร้อ</v>
          </cell>
          <cell r="G649" t="str">
            <v>โรงพยาบาลชุมชนแก้งคร้อ</v>
          </cell>
          <cell r="H649" t="str">
            <v>36120101</v>
          </cell>
          <cell r="I649">
            <v>36</v>
          </cell>
          <cell r="J649" t="str">
            <v>จังหวัดชัยภูมิ</v>
          </cell>
          <cell r="K649">
            <v>3612</v>
          </cell>
          <cell r="L649" t="str">
            <v>แก้งคร้อ</v>
          </cell>
          <cell r="M649">
            <v>361201</v>
          </cell>
          <cell r="N649" t="str">
            <v>ช่องสามหมอ</v>
          </cell>
          <cell r="O649" t="str">
            <v>ตะวันออกเฉียงเหนือ</v>
          </cell>
          <cell r="P649" t="str">
            <v>07</v>
          </cell>
          <cell r="Q649" t="str">
            <v>โรงพยาบาลชุมชน</v>
          </cell>
          <cell r="R649">
            <v>4</v>
          </cell>
          <cell r="S649">
            <v>60</v>
          </cell>
          <cell r="T649" t="str">
            <v>60</v>
          </cell>
          <cell r="U649" t="str">
            <v>21</v>
          </cell>
          <cell r="V649" t="str">
            <v>2.1 ทุติยภูมิระดับต้น</v>
          </cell>
        </row>
        <row r="650">
          <cell r="A650" t="str">
            <v>14</v>
          </cell>
          <cell r="B650" t="str">
            <v>21002</v>
          </cell>
          <cell r="C650" t="str">
            <v>กระทรวงสาธารณสุข สำนักงานปลัดกระทรวงสาธารณสุข</v>
          </cell>
          <cell r="D650" t="str">
            <v>001098100</v>
          </cell>
          <cell r="E650" t="str">
            <v>10981</v>
          </cell>
          <cell r="F650" t="str">
            <v>รพช.คอนสาร</v>
          </cell>
          <cell r="G650" t="str">
            <v>โรงพยาบาลชุมชนคอนสาร</v>
          </cell>
          <cell r="H650" t="str">
            <v>36130705</v>
          </cell>
          <cell r="I650">
            <v>36</v>
          </cell>
          <cell r="J650" t="str">
            <v>จังหวัดชัยภูมิ</v>
          </cell>
          <cell r="K650">
            <v>3613</v>
          </cell>
          <cell r="L650" t="str">
            <v>คอนสาร</v>
          </cell>
          <cell r="M650">
            <v>361307</v>
          </cell>
          <cell r="N650" t="str">
            <v>ทุ่งนาเลา</v>
          </cell>
          <cell r="O650" t="str">
            <v>ตะวันออกเฉียงเหนือ</v>
          </cell>
          <cell r="P650" t="str">
            <v>07</v>
          </cell>
          <cell r="Q650" t="str">
            <v>โรงพยาบาลชุมชน</v>
          </cell>
          <cell r="R650">
            <v>5</v>
          </cell>
          <cell r="S650">
            <v>30</v>
          </cell>
          <cell r="T650" t="str">
            <v>30</v>
          </cell>
          <cell r="U650" t="str">
            <v>21</v>
          </cell>
          <cell r="V650" t="str">
            <v>2.1 ทุติยภูมิระดับต้น</v>
          </cell>
        </row>
        <row r="651">
          <cell r="A651" t="str">
            <v>14</v>
          </cell>
          <cell r="B651" t="str">
            <v>21002</v>
          </cell>
          <cell r="C651" t="str">
            <v>กระทรวงสาธารณสุข สำนักงานปลัดกระทรวงสาธารณสุข</v>
          </cell>
          <cell r="D651" t="str">
            <v>001098200</v>
          </cell>
          <cell r="E651" t="str">
            <v>10982</v>
          </cell>
          <cell r="F651" t="str">
            <v>รพช.ภักดีชุมพล</v>
          </cell>
          <cell r="G651" t="str">
            <v>โรงพยาบาลชุมชนภักดีชุมพล</v>
          </cell>
          <cell r="H651" t="str">
            <v>36140203</v>
          </cell>
          <cell r="I651">
            <v>36</v>
          </cell>
          <cell r="J651" t="str">
            <v>จังหวัดชัยภูมิ</v>
          </cell>
          <cell r="K651">
            <v>3614</v>
          </cell>
          <cell r="L651" t="str">
            <v>ภักดีชุมพล</v>
          </cell>
          <cell r="M651">
            <v>361402</v>
          </cell>
          <cell r="N651" t="str">
            <v>เจาทอง</v>
          </cell>
          <cell r="O651" t="str">
            <v>ตะวันออกเฉียงเหนือ</v>
          </cell>
          <cell r="P651" t="str">
            <v>07</v>
          </cell>
          <cell r="Q651" t="str">
            <v>โรงพยาบาลชุมชน</v>
          </cell>
          <cell r="R651">
            <v>5</v>
          </cell>
          <cell r="S651">
            <v>30</v>
          </cell>
          <cell r="T651" t="str">
            <v>30</v>
          </cell>
          <cell r="U651" t="str">
            <v>21</v>
          </cell>
          <cell r="V651" t="str">
            <v>2.1 ทุติยภูมิระดับต้น</v>
          </cell>
        </row>
        <row r="652">
          <cell r="A652" t="str">
            <v>14</v>
          </cell>
          <cell r="B652" t="str">
            <v>21002</v>
          </cell>
          <cell r="C652" t="str">
            <v>กระทรวงสาธารณสุข สำนักงานปลัดกระทรวงสาธารณสุข</v>
          </cell>
          <cell r="D652" t="str">
            <v>001098300</v>
          </cell>
          <cell r="E652" t="str">
            <v>10983</v>
          </cell>
          <cell r="F652" t="str">
            <v>รพช.เนินสง่า</v>
          </cell>
          <cell r="G652" t="str">
            <v>โรงพยาบาลชุมชนเนินสง่า</v>
          </cell>
          <cell r="H652" t="str">
            <v>36150105</v>
          </cell>
          <cell r="I652">
            <v>36</v>
          </cell>
          <cell r="J652" t="str">
            <v>จังหวัดชัยภูมิ</v>
          </cell>
          <cell r="K652">
            <v>3615</v>
          </cell>
          <cell r="L652" t="str">
            <v>เนินสง่า</v>
          </cell>
          <cell r="M652">
            <v>361501</v>
          </cell>
          <cell r="N652" t="str">
            <v>หนองฉิม</v>
          </cell>
          <cell r="O652" t="str">
            <v>ตะวันออกเฉียงเหนือ</v>
          </cell>
          <cell r="P652" t="str">
            <v>07</v>
          </cell>
          <cell r="Q652" t="str">
            <v>โรงพยาบาลชุมชน</v>
          </cell>
          <cell r="R652">
            <v>5</v>
          </cell>
          <cell r="S652">
            <v>30</v>
          </cell>
          <cell r="T652" t="str">
            <v>30</v>
          </cell>
          <cell r="U652" t="str">
            <v>21</v>
          </cell>
          <cell r="V652" t="str">
            <v>2.1 ทุติยภูมิระดับต้น</v>
          </cell>
        </row>
        <row r="653">
          <cell r="A653" t="str">
            <v>15</v>
          </cell>
          <cell r="B653" t="str">
            <v>21002</v>
          </cell>
          <cell r="C653" t="str">
            <v>กระทรวงสาธารณสุข สำนักงานปลัดกระทรวงสาธารณสุข</v>
          </cell>
          <cell r="D653" t="str">
            <v>001071300</v>
          </cell>
          <cell r="E653" t="str">
            <v>10713</v>
          </cell>
          <cell r="F653" t="str">
            <v>รพท.นครพิงค์</v>
          </cell>
          <cell r="G653" t="str">
            <v>โรงพยาบาลทั่วไปนครพิงค์</v>
          </cell>
          <cell r="H653" t="str">
            <v>50070104</v>
          </cell>
          <cell r="I653">
            <v>50</v>
          </cell>
          <cell r="J653" t="str">
            <v>จังหวัดเชียงใหม่</v>
          </cell>
          <cell r="K653">
            <v>5007</v>
          </cell>
          <cell r="L653" t="str">
            <v>แม่ริม</v>
          </cell>
          <cell r="M653">
            <v>500710</v>
          </cell>
          <cell r="N653" t="str">
            <v>ดอนแก้ว</v>
          </cell>
          <cell r="O653" t="str">
            <v>เหนือ</v>
          </cell>
          <cell r="P653" t="str">
            <v>06</v>
          </cell>
          <cell r="Q653" t="str">
            <v>โรงพยาบาลทั่วไป</v>
          </cell>
          <cell r="R653">
            <v>2</v>
          </cell>
          <cell r="S653">
            <v>519</v>
          </cell>
          <cell r="T653" t="str">
            <v>416</v>
          </cell>
          <cell r="U653" t="str">
            <v>31</v>
          </cell>
          <cell r="V653" t="str">
            <v>3.1 ตติยภูมิ</v>
          </cell>
        </row>
        <row r="654">
          <cell r="A654" t="str">
            <v>15</v>
          </cell>
          <cell r="B654" t="str">
            <v>21002</v>
          </cell>
          <cell r="C654" t="str">
            <v>กระทรวงสาธารณสุข สำนักงานปลัดกระทรวงสาธารณสุข</v>
          </cell>
          <cell r="D654" t="str">
            <v>001111900</v>
          </cell>
          <cell r="E654" t="str">
            <v>11119</v>
          </cell>
          <cell r="F654" t="str">
            <v>รพช.จอมทอง</v>
          </cell>
          <cell r="G654" t="str">
            <v>โรงพยาบาลชุมชนจอมทอง</v>
          </cell>
          <cell r="H654" t="str">
            <v>50020702</v>
          </cell>
          <cell r="I654">
            <v>50</v>
          </cell>
          <cell r="J654" t="str">
            <v>จังหวัดเชียงใหม่</v>
          </cell>
          <cell r="K654">
            <v>5002</v>
          </cell>
          <cell r="L654" t="str">
            <v>จอมทอง</v>
          </cell>
          <cell r="M654">
            <v>500207</v>
          </cell>
          <cell r="N654" t="str">
            <v>ดอยแก้ว</v>
          </cell>
          <cell r="O654" t="str">
            <v>เหนือ</v>
          </cell>
          <cell r="P654" t="str">
            <v>07</v>
          </cell>
          <cell r="Q654" t="str">
            <v>โรงพยาบาลชุมชน</v>
          </cell>
          <cell r="R654">
            <v>4</v>
          </cell>
          <cell r="S654">
            <v>130</v>
          </cell>
          <cell r="T654" t="str">
            <v>90</v>
          </cell>
          <cell r="U654" t="str">
            <v>23</v>
          </cell>
          <cell r="V654" t="str">
            <v>2.3 ทุติยภูมิระดับสูง</v>
          </cell>
        </row>
        <row r="655">
          <cell r="A655" t="str">
            <v>15</v>
          </cell>
          <cell r="B655" t="str">
            <v>21002</v>
          </cell>
          <cell r="C655" t="str">
            <v>กระทรวงสาธารณสุข สำนักงานปลัดกระทรวงสาธารณสุข</v>
          </cell>
          <cell r="D655" t="str">
            <v>001112000</v>
          </cell>
          <cell r="E655" t="str">
            <v>11120</v>
          </cell>
          <cell r="F655" t="str">
            <v>รพช.แม่แจ่ม</v>
          </cell>
          <cell r="G655" t="str">
            <v>โรงพยาบาลชุมชนแม่แจ่ม</v>
          </cell>
          <cell r="H655" t="str">
            <v>50030104</v>
          </cell>
          <cell r="I655">
            <v>50</v>
          </cell>
          <cell r="J655" t="str">
            <v>จังหวัดเชียงใหม่</v>
          </cell>
          <cell r="K655">
            <v>5003</v>
          </cell>
          <cell r="L655" t="str">
            <v>แม่แจ่ม</v>
          </cell>
          <cell r="M655">
            <v>500301</v>
          </cell>
          <cell r="N655" t="str">
            <v>ช่างเคิ่ง</v>
          </cell>
          <cell r="O655" t="str">
            <v>เหนือ</v>
          </cell>
          <cell r="P655" t="str">
            <v>07</v>
          </cell>
          <cell r="Q655" t="str">
            <v>โรงพยาบาลชุมชน</v>
          </cell>
          <cell r="R655">
            <v>5</v>
          </cell>
          <cell r="S655">
            <v>30</v>
          </cell>
          <cell r="T655" t="str">
            <v>30</v>
          </cell>
          <cell r="U655" t="str">
            <v>21</v>
          </cell>
          <cell r="V655" t="str">
            <v>2.1 ทุติยภูมิระดับต้น</v>
          </cell>
        </row>
        <row r="656">
          <cell r="A656" t="str">
            <v>15</v>
          </cell>
          <cell r="B656" t="str">
            <v>21002</v>
          </cell>
          <cell r="C656" t="str">
            <v>กระทรวงสาธารณสุข สำนักงานปลัดกระทรวงสาธารณสุข</v>
          </cell>
          <cell r="D656" t="str">
            <v>001112100</v>
          </cell>
          <cell r="E656" t="str">
            <v>11121</v>
          </cell>
          <cell r="F656" t="str">
            <v>รพช.เชียงดาว</v>
          </cell>
          <cell r="G656" t="str">
            <v>โรงพยาบาลชุมชนเชียงดาว</v>
          </cell>
          <cell r="H656" t="str">
            <v>50040102</v>
          </cell>
          <cell r="I656">
            <v>50</v>
          </cell>
          <cell r="J656" t="str">
            <v>จังหวัดเชียงใหม่</v>
          </cell>
          <cell r="K656">
            <v>5004</v>
          </cell>
          <cell r="L656" t="str">
            <v>เชียงดาว</v>
          </cell>
          <cell r="M656">
            <v>500401</v>
          </cell>
          <cell r="N656" t="str">
            <v>เชียงดาว</v>
          </cell>
          <cell r="O656" t="str">
            <v>เหนือ</v>
          </cell>
          <cell r="P656" t="str">
            <v>07</v>
          </cell>
          <cell r="Q656" t="str">
            <v>โรงพยาบาลชุมชน</v>
          </cell>
          <cell r="R656">
            <v>4</v>
          </cell>
          <cell r="S656">
            <v>60</v>
          </cell>
          <cell r="T656" t="str">
            <v>60</v>
          </cell>
          <cell r="U656" t="str">
            <v>21</v>
          </cell>
          <cell r="V656" t="str">
            <v>2.1 ทุติยภูมิระดับต้น</v>
          </cell>
        </row>
        <row r="657">
          <cell r="A657" t="str">
            <v>15</v>
          </cell>
          <cell r="B657" t="str">
            <v>21002</v>
          </cell>
          <cell r="C657" t="str">
            <v>กระทรวงสาธารณสุข สำนักงานปลัดกระทรวงสาธารณสุข</v>
          </cell>
          <cell r="D657" t="str">
            <v>001112200</v>
          </cell>
          <cell r="E657" t="str">
            <v>11122</v>
          </cell>
          <cell r="F657" t="str">
            <v>รพช.ดอยสะเก็ด</v>
          </cell>
          <cell r="G657" t="str">
            <v>โรงพยาบาลชุมชนดอยสะเก็ด</v>
          </cell>
          <cell r="H657" t="str">
            <v>50050108</v>
          </cell>
          <cell r="I657">
            <v>50</v>
          </cell>
          <cell r="J657" t="str">
            <v>จังหวัดเชียงใหม่</v>
          </cell>
          <cell r="K657">
            <v>5005</v>
          </cell>
          <cell r="L657" t="str">
            <v>ดอยสะเก็ด</v>
          </cell>
          <cell r="M657">
            <v>500501</v>
          </cell>
          <cell r="N657" t="str">
            <v>เชิงดอย</v>
          </cell>
          <cell r="O657" t="str">
            <v>เหนือ</v>
          </cell>
          <cell r="P657" t="str">
            <v>07</v>
          </cell>
          <cell r="Q657" t="str">
            <v>โรงพยาบาลชุมชน</v>
          </cell>
          <cell r="R657">
            <v>5</v>
          </cell>
          <cell r="S657">
            <v>30</v>
          </cell>
          <cell r="T657" t="str">
            <v>60</v>
          </cell>
          <cell r="U657" t="str">
            <v>21</v>
          </cell>
          <cell r="V657" t="str">
            <v>2.1 ทุติยภูมิระดับต้น</v>
          </cell>
        </row>
        <row r="658">
          <cell r="A658" t="str">
            <v>15</v>
          </cell>
          <cell r="B658" t="str">
            <v>21002</v>
          </cell>
          <cell r="C658" t="str">
            <v>กระทรวงสาธารณสุข สำนักงานปลัดกระทรวงสาธารณสุข</v>
          </cell>
          <cell r="D658" t="str">
            <v>001112300</v>
          </cell>
          <cell r="E658" t="str">
            <v>11123</v>
          </cell>
          <cell r="F658" t="str">
            <v>รพช.แม่แตง</v>
          </cell>
          <cell r="G658" t="str">
            <v>โรงพยาบาลชุมชนแม่แตง</v>
          </cell>
          <cell r="H658" t="str">
            <v>50060107</v>
          </cell>
          <cell r="I658">
            <v>50</v>
          </cell>
          <cell r="J658" t="str">
            <v>จังหวัดเชียงใหม่</v>
          </cell>
          <cell r="K658">
            <v>5006</v>
          </cell>
          <cell r="L658" t="str">
            <v>แม่แตง</v>
          </cell>
          <cell r="M658">
            <v>500601</v>
          </cell>
          <cell r="N658" t="str">
            <v>สันมหาพน</v>
          </cell>
          <cell r="O658" t="str">
            <v>เหนือ</v>
          </cell>
          <cell r="P658" t="str">
            <v>07</v>
          </cell>
          <cell r="Q658" t="str">
            <v>โรงพยาบาลชุมชน</v>
          </cell>
          <cell r="R658">
            <v>5</v>
          </cell>
          <cell r="S658">
            <v>30</v>
          </cell>
          <cell r="T658" t="str">
            <v>60</v>
          </cell>
          <cell r="U658" t="str">
            <v>21</v>
          </cell>
          <cell r="V658" t="str">
            <v>2.1 ทุติยภูมิระดับต้น</v>
          </cell>
        </row>
        <row r="659">
          <cell r="A659" t="str">
            <v>15</v>
          </cell>
          <cell r="B659" t="str">
            <v>21002</v>
          </cell>
          <cell r="C659" t="str">
            <v>กระทรวงสาธารณสุข สำนักงานปลัดกระทรวงสาธารณสุข</v>
          </cell>
          <cell r="D659" t="str">
            <v>001112400</v>
          </cell>
          <cell r="E659" t="str">
            <v>11124</v>
          </cell>
          <cell r="F659" t="str">
            <v>รพช.สะเมิง</v>
          </cell>
          <cell r="G659" t="str">
            <v>โรงพยาบาลชุมชนสะเมิง</v>
          </cell>
          <cell r="H659" t="str">
            <v>50080110</v>
          </cell>
          <cell r="I659">
            <v>50</v>
          </cell>
          <cell r="J659" t="str">
            <v>จังหวัดเชียงใหม่</v>
          </cell>
          <cell r="K659">
            <v>5008</v>
          </cell>
          <cell r="L659" t="str">
            <v>สะเมิง</v>
          </cell>
          <cell r="M659">
            <v>500801</v>
          </cell>
          <cell r="N659" t="str">
            <v>สะเมิงใต้</v>
          </cell>
          <cell r="O659" t="str">
            <v>เหนือ</v>
          </cell>
          <cell r="P659" t="str">
            <v>07</v>
          </cell>
          <cell r="Q659" t="str">
            <v>โรงพยาบาลชุมชน</v>
          </cell>
          <cell r="R659">
            <v>5</v>
          </cell>
          <cell r="S659">
            <v>30</v>
          </cell>
          <cell r="T659" t="str">
            <v>30</v>
          </cell>
          <cell r="U659" t="str">
            <v>21</v>
          </cell>
          <cell r="V659" t="str">
            <v>2.1 ทุติยภูมิระดับต้น</v>
          </cell>
        </row>
        <row r="660">
          <cell r="A660" t="str">
            <v>15</v>
          </cell>
          <cell r="B660" t="str">
            <v>21002</v>
          </cell>
          <cell r="C660" t="str">
            <v>กระทรวงสาธารณสุข สำนักงานปลัดกระทรวงสาธารณสุข</v>
          </cell>
          <cell r="D660" t="str">
            <v>001112500</v>
          </cell>
          <cell r="E660" t="str">
            <v>11125</v>
          </cell>
          <cell r="F660" t="str">
            <v>รพช.ฝาง</v>
          </cell>
          <cell r="G660" t="str">
            <v>โรงพยาบาลชุมชนฝาง</v>
          </cell>
          <cell r="H660" t="str">
            <v>50090104</v>
          </cell>
          <cell r="I660">
            <v>50</v>
          </cell>
          <cell r="J660" t="str">
            <v>จังหวัดเชียงใหม่</v>
          </cell>
          <cell r="K660">
            <v>5009</v>
          </cell>
          <cell r="L660" t="str">
            <v>ฝาง</v>
          </cell>
          <cell r="M660">
            <v>500901</v>
          </cell>
          <cell r="N660" t="str">
            <v>เวียง</v>
          </cell>
          <cell r="O660" t="str">
            <v>เหนือ</v>
          </cell>
          <cell r="P660" t="str">
            <v>07</v>
          </cell>
          <cell r="Q660" t="str">
            <v>โรงพยาบาลชุมชน</v>
          </cell>
          <cell r="R660">
            <v>4</v>
          </cell>
          <cell r="S660">
            <v>90</v>
          </cell>
          <cell r="T660" t="str">
            <v>120</v>
          </cell>
          <cell r="U660" t="str">
            <v>21</v>
          </cell>
          <cell r="V660" t="str">
            <v>2.1 ทุติยภูมิระดับต้น</v>
          </cell>
        </row>
        <row r="661">
          <cell r="A661" t="str">
            <v>15</v>
          </cell>
          <cell r="B661" t="str">
            <v>21002</v>
          </cell>
          <cell r="C661" t="str">
            <v>กระทรวงสาธารณสุข สำนักงานปลัดกระทรวงสาธารณสุข</v>
          </cell>
          <cell r="D661" t="str">
            <v>001112600</v>
          </cell>
          <cell r="E661" t="str">
            <v>11126</v>
          </cell>
          <cell r="F661" t="str">
            <v>รพช.แม่อาย</v>
          </cell>
          <cell r="G661" t="str">
            <v>โรงพยาบาลชุมชนแม่อาย</v>
          </cell>
          <cell r="H661" t="str">
            <v>50100108</v>
          </cell>
          <cell r="I661">
            <v>50</v>
          </cell>
          <cell r="J661" t="str">
            <v>จังหวัดเชียงใหม่</v>
          </cell>
          <cell r="K661">
            <v>5010</v>
          </cell>
          <cell r="L661" t="str">
            <v>แม่อาย</v>
          </cell>
          <cell r="M661">
            <v>501001</v>
          </cell>
          <cell r="N661" t="str">
            <v>แม่อาย</v>
          </cell>
          <cell r="O661" t="str">
            <v>เหนือ</v>
          </cell>
          <cell r="P661" t="str">
            <v>07</v>
          </cell>
          <cell r="Q661" t="str">
            <v>โรงพยาบาลชุมชน</v>
          </cell>
          <cell r="R661">
            <v>4</v>
          </cell>
          <cell r="S661">
            <v>72</v>
          </cell>
          <cell r="T661" t="str">
            <v>60</v>
          </cell>
          <cell r="U661" t="str">
            <v>21</v>
          </cell>
          <cell r="V661" t="str">
            <v>2.1 ทุติยภูมิระดับต้น</v>
          </cell>
        </row>
        <row r="662">
          <cell r="A662" t="str">
            <v>15</v>
          </cell>
          <cell r="B662" t="str">
            <v>21002</v>
          </cell>
          <cell r="C662" t="str">
            <v>กระทรวงสาธารณสุข สำนักงานปลัดกระทรวงสาธารณสุข</v>
          </cell>
          <cell r="D662" t="str">
            <v>001112700</v>
          </cell>
          <cell r="E662" t="str">
            <v>11127</v>
          </cell>
          <cell r="F662" t="str">
            <v>รพช.พร้าว</v>
          </cell>
          <cell r="G662" t="str">
            <v>โรงพยาบาลชุมชนพร้าว</v>
          </cell>
          <cell r="H662" t="str">
            <v>50110104</v>
          </cell>
          <cell r="I662">
            <v>50</v>
          </cell>
          <cell r="J662" t="str">
            <v>จังหวัดเชียงใหม่</v>
          </cell>
          <cell r="K662">
            <v>5011</v>
          </cell>
          <cell r="L662" t="str">
            <v>พร้าว</v>
          </cell>
          <cell r="M662">
            <v>501101</v>
          </cell>
          <cell r="N662" t="str">
            <v>เวียง</v>
          </cell>
          <cell r="O662" t="str">
            <v>เหนือ</v>
          </cell>
          <cell r="P662" t="str">
            <v>07</v>
          </cell>
          <cell r="Q662" t="str">
            <v>โรงพยาบาลชุมชน</v>
          </cell>
          <cell r="R662">
            <v>4</v>
          </cell>
          <cell r="S662">
            <v>60</v>
          </cell>
          <cell r="T662" t="str">
            <v>60</v>
          </cell>
          <cell r="U662" t="str">
            <v>22</v>
          </cell>
          <cell r="V662" t="str">
            <v>2.2 ทุติยภูมิระดับกลาง</v>
          </cell>
        </row>
        <row r="663">
          <cell r="A663" t="str">
            <v>15</v>
          </cell>
          <cell r="B663" t="str">
            <v>21002</v>
          </cell>
          <cell r="C663" t="str">
            <v>กระทรวงสาธารณสุข สำนักงานปลัดกระทรวงสาธารณสุข</v>
          </cell>
          <cell r="D663" t="str">
            <v>001112800</v>
          </cell>
          <cell r="E663" t="str">
            <v>11128</v>
          </cell>
          <cell r="F663" t="str">
            <v>รพช.สันป่าตอง</v>
          </cell>
          <cell r="G663" t="str">
            <v>โรงพยาบาลชุมชนสันป่าตอง</v>
          </cell>
          <cell r="H663" t="str">
            <v>50120109</v>
          </cell>
          <cell r="I663">
            <v>50</v>
          </cell>
          <cell r="J663" t="str">
            <v>จังหวัดเชียงใหม่</v>
          </cell>
          <cell r="K663">
            <v>5012</v>
          </cell>
          <cell r="L663" t="str">
            <v>สันป่าตอง</v>
          </cell>
          <cell r="M663">
            <v>501201</v>
          </cell>
          <cell r="N663" t="str">
            <v>ยุหว่า</v>
          </cell>
          <cell r="O663" t="str">
            <v>เหนือ</v>
          </cell>
          <cell r="P663" t="str">
            <v>07</v>
          </cell>
          <cell r="Q663" t="str">
            <v>โรงพยาบาลชุมชน</v>
          </cell>
          <cell r="R663">
            <v>4</v>
          </cell>
          <cell r="S663">
            <v>150</v>
          </cell>
          <cell r="T663" t="str">
            <v>120</v>
          </cell>
          <cell r="U663" t="str">
            <v>21</v>
          </cell>
          <cell r="V663" t="str">
            <v>2.1 ทุติยภูมิระดับต้น</v>
          </cell>
        </row>
        <row r="664">
          <cell r="A664" t="str">
            <v>15</v>
          </cell>
          <cell r="B664" t="str">
            <v>21002</v>
          </cell>
          <cell r="C664" t="str">
            <v>กระทรวงสาธารณสุข สำนักงานปลัดกระทรวงสาธารณสุข</v>
          </cell>
          <cell r="D664" t="str">
            <v>001112900</v>
          </cell>
          <cell r="E664" t="str">
            <v>11129</v>
          </cell>
          <cell r="F664" t="str">
            <v>รพช.สันกำแพง</v>
          </cell>
          <cell r="G664" t="str">
            <v>โรงพยาบาลชุมชนสันกำแพง</v>
          </cell>
          <cell r="H664" t="str">
            <v>50130401</v>
          </cell>
          <cell r="I664">
            <v>50</v>
          </cell>
          <cell r="J664" t="str">
            <v>จังหวัดเชียงใหม่</v>
          </cell>
          <cell r="K664">
            <v>5013</v>
          </cell>
          <cell r="L664" t="str">
            <v>สันกำแพง</v>
          </cell>
          <cell r="M664">
            <v>501304</v>
          </cell>
          <cell r="N664" t="str">
            <v>บวกค้าง</v>
          </cell>
          <cell r="O664" t="str">
            <v>เหนือ</v>
          </cell>
          <cell r="P664" t="str">
            <v>07</v>
          </cell>
          <cell r="Q664" t="str">
            <v>โรงพยาบาลชุมชน</v>
          </cell>
          <cell r="R664">
            <v>5</v>
          </cell>
          <cell r="S664">
            <v>30</v>
          </cell>
          <cell r="T664" t="str">
            <v>30</v>
          </cell>
          <cell r="U664" t="str">
            <v>21</v>
          </cell>
          <cell r="V664" t="str">
            <v>2.1 ทุติยภูมิระดับต้น</v>
          </cell>
        </row>
        <row r="665">
          <cell r="A665" t="str">
            <v>15</v>
          </cell>
          <cell r="B665" t="str">
            <v>21002</v>
          </cell>
          <cell r="C665" t="str">
            <v>กระทรวงสาธารณสุข สำนักงานปลัดกระทรวงสาธารณสุข</v>
          </cell>
          <cell r="D665" t="str">
            <v>001113000</v>
          </cell>
          <cell r="E665" t="str">
            <v>11130</v>
          </cell>
          <cell r="F665" t="str">
            <v>รพช.สันทราย</v>
          </cell>
          <cell r="G665" t="str">
            <v>โรงพยาบาลชุมชนสันทราย</v>
          </cell>
          <cell r="H665" t="str">
            <v>50140811</v>
          </cell>
          <cell r="I665">
            <v>50</v>
          </cell>
          <cell r="J665" t="str">
            <v>จังหวัดเชียงใหม่</v>
          </cell>
          <cell r="K665">
            <v>5014</v>
          </cell>
          <cell r="L665" t="str">
            <v>สันทราย</v>
          </cell>
          <cell r="M665">
            <v>501408</v>
          </cell>
          <cell r="N665" t="str">
            <v>หนองหาร</v>
          </cell>
          <cell r="O665" t="str">
            <v>เหนือ</v>
          </cell>
          <cell r="P665" t="str">
            <v>07</v>
          </cell>
          <cell r="Q665" t="str">
            <v>โรงพยาบาลชุมชน</v>
          </cell>
          <cell r="R665">
            <v>4</v>
          </cell>
          <cell r="S665">
            <v>53</v>
          </cell>
          <cell r="T665" t="str">
            <v>60</v>
          </cell>
          <cell r="U665" t="str">
            <v>21</v>
          </cell>
          <cell r="V665" t="str">
            <v>2.1 ทุติยภูมิระดับต้น</v>
          </cell>
        </row>
        <row r="666">
          <cell r="A666" t="str">
            <v>15</v>
          </cell>
          <cell r="B666" t="str">
            <v>21002</v>
          </cell>
          <cell r="C666" t="str">
            <v>กระทรวงสาธารณสุข สำนักงานปลัดกระทรวงสาธารณสุข</v>
          </cell>
          <cell r="D666" t="str">
            <v>001113100</v>
          </cell>
          <cell r="E666" t="str">
            <v>11131</v>
          </cell>
          <cell r="F666" t="str">
            <v>รพช.หางดง</v>
          </cell>
          <cell r="G666" t="str">
            <v>โรงพยาบาลชุมชนหางดง</v>
          </cell>
          <cell r="H666" t="str">
            <v>50150103</v>
          </cell>
          <cell r="I666">
            <v>50</v>
          </cell>
          <cell r="J666" t="str">
            <v>จังหวัดเชียงใหม่</v>
          </cell>
          <cell r="K666">
            <v>5015</v>
          </cell>
          <cell r="L666" t="str">
            <v>หางดง</v>
          </cell>
          <cell r="M666">
            <v>501501</v>
          </cell>
          <cell r="N666" t="str">
            <v>หางดง</v>
          </cell>
          <cell r="O666" t="str">
            <v>เหนือ</v>
          </cell>
          <cell r="P666" t="str">
            <v>07</v>
          </cell>
          <cell r="Q666" t="str">
            <v>โรงพยาบาลชุมชน</v>
          </cell>
          <cell r="R666">
            <v>5</v>
          </cell>
          <cell r="S666">
            <v>25</v>
          </cell>
          <cell r="T666" t="str">
            <v>23</v>
          </cell>
          <cell r="U666" t="str">
            <v>21</v>
          </cell>
          <cell r="V666" t="str">
            <v>2.1 ทุติยภูมิระดับต้น</v>
          </cell>
        </row>
        <row r="667">
          <cell r="A667" t="str">
            <v>15</v>
          </cell>
          <cell r="B667" t="str">
            <v>21002</v>
          </cell>
          <cell r="C667" t="str">
            <v>กระทรวงสาธารณสุข สำนักงานปลัดกระทรวงสาธารณสุข</v>
          </cell>
          <cell r="D667" t="str">
            <v>001113200</v>
          </cell>
          <cell r="E667" t="str">
            <v>11132</v>
          </cell>
          <cell r="F667" t="str">
            <v>รพช.ฮอด</v>
          </cell>
          <cell r="G667" t="str">
            <v>โรงพยาบาลชุมชนฮอด</v>
          </cell>
          <cell r="H667" t="str">
            <v>50160110</v>
          </cell>
          <cell r="I667">
            <v>50</v>
          </cell>
          <cell r="J667" t="str">
            <v>จังหวัดเชียงใหม่</v>
          </cell>
          <cell r="K667">
            <v>5016</v>
          </cell>
          <cell r="L667" t="str">
            <v>ฮอด</v>
          </cell>
          <cell r="M667">
            <v>501601</v>
          </cell>
          <cell r="N667" t="str">
            <v>หางดง</v>
          </cell>
          <cell r="O667" t="str">
            <v>เหนือ</v>
          </cell>
          <cell r="P667" t="str">
            <v>07</v>
          </cell>
          <cell r="Q667" t="str">
            <v>โรงพยาบาลชุมชน</v>
          </cell>
          <cell r="R667">
            <v>4</v>
          </cell>
          <cell r="S667">
            <v>60</v>
          </cell>
          <cell r="T667" t="str">
            <v>60</v>
          </cell>
          <cell r="U667" t="str">
            <v>21</v>
          </cell>
          <cell r="V667" t="str">
            <v>2.1 ทุติยภูมิระดับต้น</v>
          </cell>
        </row>
        <row r="668">
          <cell r="A668" t="str">
            <v>15</v>
          </cell>
          <cell r="B668" t="str">
            <v>21002</v>
          </cell>
          <cell r="C668" t="str">
            <v>กระทรวงสาธารณสุข สำนักงานปลัดกระทรวงสาธารณสุข</v>
          </cell>
          <cell r="D668" t="str">
            <v>001113300</v>
          </cell>
          <cell r="E668" t="str">
            <v>11133</v>
          </cell>
          <cell r="F668" t="str">
            <v>รพช.ดอยเต่า</v>
          </cell>
          <cell r="G668" t="str">
            <v>โรงพยาบาลชุมชนดอยเต่า</v>
          </cell>
          <cell r="H668" t="str">
            <v>50170103</v>
          </cell>
          <cell r="I668">
            <v>50</v>
          </cell>
          <cell r="J668" t="str">
            <v>จังหวัดเชียงใหม่</v>
          </cell>
          <cell r="K668">
            <v>5017</v>
          </cell>
          <cell r="L668" t="str">
            <v>ดอยเต่า</v>
          </cell>
          <cell r="M668">
            <v>501702</v>
          </cell>
          <cell r="N668" t="str">
            <v>ท่าเดื่อ</v>
          </cell>
          <cell r="O668" t="str">
            <v>เหนือ</v>
          </cell>
          <cell r="P668" t="str">
            <v>07</v>
          </cell>
          <cell r="Q668" t="str">
            <v>โรงพยาบาลชุมชน</v>
          </cell>
          <cell r="R668">
            <v>5</v>
          </cell>
          <cell r="S668">
            <v>30</v>
          </cell>
          <cell r="T668" t="str">
            <v>30</v>
          </cell>
          <cell r="U668" t="str">
            <v>21</v>
          </cell>
          <cell r="V668" t="str">
            <v>2.1 ทุติยภูมิระดับต้น</v>
          </cell>
        </row>
        <row r="669">
          <cell r="A669" t="str">
            <v>15</v>
          </cell>
          <cell r="B669" t="str">
            <v>21002</v>
          </cell>
          <cell r="C669" t="str">
            <v>กระทรวงสาธารณสุข สำนักงานปลัดกระทรวงสาธารณสุข</v>
          </cell>
          <cell r="D669" t="str">
            <v>001113400</v>
          </cell>
          <cell r="E669" t="str">
            <v>11134</v>
          </cell>
          <cell r="F669" t="str">
            <v>รพช.อมก๋อย</v>
          </cell>
          <cell r="G669" t="str">
            <v>โรงพยาบาลชุมชนอมก๋อย</v>
          </cell>
          <cell r="H669" t="str">
            <v>50180101</v>
          </cell>
          <cell r="I669">
            <v>50</v>
          </cell>
          <cell r="J669" t="str">
            <v>จังหวัดเชียงใหม่</v>
          </cell>
          <cell r="K669">
            <v>5018</v>
          </cell>
          <cell r="L669" t="str">
            <v>อมก๋อย</v>
          </cell>
          <cell r="M669">
            <v>501801</v>
          </cell>
          <cell r="N669" t="str">
            <v>อมก๋อย</v>
          </cell>
          <cell r="O669" t="str">
            <v>เหนือ</v>
          </cell>
          <cell r="P669" t="str">
            <v>07</v>
          </cell>
          <cell r="Q669" t="str">
            <v>โรงพยาบาลชุมชน</v>
          </cell>
          <cell r="R669">
            <v>5</v>
          </cell>
          <cell r="S669">
            <v>30</v>
          </cell>
          <cell r="T669" t="str">
            <v>30</v>
          </cell>
          <cell r="U669" t="str">
            <v>21</v>
          </cell>
          <cell r="V669" t="str">
            <v>2.1 ทุติยภูมิระดับต้น</v>
          </cell>
        </row>
        <row r="670">
          <cell r="A670" t="str">
            <v>15</v>
          </cell>
          <cell r="B670" t="str">
            <v>21002</v>
          </cell>
          <cell r="C670" t="str">
            <v>กระทรวงสาธารณสุข สำนักงานปลัดกระทรวงสาธารณสุข</v>
          </cell>
          <cell r="D670" t="str">
            <v>001113500</v>
          </cell>
          <cell r="E670" t="str">
            <v>11135</v>
          </cell>
          <cell r="F670" t="str">
            <v>รพช.สารภี</v>
          </cell>
          <cell r="G670" t="str">
            <v>โรงพยาบาลชุมชนสารภี</v>
          </cell>
          <cell r="H670" t="str">
            <v>50190203</v>
          </cell>
          <cell r="I670">
            <v>50</v>
          </cell>
          <cell r="J670" t="str">
            <v>จังหวัดเชียงใหม่</v>
          </cell>
          <cell r="K670">
            <v>5019</v>
          </cell>
          <cell r="L670" t="str">
            <v>สารภี</v>
          </cell>
          <cell r="M670">
            <v>501902</v>
          </cell>
          <cell r="N670" t="str">
            <v>สารภี</v>
          </cell>
          <cell r="O670" t="str">
            <v>เหนือ</v>
          </cell>
          <cell r="P670" t="str">
            <v>07</v>
          </cell>
          <cell r="Q670" t="str">
            <v>โรงพยาบาลชุมชน</v>
          </cell>
          <cell r="R670">
            <v>4</v>
          </cell>
          <cell r="S670">
            <v>59</v>
          </cell>
          <cell r="T670" t="str">
            <v>30</v>
          </cell>
          <cell r="U670" t="str">
            <v>21</v>
          </cell>
          <cell r="V670" t="str">
            <v>2.1 ทุติยภูมิระดับต้น</v>
          </cell>
        </row>
        <row r="671">
          <cell r="A671" t="str">
            <v>15</v>
          </cell>
          <cell r="B671" t="str">
            <v>21002</v>
          </cell>
          <cell r="C671" t="str">
            <v>กระทรวงสาธารณสุข สำนักงานปลัดกระทรวงสาธารณสุข</v>
          </cell>
          <cell r="D671" t="str">
            <v>001113600</v>
          </cell>
          <cell r="E671" t="str">
            <v>11136</v>
          </cell>
          <cell r="F671" t="str">
            <v>รพช.เวียงแหง</v>
          </cell>
          <cell r="G671" t="str">
            <v>โรงพยาบาลชุมชนเวียงแหง</v>
          </cell>
          <cell r="H671" t="str">
            <v>50200103</v>
          </cell>
          <cell r="I671">
            <v>50</v>
          </cell>
          <cell r="J671" t="str">
            <v>จังหวัดเชียงใหม่</v>
          </cell>
          <cell r="K671">
            <v>5020</v>
          </cell>
          <cell r="L671" t="str">
            <v>เวียงแหง</v>
          </cell>
          <cell r="M671">
            <v>502001</v>
          </cell>
          <cell r="N671" t="str">
            <v>เมืองแหง</v>
          </cell>
          <cell r="O671" t="str">
            <v>เหนือ</v>
          </cell>
          <cell r="P671" t="str">
            <v>07</v>
          </cell>
          <cell r="Q671" t="str">
            <v>โรงพยาบาลชุมชน</v>
          </cell>
          <cell r="R671">
            <v>5</v>
          </cell>
          <cell r="S671">
            <v>30</v>
          </cell>
          <cell r="T671" t="str">
            <v>30</v>
          </cell>
          <cell r="U671" t="str">
            <v>21</v>
          </cell>
          <cell r="V671" t="str">
            <v>2.1 ทุติยภูมิระดับต้น</v>
          </cell>
        </row>
        <row r="672">
          <cell r="A672" t="str">
            <v>15</v>
          </cell>
          <cell r="B672" t="str">
            <v>21002</v>
          </cell>
          <cell r="C672" t="str">
            <v>กระทรวงสาธารณสุข สำนักงานปลัดกระทรวงสาธารณสุข</v>
          </cell>
          <cell r="D672" t="str">
            <v>001113700</v>
          </cell>
          <cell r="E672" t="str">
            <v>11137</v>
          </cell>
          <cell r="F672" t="str">
            <v>รพช.ไชยปราการ</v>
          </cell>
          <cell r="G672" t="str">
            <v>โรงพยาบาลชุมชนไชยปราการ</v>
          </cell>
          <cell r="H672" t="str">
            <v>50210203</v>
          </cell>
          <cell r="I672">
            <v>50</v>
          </cell>
          <cell r="J672" t="str">
            <v>จังหวัดเชียงใหม่</v>
          </cell>
          <cell r="K672">
            <v>5021</v>
          </cell>
          <cell r="L672" t="str">
            <v>ไชยปราการ</v>
          </cell>
          <cell r="M672">
            <v>502102</v>
          </cell>
          <cell r="N672" t="str">
            <v>ศรีดงเย็น</v>
          </cell>
          <cell r="O672" t="str">
            <v>เหนือ</v>
          </cell>
          <cell r="P672" t="str">
            <v>07</v>
          </cell>
          <cell r="Q672" t="str">
            <v>โรงพยาบาลชุมชน</v>
          </cell>
          <cell r="R672">
            <v>5</v>
          </cell>
          <cell r="S672">
            <v>30</v>
          </cell>
          <cell r="T672" t="str">
            <v>42</v>
          </cell>
          <cell r="U672" t="str">
            <v>21</v>
          </cell>
          <cell r="V672" t="str">
            <v>2.1 ทุติยภูมิระดับต้น</v>
          </cell>
        </row>
        <row r="673">
          <cell r="A673" t="str">
            <v>15</v>
          </cell>
          <cell r="B673" t="str">
            <v>21002</v>
          </cell>
          <cell r="C673" t="str">
            <v>กระทรวงสาธารณสุข สำนักงานปลัดกระทรวงสาธารณสุข</v>
          </cell>
          <cell r="D673" t="str">
            <v>001113800</v>
          </cell>
          <cell r="E673" t="str">
            <v>11138</v>
          </cell>
          <cell r="F673" t="str">
            <v>รพช.แม่วาง</v>
          </cell>
          <cell r="G673" t="str">
            <v>โรงพยาบาลชุมชนแม่วาง</v>
          </cell>
          <cell r="H673" t="str">
            <v>50220101</v>
          </cell>
          <cell r="I673">
            <v>50</v>
          </cell>
          <cell r="J673" t="str">
            <v>จังหวัดเชียงใหม่</v>
          </cell>
          <cell r="K673">
            <v>5022</v>
          </cell>
          <cell r="L673" t="str">
            <v>แม่วาง</v>
          </cell>
          <cell r="M673">
            <v>502201</v>
          </cell>
          <cell r="N673" t="str">
            <v>บ้านกาด</v>
          </cell>
          <cell r="O673" t="str">
            <v>เหนือ</v>
          </cell>
          <cell r="P673" t="str">
            <v>07</v>
          </cell>
          <cell r="Q673" t="str">
            <v>โรงพยาบาลชุมชน</v>
          </cell>
          <cell r="R673">
            <v>5</v>
          </cell>
          <cell r="S673">
            <v>30</v>
          </cell>
          <cell r="T673" t="str">
            <v>30</v>
          </cell>
          <cell r="U673" t="str">
            <v>21</v>
          </cell>
          <cell r="V673" t="str">
            <v>2.1 ทุติยภูมิระดับต้น</v>
          </cell>
        </row>
        <row r="674">
          <cell r="A674" t="str">
            <v>15</v>
          </cell>
          <cell r="B674" t="str">
            <v>21002</v>
          </cell>
          <cell r="C674" t="str">
            <v>กระทรวงสาธารณสุข สำนักงานปลัดกระทรวงสาธารณสุข</v>
          </cell>
          <cell r="D674" t="str">
            <v>001113900</v>
          </cell>
          <cell r="E674" t="str">
            <v>11139</v>
          </cell>
          <cell r="F674" t="str">
            <v>รพช.แม่ออน</v>
          </cell>
          <cell r="G674" t="str">
            <v>โรงพยาบาลชุมชนแม่ออน</v>
          </cell>
          <cell r="H674" t="str">
            <v>50230301</v>
          </cell>
          <cell r="I674">
            <v>50</v>
          </cell>
          <cell r="J674" t="str">
            <v>จังหวัดเชียงใหม่</v>
          </cell>
          <cell r="K674">
            <v>5023</v>
          </cell>
          <cell r="L674" t="str">
            <v>แม่ออน</v>
          </cell>
          <cell r="M674">
            <v>502303</v>
          </cell>
          <cell r="N674" t="str">
            <v>บ้านสหกรณ์</v>
          </cell>
          <cell r="O674" t="str">
            <v>เหนือ</v>
          </cell>
          <cell r="P674" t="str">
            <v>07</v>
          </cell>
          <cell r="Q674" t="str">
            <v>โรงพยาบาลชุมชน</v>
          </cell>
          <cell r="R674">
            <v>5</v>
          </cell>
          <cell r="S674">
            <v>18</v>
          </cell>
          <cell r="T674" t="str">
            <v>10</v>
          </cell>
          <cell r="U674" t="str">
            <v>21</v>
          </cell>
          <cell r="V674" t="str">
            <v>2.1 ทุติยภูมิระดับต้น</v>
          </cell>
        </row>
        <row r="675">
          <cell r="A675" t="str">
            <v>15</v>
          </cell>
          <cell r="B675" t="str">
            <v>21002</v>
          </cell>
          <cell r="C675" t="str">
            <v>กระทรวงสาธารณสุข สำนักงานปลัดกระทรวงสาธารณสุข</v>
          </cell>
          <cell r="D675" t="str">
            <v>001164300</v>
          </cell>
          <cell r="E675" t="str">
            <v>11643</v>
          </cell>
          <cell r="F675" t="str">
            <v>รพช.ดอยหล่อ</v>
          </cell>
          <cell r="G675" t="str">
            <v>โรงพยาบาลชุมชนดอยหล่อ</v>
          </cell>
          <cell r="H675" t="str">
            <v>50240105</v>
          </cell>
          <cell r="I675">
            <v>50</v>
          </cell>
          <cell r="J675" t="str">
            <v>จังหวัดเชียงใหม่</v>
          </cell>
          <cell r="K675">
            <v>5024</v>
          </cell>
          <cell r="L675" t="str">
            <v>ดอยหล่อ</v>
          </cell>
          <cell r="M675">
            <v>502401</v>
          </cell>
          <cell r="N675" t="str">
            <v>ดอยหล่อ</v>
          </cell>
          <cell r="O675" t="str">
            <v>เหนือ</v>
          </cell>
          <cell r="P675" t="str">
            <v>07</v>
          </cell>
          <cell r="Q675" t="str">
            <v>โรงพยาบาลชุมชน</v>
          </cell>
          <cell r="R675">
            <v>5</v>
          </cell>
          <cell r="S675">
            <v>30</v>
          </cell>
          <cell r="T675" t="str">
            <v>30</v>
          </cell>
          <cell r="U675" t="str">
            <v>22</v>
          </cell>
          <cell r="V675" t="str">
            <v>2.2 ทุติยภูมิระดับกลาง</v>
          </cell>
        </row>
        <row r="676">
          <cell r="A676" t="str">
            <v>15</v>
          </cell>
          <cell r="B676" t="str">
            <v>21002</v>
          </cell>
          <cell r="C676" t="str">
            <v>กระทรวงสาธารณสุข สำนักงานปลัดกระทรวงสาธารณสุข</v>
          </cell>
          <cell r="D676" t="str">
            <v>002373600</v>
          </cell>
          <cell r="E676" t="str">
            <v>23736</v>
          </cell>
          <cell r="F676" t="str">
            <v>รพช.วัดจันทร์เฉลิมพระเกียรติ 80 พรรษา</v>
          </cell>
          <cell r="G676" t="str">
            <v>โรงพยาบาลชุมชนวัดจันทร์เฉลิมพระเกียรติ 80 พรรษา</v>
          </cell>
          <cell r="H676" t="str">
            <v>50030603</v>
          </cell>
          <cell r="I676">
            <v>50</v>
          </cell>
          <cell r="J676" t="str">
            <v>จังหวัดเชียงใหม่</v>
          </cell>
          <cell r="K676">
            <v>5003</v>
          </cell>
          <cell r="L676" t="str">
            <v>แม่แจ่ม</v>
          </cell>
          <cell r="M676">
            <v>500306</v>
          </cell>
          <cell r="N676" t="str">
            <v>บ้านจันทร์</v>
          </cell>
          <cell r="O676" t="str">
            <v>เหนือ</v>
          </cell>
          <cell r="P676" t="str">
            <v>07</v>
          </cell>
          <cell r="Q676" t="str">
            <v>โรงพยาบาลชุมชน</v>
          </cell>
          <cell r="R676">
            <v>5</v>
          </cell>
          <cell r="S676">
            <v>10</v>
          </cell>
          <cell r="T676" t="str">
            <v>10</v>
          </cell>
        </row>
        <row r="677">
          <cell r="A677" t="str">
            <v>15</v>
          </cell>
          <cell r="B677" t="str">
            <v>21002</v>
          </cell>
          <cell r="C677" t="str">
            <v>กระทรวงสาธารณสุข สำนักงานปลัดกระทรวงสาธารณสุข</v>
          </cell>
          <cell r="D677" t="str">
            <v>001071400</v>
          </cell>
          <cell r="E677" t="str">
            <v>10714</v>
          </cell>
          <cell r="F677" t="str">
            <v>รพท.ลำพูน</v>
          </cell>
          <cell r="G677" t="str">
            <v>โรงพยาบาลทั่วไปลำพูน</v>
          </cell>
          <cell r="H677" t="str">
            <v>51011101</v>
          </cell>
          <cell r="I677">
            <v>51</v>
          </cell>
          <cell r="J677" t="str">
            <v>จังหวัดลำพูน</v>
          </cell>
          <cell r="K677">
            <v>5101</v>
          </cell>
          <cell r="L677" t="str">
            <v>เมืองลำพูน</v>
          </cell>
          <cell r="M677">
            <v>510111</v>
          </cell>
          <cell r="N677" t="str">
            <v>เวียงยอง</v>
          </cell>
          <cell r="O677" t="str">
            <v>เหนือ</v>
          </cell>
          <cell r="P677" t="str">
            <v>06</v>
          </cell>
          <cell r="Q677" t="str">
            <v>โรงพยาบาลทั่วไป</v>
          </cell>
          <cell r="R677">
            <v>2</v>
          </cell>
          <cell r="S677">
            <v>434</v>
          </cell>
          <cell r="T677" t="str">
            <v>411</v>
          </cell>
          <cell r="U677" t="str">
            <v>31</v>
          </cell>
          <cell r="V677" t="str">
            <v>3.1 ตติยภูมิ</v>
          </cell>
        </row>
        <row r="678">
          <cell r="A678" t="str">
            <v>15</v>
          </cell>
          <cell r="B678" t="str">
            <v>21002</v>
          </cell>
          <cell r="C678" t="str">
            <v>กระทรวงสาธารณสุข สำนักงานปลัดกระทรวงสาธารณสุข</v>
          </cell>
          <cell r="D678" t="str">
            <v>001114000</v>
          </cell>
          <cell r="E678" t="str">
            <v>11140</v>
          </cell>
          <cell r="F678" t="str">
            <v>รพช.แม่ทา</v>
          </cell>
          <cell r="G678" t="str">
            <v>โรงพยาบาลชุมชนแม่ทา</v>
          </cell>
          <cell r="H678" t="str">
            <v>51020208</v>
          </cell>
          <cell r="I678">
            <v>51</v>
          </cell>
          <cell r="J678" t="str">
            <v>จังหวัดลำพูน</v>
          </cell>
          <cell r="K678">
            <v>5102</v>
          </cell>
          <cell r="L678" t="str">
            <v>แม่ทา</v>
          </cell>
          <cell r="M678">
            <v>510202</v>
          </cell>
          <cell r="N678" t="str">
            <v>ทาสบเส้า</v>
          </cell>
          <cell r="O678" t="str">
            <v>เหนือ</v>
          </cell>
          <cell r="P678" t="str">
            <v>07</v>
          </cell>
          <cell r="Q678" t="str">
            <v>โรงพยาบาลชุมชน</v>
          </cell>
          <cell r="R678">
            <v>5</v>
          </cell>
          <cell r="S678">
            <v>30</v>
          </cell>
          <cell r="T678" t="str">
            <v>30</v>
          </cell>
          <cell r="U678" t="str">
            <v>21</v>
          </cell>
          <cell r="V678" t="str">
            <v>2.1 ทุติยภูมิระดับต้น</v>
          </cell>
        </row>
        <row r="679">
          <cell r="A679" t="str">
            <v>15</v>
          </cell>
          <cell r="B679" t="str">
            <v>21002</v>
          </cell>
          <cell r="C679" t="str">
            <v>กระทรวงสาธารณสุข สำนักงานปลัดกระทรวงสาธารณสุข</v>
          </cell>
          <cell r="D679" t="str">
            <v>001114100</v>
          </cell>
          <cell r="E679" t="str">
            <v>11141</v>
          </cell>
          <cell r="F679" t="str">
            <v>รพช.บ้านโฮ่ง</v>
          </cell>
          <cell r="G679" t="str">
            <v>โรงพยาบาลชุมชนบ้านโฮ่ง</v>
          </cell>
          <cell r="H679" t="str">
            <v>51030102</v>
          </cell>
          <cell r="I679">
            <v>51</v>
          </cell>
          <cell r="J679" t="str">
            <v>จังหวัดลำพูน</v>
          </cell>
          <cell r="K679">
            <v>5103</v>
          </cell>
          <cell r="L679" t="str">
            <v>บ้านโฮ่ง</v>
          </cell>
          <cell r="M679">
            <v>510301</v>
          </cell>
          <cell r="N679" t="str">
            <v>บ้านโฮ่ง</v>
          </cell>
          <cell r="O679" t="str">
            <v>เหนือ</v>
          </cell>
          <cell r="P679" t="str">
            <v>07</v>
          </cell>
          <cell r="Q679" t="str">
            <v>โรงพยาบาลชุมชน</v>
          </cell>
          <cell r="R679">
            <v>5</v>
          </cell>
          <cell r="S679">
            <v>30</v>
          </cell>
          <cell r="T679" t="str">
            <v>30</v>
          </cell>
          <cell r="U679" t="str">
            <v>21</v>
          </cell>
          <cell r="V679" t="str">
            <v>2.1 ทุติยภูมิระดับต้น</v>
          </cell>
        </row>
        <row r="680">
          <cell r="A680" t="str">
            <v>15</v>
          </cell>
          <cell r="B680" t="str">
            <v>21002</v>
          </cell>
          <cell r="C680" t="str">
            <v>กระทรวงสาธารณสุข สำนักงานปลัดกระทรวงสาธารณสุข</v>
          </cell>
          <cell r="D680" t="str">
            <v>001114200</v>
          </cell>
          <cell r="E680" t="str">
            <v>11142</v>
          </cell>
          <cell r="F680" t="str">
            <v>รพช.ลี้</v>
          </cell>
          <cell r="G680" t="str">
            <v>โรงพยาบาลชุมชนลี้</v>
          </cell>
          <cell r="H680" t="str">
            <v>51040104</v>
          </cell>
          <cell r="I680">
            <v>51</v>
          </cell>
          <cell r="J680" t="str">
            <v>จังหวัดลำพูน</v>
          </cell>
          <cell r="K680">
            <v>5104</v>
          </cell>
          <cell r="L680" t="str">
            <v>ลี้</v>
          </cell>
          <cell r="M680">
            <v>510401</v>
          </cell>
          <cell r="N680" t="str">
            <v>ลี้</v>
          </cell>
          <cell r="O680" t="str">
            <v>เหนือ</v>
          </cell>
          <cell r="P680" t="str">
            <v>07</v>
          </cell>
          <cell r="Q680" t="str">
            <v>โรงพยาบาลชุมชน</v>
          </cell>
          <cell r="R680">
            <v>4</v>
          </cell>
          <cell r="S680">
            <v>60</v>
          </cell>
          <cell r="T680" t="str">
            <v>60</v>
          </cell>
          <cell r="U680" t="str">
            <v>22</v>
          </cell>
          <cell r="V680" t="str">
            <v>2.2 ทุติยภูมิระดับกลาง</v>
          </cell>
        </row>
        <row r="681">
          <cell r="A681" t="str">
            <v>15</v>
          </cell>
          <cell r="B681" t="str">
            <v>21002</v>
          </cell>
          <cell r="C681" t="str">
            <v>กระทรวงสาธารณสุข สำนักงานปลัดกระทรวงสาธารณสุข</v>
          </cell>
          <cell r="D681" t="str">
            <v>001114300</v>
          </cell>
          <cell r="E681" t="str">
            <v>11143</v>
          </cell>
          <cell r="F681" t="str">
            <v>รพช.ทุ่งหัวช้าง</v>
          </cell>
          <cell r="G681" t="str">
            <v>โรงพยาบาลชุมชนทุ่งหัวช้าง</v>
          </cell>
          <cell r="H681" t="str">
            <v>51050103</v>
          </cell>
          <cell r="I681">
            <v>51</v>
          </cell>
          <cell r="J681" t="str">
            <v>จังหวัดลำพูน</v>
          </cell>
          <cell r="K681">
            <v>5105</v>
          </cell>
          <cell r="L681" t="str">
            <v>ทุ่งหัวช้าง</v>
          </cell>
          <cell r="M681">
            <v>510501</v>
          </cell>
          <cell r="N681" t="str">
            <v>ทุ่งหัวช้าง</v>
          </cell>
          <cell r="O681" t="str">
            <v>เหนือ</v>
          </cell>
          <cell r="P681" t="str">
            <v>07</v>
          </cell>
          <cell r="Q681" t="str">
            <v>โรงพยาบาลชุมชน</v>
          </cell>
          <cell r="R681">
            <v>5</v>
          </cell>
          <cell r="S681">
            <v>30</v>
          </cell>
          <cell r="T681" t="str">
            <v>30</v>
          </cell>
          <cell r="U681" t="str">
            <v>21</v>
          </cell>
          <cell r="V681" t="str">
            <v>2.1 ทุติยภูมิระดับต้น</v>
          </cell>
        </row>
        <row r="682">
          <cell r="A682" t="str">
            <v>15</v>
          </cell>
          <cell r="B682" t="str">
            <v>21002</v>
          </cell>
          <cell r="C682" t="str">
            <v>กระทรวงสาธารณสุข สำนักงานปลัดกระทรวงสาธารณสุข</v>
          </cell>
          <cell r="D682" t="str">
            <v>001114400</v>
          </cell>
          <cell r="E682" t="str">
            <v>11144</v>
          </cell>
          <cell r="F682" t="str">
            <v>รพช.ป่าซาง</v>
          </cell>
          <cell r="G682" t="str">
            <v>โรงพยาบาลชุมชนป่าซาง</v>
          </cell>
          <cell r="H682" t="str">
            <v>51061107</v>
          </cell>
          <cell r="I682">
            <v>51</v>
          </cell>
          <cell r="J682" t="str">
            <v>จังหวัดลำพูน</v>
          </cell>
          <cell r="K682">
            <v>5106</v>
          </cell>
          <cell r="L682" t="str">
            <v>ป่าซาง</v>
          </cell>
          <cell r="M682">
            <v>510611</v>
          </cell>
          <cell r="N682" t="str">
            <v>นครเจดีย์</v>
          </cell>
          <cell r="O682" t="str">
            <v>เหนือ</v>
          </cell>
          <cell r="P682" t="str">
            <v>07</v>
          </cell>
          <cell r="Q682" t="str">
            <v>โรงพยาบาลชุมชน</v>
          </cell>
          <cell r="R682">
            <v>4</v>
          </cell>
          <cell r="S682">
            <v>90</v>
          </cell>
          <cell r="T682" t="str">
            <v>60</v>
          </cell>
          <cell r="U682" t="str">
            <v>21</v>
          </cell>
          <cell r="V682" t="str">
            <v>2.1 ทุติยภูมิระดับต้น</v>
          </cell>
        </row>
        <row r="683">
          <cell r="A683" t="str">
            <v>15</v>
          </cell>
          <cell r="B683" t="str">
            <v>21002</v>
          </cell>
          <cell r="C683" t="str">
            <v>กระทรวงสาธารณสุข สำนักงานปลัดกระทรวงสาธารณสุข</v>
          </cell>
          <cell r="D683" t="str">
            <v>001114500</v>
          </cell>
          <cell r="E683" t="str">
            <v>11145</v>
          </cell>
          <cell r="F683" t="str">
            <v>รพช.บ้านธิ</v>
          </cell>
          <cell r="G683" t="str">
            <v>โรงพยาบาลชุมชนบ้านธิ</v>
          </cell>
          <cell r="H683" t="str">
            <v>51070106</v>
          </cell>
          <cell r="I683">
            <v>51</v>
          </cell>
          <cell r="J683" t="str">
            <v>จังหวัดลำพูน</v>
          </cell>
          <cell r="K683">
            <v>5107</v>
          </cell>
          <cell r="L683" t="str">
            <v>บ้านธิ</v>
          </cell>
          <cell r="M683">
            <v>510701</v>
          </cell>
          <cell r="N683" t="str">
            <v>บ้านธิ</v>
          </cell>
          <cell r="O683" t="str">
            <v>เหนือ</v>
          </cell>
          <cell r="P683" t="str">
            <v>07</v>
          </cell>
          <cell r="Q683" t="str">
            <v>โรงพยาบาลชุมชน</v>
          </cell>
          <cell r="R683">
            <v>5</v>
          </cell>
          <cell r="S683">
            <v>30</v>
          </cell>
          <cell r="T683" t="str">
            <v>30</v>
          </cell>
          <cell r="U683" t="str">
            <v>21</v>
          </cell>
          <cell r="V683" t="str">
            <v>2.1 ทุติยภูมิระดับต้น</v>
          </cell>
        </row>
        <row r="684">
          <cell r="A684" t="str">
            <v>15</v>
          </cell>
          <cell r="B684" t="str">
            <v>21002</v>
          </cell>
          <cell r="C684" t="str">
            <v>กระทรวงสาธารณสุข สำนักงานปลัดกระทรวงสาธารณสุข</v>
          </cell>
          <cell r="D684" t="str">
            <v>001067200</v>
          </cell>
          <cell r="E684" t="str">
            <v>10672</v>
          </cell>
          <cell r="F684" t="str">
            <v>รพศ.ลำปาง</v>
          </cell>
          <cell r="G684" t="str">
            <v>โรงพยาบาลศูนย์ลำปาง</v>
          </cell>
          <cell r="H684" t="str">
            <v>52010200</v>
          </cell>
          <cell r="I684">
            <v>52</v>
          </cell>
          <cell r="J684" t="str">
            <v>จังหวัดลำปาง</v>
          </cell>
          <cell r="K684">
            <v>5201</v>
          </cell>
          <cell r="L684" t="str">
            <v>เมืองลำปาง</v>
          </cell>
          <cell r="M684">
            <v>520102</v>
          </cell>
          <cell r="N684" t="str">
            <v>หัวเวียง</v>
          </cell>
          <cell r="O684" t="str">
            <v>เหนือ</v>
          </cell>
          <cell r="P684" t="str">
            <v>05</v>
          </cell>
          <cell r="Q684" t="str">
            <v>โรงพยาบาลศูนย์</v>
          </cell>
          <cell r="R684">
            <v>1</v>
          </cell>
          <cell r="S684">
            <v>800</v>
          </cell>
          <cell r="T684" t="str">
            <v>803</v>
          </cell>
          <cell r="U684" t="str">
            <v>31</v>
          </cell>
          <cell r="V684" t="str">
            <v>3.1 ตติยภูมิ</v>
          </cell>
        </row>
        <row r="685">
          <cell r="A685" t="str">
            <v>15</v>
          </cell>
          <cell r="B685" t="str">
            <v>21002</v>
          </cell>
          <cell r="C685" t="str">
            <v>กระทรวงสาธารณสุข สำนักงานปลัดกระทรวงสาธารณสุข</v>
          </cell>
          <cell r="D685" t="str">
            <v>001114600</v>
          </cell>
          <cell r="E685" t="str">
            <v>11146</v>
          </cell>
          <cell r="F685" t="str">
            <v>รพช.แม่เมาะ</v>
          </cell>
          <cell r="G685" t="str">
            <v>โรงพยาบาลชุมชนแม่เมาะ</v>
          </cell>
          <cell r="H685" t="str">
            <v>52020407</v>
          </cell>
          <cell r="I685">
            <v>52</v>
          </cell>
          <cell r="J685" t="str">
            <v>จังหวัดลำปาง</v>
          </cell>
          <cell r="K685">
            <v>5202</v>
          </cell>
          <cell r="L685" t="str">
            <v>แม่เมาะ</v>
          </cell>
          <cell r="M685">
            <v>520204</v>
          </cell>
          <cell r="N685" t="str">
            <v>แม่เมาะ</v>
          </cell>
          <cell r="O685" t="str">
            <v>เหนือ</v>
          </cell>
          <cell r="P685" t="str">
            <v>07</v>
          </cell>
          <cell r="Q685" t="str">
            <v>โรงพยาบาลชุมชน</v>
          </cell>
          <cell r="R685">
            <v>5</v>
          </cell>
          <cell r="S685">
            <v>30</v>
          </cell>
          <cell r="T685" t="str">
            <v>30</v>
          </cell>
          <cell r="U685" t="str">
            <v>21</v>
          </cell>
          <cell r="V685" t="str">
            <v>2.1 ทุติยภูมิระดับต้น</v>
          </cell>
        </row>
        <row r="686">
          <cell r="A686" t="str">
            <v>15</v>
          </cell>
          <cell r="B686" t="str">
            <v>21002</v>
          </cell>
          <cell r="C686" t="str">
            <v>กระทรวงสาธารณสุข สำนักงานปลัดกระทรวงสาธารณสุข</v>
          </cell>
          <cell r="D686" t="str">
            <v>001114700</v>
          </cell>
          <cell r="E686" t="str">
            <v>11147</v>
          </cell>
          <cell r="F686" t="str">
            <v>รพช.เกาะคา</v>
          </cell>
          <cell r="G686" t="str">
            <v>โรงพยาบาลชุมชนเกาะคา</v>
          </cell>
          <cell r="H686" t="str">
            <v>52030503</v>
          </cell>
          <cell r="I686">
            <v>52</v>
          </cell>
          <cell r="J686" t="str">
            <v>จังหวัดลำปาง</v>
          </cell>
          <cell r="K686">
            <v>5203</v>
          </cell>
          <cell r="L686" t="str">
            <v>เกาะคา</v>
          </cell>
          <cell r="M686">
            <v>520305</v>
          </cell>
          <cell r="N686" t="str">
            <v>ศาลา</v>
          </cell>
          <cell r="O686" t="str">
            <v>เหนือ</v>
          </cell>
          <cell r="P686" t="str">
            <v>07</v>
          </cell>
          <cell r="Q686" t="str">
            <v>โรงพยาบาลชุมชน</v>
          </cell>
          <cell r="R686">
            <v>4</v>
          </cell>
          <cell r="S686">
            <v>60</v>
          </cell>
          <cell r="T686" t="str">
            <v>30</v>
          </cell>
          <cell r="U686" t="str">
            <v>22</v>
          </cell>
          <cell r="V686" t="str">
            <v>2.2 ทุติยภูมิระดับกลาง</v>
          </cell>
        </row>
        <row r="687">
          <cell r="A687" t="str">
            <v>15</v>
          </cell>
          <cell r="B687" t="str">
            <v>21002</v>
          </cell>
          <cell r="C687" t="str">
            <v>กระทรวงสาธารณสุข สำนักงานปลัดกระทรวงสาธารณสุข</v>
          </cell>
          <cell r="D687" t="str">
            <v>001114800</v>
          </cell>
          <cell r="E687" t="str">
            <v>11148</v>
          </cell>
          <cell r="F687" t="str">
            <v>รพช.เสริมงาม</v>
          </cell>
          <cell r="G687" t="str">
            <v>โรงพยาบาลชุมชนเสริมงาม</v>
          </cell>
          <cell r="H687" t="str">
            <v>52040103</v>
          </cell>
          <cell r="I687">
            <v>52</v>
          </cell>
          <cell r="J687" t="str">
            <v>จังหวัดลำปาง</v>
          </cell>
          <cell r="K687">
            <v>5204</v>
          </cell>
          <cell r="L687" t="str">
            <v>เสริมงาม</v>
          </cell>
          <cell r="M687">
            <v>520401</v>
          </cell>
          <cell r="N687" t="str">
            <v>ทุ่งงาม</v>
          </cell>
          <cell r="O687" t="str">
            <v>เหนือ</v>
          </cell>
          <cell r="P687" t="str">
            <v>07</v>
          </cell>
          <cell r="Q687" t="str">
            <v>โรงพยาบาลชุมชน</v>
          </cell>
          <cell r="R687">
            <v>5</v>
          </cell>
          <cell r="S687">
            <v>30</v>
          </cell>
          <cell r="T687" t="str">
            <v>30</v>
          </cell>
          <cell r="U687" t="str">
            <v>21</v>
          </cell>
          <cell r="V687" t="str">
            <v>2.1 ทุติยภูมิระดับต้น</v>
          </cell>
        </row>
        <row r="688">
          <cell r="A688" t="str">
            <v>15</v>
          </cell>
          <cell r="B688" t="str">
            <v>21002</v>
          </cell>
          <cell r="C688" t="str">
            <v>กระทรวงสาธารณสุข สำนักงานปลัดกระทรวงสาธารณสุข</v>
          </cell>
          <cell r="D688" t="str">
            <v>001114900</v>
          </cell>
          <cell r="E688" t="str">
            <v>11149</v>
          </cell>
          <cell r="F688" t="str">
            <v>รพช.งาว</v>
          </cell>
          <cell r="G688" t="str">
            <v>โรงพยาบาลชุมชนงาว</v>
          </cell>
          <cell r="H688" t="str">
            <v>52050104</v>
          </cell>
          <cell r="I688">
            <v>52</v>
          </cell>
          <cell r="J688" t="str">
            <v>จังหวัดลำปาง</v>
          </cell>
          <cell r="K688">
            <v>5205</v>
          </cell>
          <cell r="L688" t="str">
            <v>งาว</v>
          </cell>
          <cell r="M688">
            <v>520501</v>
          </cell>
          <cell r="N688" t="str">
            <v>หลวงเหนือ</v>
          </cell>
          <cell r="O688" t="str">
            <v>เหนือ</v>
          </cell>
          <cell r="P688" t="str">
            <v>07</v>
          </cell>
          <cell r="Q688" t="str">
            <v>โรงพยาบาลชุมชน</v>
          </cell>
          <cell r="R688">
            <v>5</v>
          </cell>
          <cell r="S688">
            <v>30</v>
          </cell>
          <cell r="T688" t="str">
            <v>30</v>
          </cell>
          <cell r="U688" t="str">
            <v>21</v>
          </cell>
          <cell r="V688" t="str">
            <v>2.1 ทุติยภูมิระดับต้น</v>
          </cell>
        </row>
        <row r="689">
          <cell r="A689" t="str">
            <v>15</v>
          </cell>
          <cell r="B689" t="str">
            <v>21002</v>
          </cell>
          <cell r="C689" t="str">
            <v>กระทรวงสาธารณสุข สำนักงานปลัดกระทรวงสาธารณสุข</v>
          </cell>
          <cell r="D689" t="str">
            <v>001115000</v>
          </cell>
          <cell r="E689" t="str">
            <v>11150</v>
          </cell>
          <cell r="F689" t="str">
            <v>รพช.แจ้ห่ม</v>
          </cell>
          <cell r="G689" t="str">
            <v>โรงพยาบาลชุมชนแจ้ห่ม</v>
          </cell>
          <cell r="H689" t="str">
            <v>52060703</v>
          </cell>
          <cell r="I689">
            <v>52</v>
          </cell>
          <cell r="J689" t="str">
            <v>จังหวัดลำปาง</v>
          </cell>
          <cell r="K689">
            <v>5206</v>
          </cell>
          <cell r="L689" t="str">
            <v>แจ้ห่ม</v>
          </cell>
          <cell r="M689">
            <v>520607</v>
          </cell>
          <cell r="N689" t="str">
            <v>วิเชตนคร</v>
          </cell>
          <cell r="O689" t="str">
            <v>เหนือ</v>
          </cell>
          <cell r="P689" t="str">
            <v>07</v>
          </cell>
          <cell r="Q689" t="str">
            <v>โรงพยาบาลชุมชน</v>
          </cell>
          <cell r="R689">
            <v>4</v>
          </cell>
          <cell r="S689">
            <v>60</v>
          </cell>
          <cell r="T689" t="str">
            <v>60</v>
          </cell>
          <cell r="U689" t="str">
            <v>21</v>
          </cell>
          <cell r="V689" t="str">
            <v>2.1 ทุติยภูมิระดับต้น</v>
          </cell>
        </row>
        <row r="690">
          <cell r="A690" t="str">
            <v>15</v>
          </cell>
          <cell r="B690" t="str">
            <v>21002</v>
          </cell>
          <cell r="C690" t="str">
            <v>กระทรวงสาธารณสุข สำนักงานปลัดกระทรวงสาธารณสุข</v>
          </cell>
          <cell r="D690" t="str">
            <v>001115100</v>
          </cell>
          <cell r="E690" t="str">
            <v>11151</v>
          </cell>
          <cell r="F690" t="str">
            <v>รพช.วังเหนือ</v>
          </cell>
          <cell r="G690" t="str">
            <v>โรงพยาบาลชุมชนวังเหนือ</v>
          </cell>
          <cell r="H690" t="str">
            <v>52070204</v>
          </cell>
          <cell r="I690">
            <v>52</v>
          </cell>
          <cell r="J690" t="str">
            <v>จังหวัดลำปาง</v>
          </cell>
          <cell r="K690">
            <v>5207</v>
          </cell>
          <cell r="L690" t="str">
            <v>วังเหนือ</v>
          </cell>
          <cell r="M690">
            <v>520702</v>
          </cell>
          <cell r="N690" t="str">
            <v>วังเหนือ</v>
          </cell>
          <cell r="O690" t="str">
            <v>เหนือ</v>
          </cell>
          <cell r="P690" t="str">
            <v>07</v>
          </cell>
          <cell r="Q690" t="str">
            <v>โรงพยาบาลชุมชน</v>
          </cell>
          <cell r="R690">
            <v>4</v>
          </cell>
          <cell r="S690">
            <v>31</v>
          </cell>
          <cell r="T690" t="str">
            <v>30</v>
          </cell>
          <cell r="U690" t="str">
            <v>21</v>
          </cell>
          <cell r="V690" t="str">
            <v>2.1 ทุติยภูมิระดับต้น</v>
          </cell>
        </row>
        <row r="691">
          <cell r="A691" t="str">
            <v>15</v>
          </cell>
          <cell r="B691" t="str">
            <v>21002</v>
          </cell>
          <cell r="C691" t="str">
            <v>กระทรวงสาธารณสุข สำนักงานปลัดกระทรวงสาธารณสุข</v>
          </cell>
          <cell r="D691" t="str">
            <v>001115200</v>
          </cell>
          <cell r="E691" t="str">
            <v>11152</v>
          </cell>
          <cell r="F691" t="str">
            <v>รพช.เถิน</v>
          </cell>
          <cell r="G691" t="str">
            <v>โรงพยาบาลชุมชนเถิน</v>
          </cell>
          <cell r="H691" t="str">
            <v>52080107</v>
          </cell>
          <cell r="I691">
            <v>52</v>
          </cell>
          <cell r="J691" t="str">
            <v>จังหวัดลำปาง</v>
          </cell>
          <cell r="K691">
            <v>5208</v>
          </cell>
          <cell r="L691" t="str">
            <v>เถิน</v>
          </cell>
          <cell r="M691">
            <v>520801</v>
          </cell>
          <cell r="N691" t="str">
            <v>ล้อมแรด</v>
          </cell>
          <cell r="O691" t="str">
            <v>เหนือ</v>
          </cell>
          <cell r="P691" t="str">
            <v>07</v>
          </cell>
          <cell r="Q691" t="str">
            <v>โรงพยาบาลชุมชน</v>
          </cell>
          <cell r="R691">
            <v>5</v>
          </cell>
          <cell r="S691">
            <v>30</v>
          </cell>
          <cell r="T691" t="str">
            <v>30</v>
          </cell>
          <cell r="U691" t="str">
            <v>22</v>
          </cell>
          <cell r="V691" t="str">
            <v>2.2 ทุติยภูมิระดับกลาง</v>
          </cell>
        </row>
        <row r="692">
          <cell r="A692" t="str">
            <v>15</v>
          </cell>
          <cell r="B692" t="str">
            <v>21002</v>
          </cell>
          <cell r="C692" t="str">
            <v>กระทรวงสาธารณสุข สำนักงานปลัดกระทรวงสาธารณสุข</v>
          </cell>
          <cell r="D692" t="str">
            <v>001115300</v>
          </cell>
          <cell r="E692" t="str">
            <v>11153</v>
          </cell>
          <cell r="F692" t="str">
            <v>รพช.แม่พริก</v>
          </cell>
          <cell r="G692" t="str">
            <v>โรงพยาบาลชุมชนแม่พริก</v>
          </cell>
          <cell r="H692" t="str">
            <v>52090405</v>
          </cell>
          <cell r="I692">
            <v>52</v>
          </cell>
          <cell r="J692" t="str">
            <v>จังหวัดลำปาง</v>
          </cell>
          <cell r="K692">
            <v>5209</v>
          </cell>
          <cell r="L692" t="str">
            <v>แม่พริก</v>
          </cell>
          <cell r="M692">
            <v>520904</v>
          </cell>
          <cell r="N692" t="str">
            <v>พระบาทวังตวง</v>
          </cell>
          <cell r="O692" t="str">
            <v>เหนือ</v>
          </cell>
          <cell r="P692" t="str">
            <v>07</v>
          </cell>
          <cell r="Q692" t="str">
            <v>โรงพยาบาลชุมชน</v>
          </cell>
          <cell r="R692">
            <v>5</v>
          </cell>
          <cell r="S692">
            <v>30</v>
          </cell>
          <cell r="T692" t="str">
            <v>30</v>
          </cell>
          <cell r="U692" t="str">
            <v>21</v>
          </cell>
          <cell r="V692" t="str">
            <v>2.1 ทุติยภูมิระดับต้น</v>
          </cell>
        </row>
        <row r="693">
          <cell r="A693" t="str">
            <v>15</v>
          </cell>
          <cell r="B693" t="str">
            <v>21002</v>
          </cell>
          <cell r="C693" t="str">
            <v>กระทรวงสาธารณสุข สำนักงานปลัดกระทรวงสาธารณสุข</v>
          </cell>
          <cell r="D693" t="str">
            <v>001115400</v>
          </cell>
          <cell r="E693" t="str">
            <v>11154</v>
          </cell>
          <cell r="F693" t="str">
            <v>รพช.แม่ทะ</v>
          </cell>
          <cell r="G693" t="str">
            <v>โรงพยาบาลชุมชนแม่ทะ</v>
          </cell>
          <cell r="H693" t="str">
            <v>52100202</v>
          </cell>
          <cell r="I693">
            <v>52</v>
          </cell>
          <cell r="J693" t="str">
            <v>จังหวัดลำปาง</v>
          </cell>
          <cell r="K693">
            <v>5210</v>
          </cell>
          <cell r="L693" t="str">
            <v>แม่ทะ</v>
          </cell>
          <cell r="M693">
            <v>521002</v>
          </cell>
          <cell r="N693" t="str">
            <v>นาครัว</v>
          </cell>
          <cell r="O693" t="str">
            <v>เหนือ</v>
          </cell>
          <cell r="P693" t="str">
            <v>07</v>
          </cell>
          <cell r="Q693" t="str">
            <v>โรงพยาบาลชุมชน</v>
          </cell>
          <cell r="R693">
            <v>5</v>
          </cell>
          <cell r="S693">
            <v>30</v>
          </cell>
          <cell r="T693" t="str">
            <v>30</v>
          </cell>
          <cell r="U693" t="str">
            <v>21</v>
          </cell>
          <cell r="V693" t="str">
            <v>2.1 ทุติยภูมิระดับต้น</v>
          </cell>
        </row>
        <row r="694">
          <cell r="A694" t="str">
            <v>15</v>
          </cell>
          <cell r="B694" t="str">
            <v>21002</v>
          </cell>
          <cell r="C694" t="str">
            <v>กระทรวงสาธารณสุข สำนักงานปลัดกระทรวงสาธารณสุข</v>
          </cell>
          <cell r="D694" t="str">
            <v>001115500</v>
          </cell>
          <cell r="E694" t="str">
            <v>11155</v>
          </cell>
          <cell r="F694" t="str">
            <v>รพช.สบปราบ</v>
          </cell>
          <cell r="G694" t="str">
            <v>โรงพยาบาลชุมชนสบปราบ</v>
          </cell>
          <cell r="H694" t="str">
            <v>52110102</v>
          </cell>
          <cell r="I694">
            <v>52</v>
          </cell>
          <cell r="J694" t="str">
            <v>จังหวัดลำปาง</v>
          </cell>
          <cell r="K694">
            <v>5211</v>
          </cell>
          <cell r="L694" t="str">
            <v>สบปราบ</v>
          </cell>
          <cell r="M694">
            <v>521101</v>
          </cell>
          <cell r="N694" t="str">
            <v>สบปราบ</v>
          </cell>
          <cell r="O694" t="str">
            <v>เหนือ</v>
          </cell>
          <cell r="P694" t="str">
            <v>07</v>
          </cell>
          <cell r="Q694" t="str">
            <v>โรงพยาบาลชุมชน</v>
          </cell>
          <cell r="R694">
            <v>5</v>
          </cell>
          <cell r="S694">
            <v>30</v>
          </cell>
          <cell r="T694" t="str">
            <v>30</v>
          </cell>
          <cell r="U694" t="str">
            <v>21</v>
          </cell>
          <cell r="V694" t="str">
            <v>2.1 ทุติยภูมิระดับต้น</v>
          </cell>
        </row>
        <row r="695">
          <cell r="A695" t="str">
            <v>15</v>
          </cell>
          <cell r="B695" t="str">
            <v>21002</v>
          </cell>
          <cell r="C695" t="str">
            <v>กระทรวงสาธารณสุข สำนักงานปลัดกระทรวงสาธารณสุข</v>
          </cell>
          <cell r="D695" t="str">
            <v>001115600</v>
          </cell>
          <cell r="E695" t="str">
            <v>11156</v>
          </cell>
          <cell r="F695" t="str">
            <v>รพช.ห้างฉัตร</v>
          </cell>
          <cell r="G695" t="str">
            <v>โรงพยาบาลชุมชนห้างฉัตร</v>
          </cell>
          <cell r="H695" t="str">
            <v>52120107</v>
          </cell>
          <cell r="I695">
            <v>52</v>
          </cell>
          <cell r="J695" t="str">
            <v>จังหวัดลำปาง</v>
          </cell>
          <cell r="K695">
            <v>5212</v>
          </cell>
          <cell r="L695" t="str">
            <v>ห้างฉัตร</v>
          </cell>
          <cell r="M695">
            <v>521201</v>
          </cell>
          <cell r="N695" t="str">
            <v>ห้างฉัตร</v>
          </cell>
          <cell r="O695" t="str">
            <v>เหนือ</v>
          </cell>
          <cell r="P695" t="str">
            <v>07</v>
          </cell>
          <cell r="Q695" t="str">
            <v>โรงพยาบาลชุมชน</v>
          </cell>
          <cell r="R695">
            <v>4</v>
          </cell>
          <cell r="S695">
            <v>60</v>
          </cell>
          <cell r="T695" t="str">
            <v>30</v>
          </cell>
          <cell r="U695" t="str">
            <v>21</v>
          </cell>
          <cell r="V695" t="str">
            <v>2.1 ทุติยภูมิระดับต้น</v>
          </cell>
        </row>
        <row r="696">
          <cell r="A696" t="str">
            <v>15</v>
          </cell>
          <cell r="B696" t="str">
            <v>21002</v>
          </cell>
          <cell r="C696" t="str">
            <v>กระทรวงสาธารณสุข สำนักงานปลัดกระทรวงสาธารณสุข</v>
          </cell>
          <cell r="D696" t="str">
            <v>001115700</v>
          </cell>
          <cell r="E696" t="str">
            <v>11157</v>
          </cell>
          <cell r="F696" t="str">
            <v>รพช.เมืองปาน</v>
          </cell>
          <cell r="G696" t="str">
            <v>โรงพยาบาลชุมชนเมืองปาน</v>
          </cell>
          <cell r="H696" t="str">
            <v>52130104</v>
          </cell>
          <cell r="I696">
            <v>52</v>
          </cell>
          <cell r="J696" t="str">
            <v>จังหวัดลำปาง</v>
          </cell>
          <cell r="K696">
            <v>5213</v>
          </cell>
          <cell r="L696" t="str">
            <v>เมืองปาน</v>
          </cell>
          <cell r="M696">
            <v>521301</v>
          </cell>
          <cell r="N696" t="str">
            <v>เมืองปาน</v>
          </cell>
          <cell r="O696" t="str">
            <v>เหนือ</v>
          </cell>
          <cell r="P696" t="str">
            <v>07</v>
          </cell>
          <cell r="Q696" t="str">
            <v>โรงพยาบาลชุมชน</v>
          </cell>
          <cell r="R696">
            <v>5</v>
          </cell>
          <cell r="S696">
            <v>30</v>
          </cell>
          <cell r="T696" t="str">
            <v>10</v>
          </cell>
          <cell r="U696" t="str">
            <v>21</v>
          </cell>
          <cell r="V696" t="str">
            <v>2.1 ทุติยภูมิระดับต้น</v>
          </cell>
        </row>
        <row r="697">
          <cell r="A697" t="str">
            <v>15</v>
          </cell>
          <cell r="B697" t="str">
            <v>21002</v>
          </cell>
          <cell r="C697" t="str">
            <v>กระทรวงสาธารณสุข สำนักงานปลัดกระทรวงสาธารณสุข</v>
          </cell>
          <cell r="D697" t="str">
            <v>001071900</v>
          </cell>
          <cell r="E697" t="str">
            <v>10719</v>
          </cell>
          <cell r="F697" t="str">
            <v>รพท.ศรีสังวาลย์</v>
          </cell>
          <cell r="G697" t="str">
            <v>โรงพยาบาลทั่วไปศรีสังวาลย์</v>
          </cell>
          <cell r="H697" t="str">
            <v>58010100</v>
          </cell>
          <cell r="I697">
            <v>58</v>
          </cell>
          <cell r="J697" t="str">
            <v>จังหวัดแม่ฮ่องสอน</v>
          </cell>
          <cell r="K697">
            <v>5801</v>
          </cell>
          <cell r="L697" t="str">
            <v>เมืองแม่ฮ่องสอน</v>
          </cell>
          <cell r="M697">
            <v>580101</v>
          </cell>
          <cell r="N697" t="str">
            <v>จองคำ</v>
          </cell>
          <cell r="O697" t="str">
            <v>เหนือ</v>
          </cell>
          <cell r="P697" t="str">
            <v>06</v>
          </cell>
          <cell r="Q697" t="str">
            <v>โรงพยาบาลทั่วไป</v>
          </cell>
          <cell r="R697">
            <v>3</v>
          </cell>
          <cell r="S697">
            <v>154</v>
          </cell>
          <cell r="T697" t="str">
            <v>150</v>
          </cell>
          <cell r="U697" t="str">
            <v>23</v>
          </cell>
          <cell r="V697" t="str">
            <v>2.3 ทุติยภูมิระดับสูง</v>
          </cell>
        </row>
        <row r="698">
          <cell r="A698" t="str">
            <v>15</v>
          </cell>
          <cell r="B698" t="str">
            <v>21002</v>
          </cell>
          <cell r="C698" t="str">
            <v>กระทรวงสาธารณสุข สำนักงานปลัดกระทรวงสาธารณสุข</v>
          </cell>
          <cell r="D698" t="str">
            <v>001120300</v>
          </cell>
          <cell r="E698" t="str">
            <v>11203</v>
          </cell>
          <cell r="F698" t="str">
            <v>รพช.ขุนยวม</v>
          </cell>
          <cell r="G698" t="str">
            <v>โรงพยาบาลชุมชนขุนยวม</v>
          </cell>
          <cell r="H698" t="str">
            <v>58020101</v>
          </cell>
          <cell r="I698">
            <v>58</v>
          </cell>
          <cell r="J698" t="str">
            <v>จังหวัดแม่ฮ่องสอน</v>
          </cell>
          <cell r="K698">
            <v>5802</v>
          </cell>
          <cell r="L698" t="str">
            <v>ขุนยวม</v>
          </cell>
          <cell r="M698">
            <v>580201</v>
          </cell>
          <cell r="N698" t="str">
            <v>ขุนยวม</v>
          </cell>
          <cell r="O698" t="str">
            <v>เหนือ</v>
          </cell>
          <cell r="P698" t="str">
            <v>07</v>
          </cell>
          <cell r="Q698" t="str">
            <v>โรงพยาบาลชุมชน</v>
          </cell>
          <cell r="R698">
            <v>5</v>
          </cell>
          <cell r="S698">
            <v>30</v>
          </cell>
          <cell r="T698" t="str">
            <v>10</v>
          </cell>
          <cell r="U698" t="str">
            <v>21</v>
          </cell>
          <cell r="V698" t="str">
            <v>2.1 ทุติยภูมิระดับต้น</v>
          </cell>
        </row>
        <row r="699">
          <cell r="A699" t="str">
            <v>15</v>
          </cell>
          <cell r="B699" t="str">
            <v>21002</v>
          </cell>
          <cell r="C699" t="str">
            <v>กระทรวงสาธารณสุข สำนักงานปลัดกระทรวงสาธารณสุข</v>
          </cell>
          <cell r="D699" t="str">
            <v>001120400</v>
          </cell>
          <cell r="E699" t="str">
            <v>11204</v>
          </cell>
          <cell r="F699" t="str">
            <v>รพช.ปาย</v>
          </cell>
          <cell r="G699" t="str">
            <v>โรงพยาบาลชุมชนปาย</v>
          </cell>
          <cell r="H699" t="str">
            <v>58030101</v>
          </cell>
          <cell r="I699">
            <v>58</v>
          </cell>
          <cell r="J699" t="str">
            <v>จังหวัดแม่ฮ่องสอน</v>
          </cell>
          <cell r="K699">
            <v>5803</v>
          </cell>
          <cell r="L699" t="str">
            <v>ปาย</v>
          </cell>
          <cell r="M699">
            <v>580301</v>
          </cell>
          <cell r="N699" t="str">
            <v>เวียงใต้</v>
          </cell>
          <cell r="O699" t="str">
            <v>เหนือ</v>
          </cell>
          <cell r="P699" t="str">
            <v>07</v>
          </cell>
          <cell r="Q699" t="str">
            <v>โรงพยาบาลชุมชน</v>
          </cell>
          <cell r="R699">
            <v>5</v>
          </cell>
          <cell r="S699">
            <v>30</v>
          </cell>
          <cell r="T699" t="str">
            <v>60</v>
          </cell>
          <cell r="U699" t="str">
            <v>21</v>
          </cell>
          <cell r="V699" t="str">
            <v>2.1 ทุติยภูมิระดับต้น</v>
          </cell>
        </row>
        <row r="700">
          <cell r="A700" t="str">
            <v>15</v>
          </cell>
          <cell r="B700" t="str">
            <v>21002</v>
          </cell>
          <cell r="C700" t="str">
            <v>กระทรวงสาธารณสุข สำนักงานปลัดกระทรวงสาธารณสุข</v>
          </cell>
          <cell r="D700" t="str">
            <v>001120500</v>
          </cell>
          <cell r="E700" t="str">
            <v>11205</v>
          </cell>
          <cell r="F700" t="str">
            <v>รพช.แม่สะเรียง</v>
          </cell>
          <cell r="G700" t="str">
            <v>โรงพยาบาลชุมชนแม่สะเรียง</v>
          </cell>
          <cell r="H700" t="str">
            <v>58040201</v>
          </cell>
          <cell r="I700">
            <v>58</v>
          </cell>
          <cell r="J700" t="str">
            <v>จังหวัดแม่ฮ่องสอน</v>
          </cell>
          <cell r="K700">
            <v>5804</v>
          </cell>
          <cell r="L700" t="str">
            <v>แม่สะเรียง</v>
          </cell>
          <cell r="M700">
            <v>580402</v>
          </cell>
          <cell r="N700" t="str">
            <v>แม่สะเรียง</v>
          </cell>
          <cell r="O700" t="str">
            <v>เหนือ</v>
          </cell>
          <cell r="P700" t="str">
            <v>07</v>
          </cell>
          <cell r="Q700" t="str">
            <v>โรงพยาบาลชุมชน</v>
          </cell>
          <cell r="R700">
            <v>4</v>
          </cell>
          <cell r="S700">
            <v>90</v>
          </cell>
          <cell r="T700" t="str">
            <v>90</v>
          </cell>
          <cell r="U700" t="str">
            <v>21</v>
          </cell>
          <cell r="V700" t="str">
            <v>2.1 ทุติยภูมิระดับต้น</v>
          </cell>
        </row>
        <row r="701">
          <cell r="A701" t="str">
            <v>15</v>
          </cell>
          <cell r="B701" t="str">
            <v>21002</v>
          </cell>
          <cell r="C701" t="str">
            <v>กระทรวงสาธารณสุข สำนักงานปลัดกระทรวงสาธารณสุข</v>
          </cell>
          <cell r="D701" t="str">
            <v>001120600</v>
          </cell>
          <cell r="E701" t="str">
            <v>11206</v>
          </cell>
          <cell r="F701" t="str">
            <v>รพช.แม่ลาน้อย</v>
          </cell>
          <cell r="G701" t="str">
            <v>โรงพยาบาลชุมชนแม่ลาน้อย</v>
          </cell>
          <cell r="H701" t="str">
            <v>58050809</v>
          </cell>
          <cell r="I701">
            <v>58</v>
          </cell>
          <cell r="J701" t="str">
            <v>จังหวัดแม่ฮ่องสอน</v>
          </cell>
          <cell r="K701">
            <v>5805</v>
          </cell>
          <cell r="L701" t="str">
            <v>แม่ลาน้อย</v>
          </cell>
          <cell r="M701">
            <v>580508</v>
          </cell>
          <cell r="N701" t="str">
            <v>ขุนแม่ลาน้อย</v>
          </cell>
          <cell r="O701" t="str">
            <v>เหนือ</v>
          </cell>
          <cell r="P701" t="str">
            <v>07</v>
          </cell>
          <cell r="Q701" t="str">
            <v>โรงพยาบาลชุมชน</v>
          </cell>
          <cell r="R701">
            <v>5</v>
          </cell>
          <cell r="S701">
            <v>30</v>
          </cell>
          <cell r="T701" t="str">
            <v>10</v>
          </cell>
          <cell r="U701" t="str">
            <v>21</v>
          </cell>
          <cell r="V701" t="str">
            <v>2.1 ทุติยภูมิระดับต้น</v>
          </cell>
        </row>
        <row r="702">
          <cell r="A702" t="str">
            <v>15</v>
          </cell>
          <cell r="B702" t="str">
            <v>21002</v>
          </cell>
          <cell r="C702" t="str">
            <v>กระทรวงสาธารณสุข สำนักงานปลัดกระทรวงสาธารณสุข</v>
          </cell>
          <cell r="D702" t="str">
            <v>001120700</v>
          </cell>
          <cell r="E702" t="str">
            <v>11207</v>
          </cell>
          <cell r="F702" t="str">
            <v>รพช.สบเมย</v>
          </cell>
          <cell r="G702" t="str">
            <v>โรงพยาบาลชุมชนสบเมย</v>
          </cell>
          <cell r="H702" t="str">
            <v>58060401</v>
          </cell>
          <cell r="I702">
            <v>58</v>
          </cell>
          <cell r="J702" t="str">
            <v>จังหวัดแม่ฮ่องสอน</v>
          </cell>
          <cell r="K702">
            <v>5806</v>
          </cell>
          <cell r="L702" t="str">
            <v>สบเมย</v>
          </cell>
          <cell r="M702">
            <v>580604</v>
          </cell>
          <cell r="N702" t="str">
            <v>แม่สวด</v>
          </cell>
          <cell r="O702" t="str">
            <v>เหนือ</v>
          </cell>
          <cell r="P702" t="str">
            <v>07</v>
          </cell>
          <cell r="Q702" t="str">
            <v>โรงพยาบาลชุมชน</v>
          </cell>
          <cell r="R702">
            <v>5</v>
          </cell>
          <cell r="S702">
            <v>30</v>
          </cell>
          <cell r="T702" t="str">
            <v>10</v>
          </cell>
          <cell r="U702" t="str">
            <v>21</v>
          </cell>
          <cell r="V702" t="str">
            <v>2.1 ทุติยภูมิระดับต้น</v>
          </cell>
        </row>
        <row r="703">
          <cell r="A703" t="str">
            <v>15</v>
          </cell>
          <cell r="B703" t="str">
            <v>21002</v>
          </cell>
          <cell r="C703" t="str">
            <v>กระทรวงสาธารณสุข สำนักงานปลัดกระทรวงสาธารณสุข</v>
          </cell>
          <cell r="D703" t="str">
            <v>001120800</v>
          </cell>
          <cell r="E703" t="str">
            <v>11208</v>
          </cell>
          <cell r="F703" t="str">
            <v>รพช.ปางมะผ้า</v>
          </cell>
          <cell r="G703" t="str">
            <v>โรงพยาบาลชุมชนปางมะผ้า</v>
          </cell>
          <cell r="H703" t="str">
            <v>58070101</v>
          </cell>
          <cell r="I703">
            <v>58</v>
          </cell>
          <cell r="J703" t="str">
            <v>จังหวัดแม่ฮ่องสอน</v>
          </cell>
          <cell r="K703">
            <v>5807</v>
          </cell>
          <cell r="L703" t="str">
            <v>ปางมะผ้า</v>
          </cell>
          <cell r="M703">
            <v>580701</v>
          </cell>
          <cell r="N703" t="str">
            <v>สบป่อง</v>
          </cell>
          <cell r="O703" t="str">
            <v>เหนือ</v>
          </cell>
          <cell r="P703" t="str">
            <v>07</v>
          </cell>
          <cell r="Q703" t="str">
            <v>โรงพยาบาลชุมชน</v>
          </cell>
          <cell r="R703">
            <v>5</v>
          </cell>
          <cell r="S703">
            <v>30</v>
          </cell>
          <cell r="T703" t="str">
            <v>10</v>
          </cell>
          <cell r="U703" t="str">
            <v>21</v>
          </cell>
          <cell r="V703" t="str">
            <v>2.1 ทุติยภูมิระดับต้น</v>
          </cell>
        </row>
        <row r="704">
          <cell r="A704" t="str">
            <v>16</v>
          </cell>
          <cell r="B704" t="str">
            <v>21002</v>
          </cell>
          <cell r="C704" t="str">
            <v>กระทรวงสาธารณสุข สำนักงานปลัดกระทรวงสาธารณสุข</v>
          </cell>
          <cell r="D704" t="str">
            <v>001071500</v>
          </cell>
          <cell r="E704" t="str">
            <v>10715</v>
          </cell>
          <cell r="F704" t="str">
            <v>รพท.แพร่</v>
          </cell>
          <cell r="G704" t="str">
            <v>โรงพยาบาลทั่วไปแพร่</v>
          </cell>
          <cell r="H704" t="str">
            <v>54010100</v>
          </cell>
          <cell r="I704">
            <v>54</v>
          </cell>
          <cell r="J704" t="str">
            <v>จังหวัดแพร่</v>
          </cell>
          <cell r="K704">
            <v>5401</v>
          </cell>
          <cell r="L704" t="str">
            <v>เมืองแพร่</v>
          </cell>
          <cell r="M704">
            <v>540101</v>
          </cell>
          <cell r="N704" t="str">
            <v>ในเวียง</v>
          </cell>
          <cell r="O704" t="str">
            <v>เหนือ</v>
          </cell>
          <cell r="P704" t="str">
            <v>06</v>
          </cell>
          <cell r="Q704" t="str">
            <v>โรงพยาบาลทั่วไป</v>
          </cell>
          <cell r="R704">
            <v>2</v>
          </cell>
          <cell r="S704">
            <v>460</v>
          </cell>
          <cell r="T704" t="str">
            <v>395</v>
          </cell>
          <cell r="U704" t="str">
            <v>23</v>
          </cell>
          <cell r="V704" t="str">
            <v>2.3 ทุติยภูมิระดับสูง</v>
          </cell>
        </row>
        <row r="705">
          <cell r="A705" t="str">
            <v>16</v>
          </cell>
          <cell r="B705" t="str">
            <v>21002</v>
          </cell>
          <cell r="C705" t="str">
            <v>กระทรวงสาธารณสุข สำนักงานปลัดกระทรวงสาธารณสุข</v>
          </cell>
          <cell r="D705" t="str">
            <v>001116600</v>
          </cell>
          <cell r="E705" t="str">
            <v>11166</v>
          </cell>
          <cell r="F705" t="str">
            <v>รพช.ร้องกวาง</v>
          </cell>
          <cell r="G705" t="str">
            <v>โรงพยาบาลชุมชนร้องกวาง</v>
          </cell>
          <cell r="H705" t="str">
            <v>54020406</v>
          </cell>
          <cell r="I705">
            <v>54</v>
          </cell>
          <cell r="J705" t="str">
            <v>จังหวัดแพร่</v>
          </cell>
          <cell r="K705">
            <v>5402</v>
          </cell>
          <cell r="L705" t="str">
            <v>ร้องกวาง</v>
          </cell>
          <cell r="M705">
            <v>540204</v>
          </cell>
          <cell r="N705" t="str">
            <v>ร้องเข็ม</v>
          </cell>
          <cell r="O705" t="str">
            <v>เหนือ</v>
          </cell>
          <cell r="P705" t="str">
            <v>07</v>
          </cell>
          <cell r="Q705" t="str">
            <v>โรงพยาบาลชุมชน</v>
          </cell>
          <cell r="R705">
            <v>5</v>
          </cell>
          <cell r="S705">
            <v>46</v>
          </cell>
          <cell r="T705" t="str">
            <v>30</v>
          </cell>
          <cell r="U705" t="str">
            <v>22</v>
          </cell>
          <cell r="V705" t="str">
            <v>2.2 ทุติยภูมิระดับกลาง</v>
          </cell>
        </row>
        <row r="706">
          <cell r="A706" t="str">
            <v>16</v>
          </cell>
          <cell r="B706" t="str">
            <v>21002</v>
          </cell>
          <cell r="C706" t="str">
            <v>กระทรวงสาธารณสุข สำนักงานปลัดกระทรวงสาธารณสุข</v>
          </cell>
          <cell r="D706" t="str">
            <v>001116700</v>
          </cell>
          <cell r="E706" t="str">
            <v>11167</v>
          </cell>
          <cell r="F706" t="str">
            <v>รพช.ลอง</v>
          </cell>
          <cell r="G706" t="str">
            <v>โรงพยาบาลชุมชนลอง</v>
          </cell>
          <cell r="H706" t="str">
            <v>54030206</v>
          </cell>
          <cell r="I706">
            <v>54</v>
          </cell>
          <cell r="J706" t="str">
            <v>จังหวัดแพร่</v>
          </cell>
          <cell r="K706">
            <v>5403</v>
          </cell>
          <cell r="L706" t="str">
            <v>ลอง</v>
          </cell>
          <cell r="M706">
            <v>540302</v>
          </cell>
          <cell r="N706" t="str">
            <v>ห้วยอ้อ</v>
          </cell>
          <cell r="O706" t="str">
            <v>เหนือ</v>
          </cell>
          <cell r="P706" t="str">
            <v>07</v>
          </cell>
          <cell r="Q706" t="str">
            <v>โรงพยาบาลชุมชน</v>
          </cell>
          <cell r="R706">
            <v>4</v>
          </cell>
          <cell r="S706">
            <v>46</v>
          </cell>
          <cell r="T706" t="str">
            <v>60</v>
          </cell>
          <cell r="U706" t="str">
            <v>22</v>
          </cell>
          <cell r="V706" t="str">
            <v>2.2 ทุติยภูมิระดับกลาง</v>
          </cell>
        </row>
        <row r="707">
          <cell r="A707" t="str">
            <v>16</v>
          </cell>
          <cell r="B707" t="str">
            <v>21002</v>
          </cell>
          <cell r="C707" t="str">
            <v>กระทรวงสาธารณสุข สำนักงานปลัดกระทรวงสาธารณสุข</v>
          </cell>
          <cell r="D707" t="str">
            <v>001116900</v>
          </cell>
          <cell r="E707" t="str">
            <v>11169</v>
          </cell>
          <cell r="F707" t="str">
            <v>รพช.สูงเม่น</v>
          </cell>
          <cell r="G707" t="str">
            <v>โรงพยาบาลชุมชนสูงเม่น</v>
          </cell>
          <cell r="H707" t="str">
            <v>54040406</v>
          </cell>
          <cell r="I707">
            <v>54</v>
          </cell>
          <cell r="J707" t="str">
            <v>จังหวัดแพร่</v>
          </cell>
          <cell r="K707">
            <v>5404</v>
          </cell>
          <cell r="L707" t="str">
            <v>สูงเม่น</v>
          </cell>
          <cell r="M707">
            <v>540404</v>
          </cell>
          <cell r="N707" t="str">
            <v>ดอนมูล</v>
          </cell>
          <cell r="O707" t="str">
            <v>เหนือ</v>
          </cell>
          <cell r="P707" t="str">
            <v>07</v>
          </cell>
          <cell r="Q707" t="str">
            <v>โรงพยาบาลชุมชน</v>
          </cell>
          <cell r="R707">
            <v>5</v>
          </cell>
          <cell r="S707">
            <v>45</v>
          </cell>
          <cell r="T707" t="str">
            <v>30</v>
          </cell>
          <cell r="U707" t="str">
            <v>22</v>
          </cell>
          <cell r="V707" t="str">
            <v>2.2 ทุติยภูมิระดับกลาง</v>
          </cell>
        </row>
        <row r="708">
          <cell r="A708" t="str">
            <v>16</v>
          </cell>
          <cell r="B708" t="str">
            <v>21002</v>
          </cell>
          <cell r="C708" t="str">
            <v>กระทรวงสาธารณสุข สำนักงานปลัดกระทรวงสาธารณสุข</v>
          </cell>
          <cell r="D708" t="str">
            <v>001117000</v>
          </cell>
          <cell r="E708" t="str">
            <v>11170</v>
          </cell>
          <cell r="F708" t="str">
            <v>รพช.สอง</v>
          </cell>
          <cell r="G708" t="str">
            <v>โรงพยาบาลชุมชนสอง</v>
          </cell>
          <cell r="H708" t="str">
            <v>54060104</v>
          </cell>
          <cell r="I708">
            <v>54</v>
          </cell>
          <cell r="J708" t="str">
            <v>จังหวัดแพร่</v>
          </cell>
          <cell r="K708">
            <v>5406</v>
          </cell>
          <cell r="L708" t="str">
            <v>สอง</v>
          </cell>
          <cell r="M708">
            <v>540601</v>
          </cell>
          <cell r="N708" t="str">
            <v>บ้านหนุน</v>
          </cell>
          <cell r="O708" t="str">
            <v>เหนือ</v>
          </cell>
          <cell r="P708" t="str">
            <v>07</v>
          </cell>
          <cell r="Q708" t="str">
            <v>โรงพยาบาลชุมชน</v>
          </cell>
          <cell r="R708">
            <v>5</v>
          </cell>
          <cell r="S708">
            <v>44</v>
          </cell>
          <cell r="T708" t="str">
            <v>30</v>
          </cell>
          <cell r="U708" t="str">
            <v>22</v>
          </cell>
          <cell r="V708" t="str">
            <v>2.2 ทุติยภูมิระดับกลาง</v>
          </cell>
        </row>
        <row r="709">
          <cell r="A709" t="str">
            <v>16</v>
          </cell>
          <cell r="B709" t="str">
            <v>21002</v>
          </cell>
          <cell r="C709" t="str">
            <v>กระทรวงสาธารณสุข สำนักงานปลัดกระทรวงสาธารณสุข</v>
          </cell>
          <cell r="D709" t="str">
            <v>001117100</v>
          </cell>
          <cell r="E709" t="str">
            <v>11171</v>
          </cell>
          <cell r="F709" t="str">
            <v>รพช.วังชิ้น</v>
          </cell>
          <cell r="G709" t="str">
            <v>โรงพยาบาลชุมชนวังชิ้น</v>
          </cell>
          <cell r="H709" t="str">
            <v>54070108</v>
          </cell>
          <cell r="I709">
            <v>54</v>
          </cell>
          <cell r="J709" t="str">
            <v>จังหวัดแพร่</v>
          </cell>
          <cell r="K709">
            <v>5407</v>
          </cell>
          <cell r="L709" t="str">
            <v>วังชิ้น</v>
          </cell>
          <cell r="M709">
            <v>540701</v>
          </cell>
          <cell r="N709" t="str">
            <v>วังชิ้น</v>
          </cell>
          <cell r="O709" t="str">
            <v>เหนือ</v>
          </cell>
          <cell r="P709" t="str">
            <v>07</v>
          </cell>
          <cell r="Q709" t="str">
            <v>โรงพยาบาลชุมชน</v>
          </cell>
          <cell r="R709">
            <v>5</v>
          </cell>
          <cell r="S709">
            <v>34</v>
          </cell>
          <cell r="T709" t="str">
            <v>30</v>
          </cell>
          <cell r="U709" t="str">
            <v>22</v>
          </cell>
          <cell r="V709" t="str">
            <v>2.2 ทุติยภูมิระดับกลาง</v>
          </cell>
        </row>
        <row r="710">
          <cell r="A710" t="str">
            <v>16</v>
          </cell>
          <cell r="B710" t="str">
            <v>21002</v>
          </cell>
          <cell r="C710" t="str">
            <v>กระทรวงสาธารณสุข สำนักงานปลัดกระทรวงสาธารณสุข</v>
          </cell>
          <cell r="D710" t="str">
            <v>001117200</v>
          </cell>
          <cell r="E710" t="str">
            <v>11172</v>
          </cell>
          <cell r="F710" t="str">
            <v>รพช.หนองม่วงไข่</v>
          </cell>
          <cell r="G710" t="str">
            <v>โรงพยาบาลชุมชนหนองม่วงไข่</v>
          </cell>
          <cell r="H710" t="str">
            <v>54080304</v>
          </cell>
          <cell r="I710">
            <v>54</v>
          </cell>
          <cell r="J710" t="str">
            <v>จังหวัดแพร่</v>
          </cell>
          <cell r="K710">
            <v>5408</v>
          </cell>
          <cell r="L710" t="str">
            <v>หนองม่วงไข่</v>
          </cell>
          <cell r="M710">
            <v>540803</v>
          </cell>
          <cell r="N710" t="str">
            <v>น้ำรัด</v>
          </cell>
          <cell r="O710" t="str">
            <v>เหนือ</v>
          </cell>
          <cell r="P710" t="str">
            <v>07</v>
          </cell>
          <cell r="Q710" t="str">
            <v>โรงพยาบาลชุมชน</v>
          </cell>
          <cell r="R710">
            <v>5</v>
          </cell>
          <cell r="S710">
            <v>34</v>
          </cell>
          <cell r="T710" t="str">
            <v>30</v>
          </cell>
          <cell r="U710" t="str">
            <v>22</v>
          </cell>
          <cell r="V710" t="str">
            <v>2.2 ทุติยภูมิระดับกลาง</v>
          </cell>
        </row>
        <row r="711">
          <cell r="A711" t="str">
            <v>16</v>
          </cell>
          <cell r="B711" t="str">
            <v>21002</v>
          </cell>
          <cell r="C711" t="str">
            <v>กระทรวงสาธารณสุข สำนักงานปลัดกระทรวงสาธารณสุข</v>
          </cell>
          <cell r="D711" t="str">
            <v>001145200</v>
          </cell>
          <cell r="E711" t="str">
            <v>11452</v>
          </cell>
          <cell r="F711" t="str">
            <v>รพร.เด่นชัย</v>
          </cell>
          <cell r="G711" t="str">
            <v>โรงพยาบาลสมเด็จพระยุพราชเด่นชัย</v>
          </cell>
          <cell r="H711" t="str">
            <v>54050109</v>
          </cell>
          <cell r="I711">
            <v>54</v>
          </cell>
          <cell r="J711" t="str">
            <v>จังหวัดแพร่</v>
          </cell>
          <cell r="K711">
            <v>5405</v>
          </cell>
          <cell r="L711" t="str">
            <v>เด่นชัย</v>
          </cell>
          <cell r="M711">
            <v>540501</v>
          </cell>
          <cell r="N711" t="str">
            <v>เด่นชัย</v>
          </cell>
          <cell r="O711" t="str">
            <v>เหนือ</v>
          </cell>
          <cell r="P711" t="str">
            <v>07</v>
          </cell>
          <cell r="Q711" t="str">
            <v>โรงพยาบาลชุมชน</v>
          </cell>
          <cell r="R711">
            <v>4</v>
          </cell>
          <cell r="S711">
            <v>38</v>
          </cell>
          <cell r="T711" t="str">
            <v>30</v>
          </cell>
          <cell r="U711" t="str">
            <v>22</v>
          </cell>
          <cell r="V711" t="str">
            <v>2.2 ทุติยภูมิระดับกลาง</v>
          </cell>
        </row>
        <row r="712">
          <cell r="A712" t="str">
            <v>16</v>
          </cell>
          <cell r="B712" t="str">
            <v>21002</v>
          </cell>
          <cell r="C712" t="str">
            <v>กระทรวงสาธารณสุข สำนักงานปลัดกระทรวงสาธารณสุข</v>
          </cell>
          <cell r="D712" t="str">
            <v>001071600</v>
          </cell>
          <cell r="E712" t="str">
            <v>10716</v>
          </cell>
          <cell r="F712" t="str">
            <v>รพท.น่าน</v>
          </cell>
          <cell r="G712" t="str">
            <v>โรงพยาบาลทั่วไปน่าน</v>
          </cell>
          <cell r="H712" t="str">
            <v>55010100</v>
          </cell>
          <cell r="I712">
            <v>55</v>
          </cell>
          <cell r="J712" t="str">
            <v>จังหวัดน่าน</v>
          </cell>
          <cell r="K712">
            <v>5501</v>
          </cell>
          <cell r="L712" t="str">
            <v>เมืองน่าน</v>
          </cell>
          <cell r="M712">
            <v>550101</v>
          </cell>
          <cell r="N712" t="str">
            <v>ในเวียง</v>
          </cell>
          <cell r="O712" t="str">
            <v>เหนือ</v>
          </cell>
          <cell r="P712" t="str">
            <v>06</v>
          </cell>
          <cell r="Q712" t="str">
            <v>โรงพยาบาลทั่วไป</v>
          </cell>
          <cell r="R712">
            <v>2</v>
          </cell>
          <cell r="S712">
            <v>500</v>
          </cell>
          <cell r="T712" t="str">
            <v>420</v>
          </cell>
          <cell r="U712" t="str">
            <v>23</v>
          </cell>
          <cell r="V712" t="str">
            <v>2.3 ทุติยภูมิระดับสูง</v>
          </cell>
        </row>
        <row r="713">
          <cell r="A713" t="str">
            <v>16</v>
          </cell>
          <cell r="B713" t="str">
            <v>21002</v>
          </cell>
          <cell r="C713" t="str">
            <v>กระทรวงสาธารณสุข สำนักงานปลัดกระทรวงสาธารณสุข</v>
          </cell>
          <cell r="D713" t="str">
            <v>001117300</v>
          </cell>
          <cell r="E713" t="str">
            <v>11173</v>
          </cell>
          <cell r="F713" t="str">
            <v>รพช.แม่จริม</v>
          </cell>
          <cell r="G713" t="str">
            <v>โรงพยาบาลชุมชนแม่จริม</v>
          </cell>
          <cell r="H713" t="str">
            <v>55020204</v>
          </cell>
          <cell r="I713">
            <v>55</v>
          </cell>
          <cell r="J713" t="str">
            <v>จังหวัดน่าน</v>
          </cell>
          <cell r="K713">
            <v>5502</v>
          </cell>
          <cell r="L713" t="str">
            <v>แม่จริม</v>
          </cell>
          <cell r="M713">
            <v>550202</v>
          </cell>
          <cell r="N713" t="str">
            <v>หนองแดง</v>
          </cell>
          <cell r="O713" t="str">
            <v>เหนือ</v>
          </cell>
          <cell r="P713" t="str">
            <v>07</v>
          </cell>
          <cell r="Q713" t="str">
            <v>โรงพยาบาลชุมชน</v>
          </cell>
          <cell r="R713">
            <v>5</v>
          </cell>
          <cell r="S713">
            <v>30</v>
          </cell>
          <cell r="T713" t="str">
            <v>30</v>
          </cell>
          <cell r="U713" t="str">
            <v>22</v>
          </cell>
          <cell r="V713" t="str">
            <v>2.2 ทุติยภูมิระดับกลาง</v>
          </cell>
        </row>
        <row r="714">
          <cell r="A714" t="str">
            <v>16</v>
          </cell>
          <cell r="B714" t="str">
            <v>21002</v>
          </cell>
          <cell r="C714" t="str">
            <v>กระทรวงสาธารณสุข สำนักงานปลัดกระทรวงสาธารณสุข</v>
          </cell>
          <cell r="D714" t="str">
            <v>001117400</v>
          </cell>
          <cell r="E714" t="str">
            <v>11174</v>
          </cell>
          <cell r="F714" t="str">
            <v>รพช.บ้านหลวง</v>
          </cell>
          <cell r="G714" t="str">
            <v>โรงพยาบาลชุมชนบ้านหลวง</v>
          </cell>
          <cell r="H714" t="str">
            <v>55030105</v>
          </cell>
          <cell r="I714">
            <v>55</v>
          </cell>
          <cell r="J714" t="str">
            <v>จังหวัดน่าน</v>
          </cell>
          <cell r="K714">
            <v>5503</v>
          </cell>
          <cell r="L714" t="str">
            <v>บ้านหลวง</v>
          </cell>
          <cell r="M714">
            <v>550302</v>
          </cell>
          <cell r="N714" t="str">
            <v>ป่าคาหลวง</v>
          </cell>
          <cell r="O714" t="str">
            <v>เหนือ</v>
          </cell>
          <cell r="P714" t="str">
            <v>07</v>
          </cell>
          <cell r="Q714" t="str">
            <v>โรงพยาบาลชุมชน</v>
          </cell>
          <cell r="R714">
            <v>5</v>
          </cell>
          <cell r="S714">
            <v>30</v>
          </cell>
          <cell r="T714" t="str">
            <v>30</v>
          </cell>
          <cell r="U714" t="str">
            <v>22</v>
          </cell>
          <cell r="V714" t="str">
            <v>2.2 ทุติยภูมิระดับกลาง</v>
          </cell>
        </row>
        <row r="715">
          <cell r="A715" t="str">
            <v>16</v>
          </cell>
          <cell r="B715" t="str">
            <v>21002</v>
          </cell>
          <cell r="C715" t="str">
            <v>กระทรวงสาธารณสุข สำนักงานปลัดกระทรวงสาธารณสุข</v>
          </cell>
          <cell r="D715" t="str">
            <v>001117500</v>
          </cell>
          <cell r="E715" t="str">
            <v>11175</v>
          </cell>
          <cell r="F715" t="str">
            <v>รพช.นาน้อย</v>
          </cell>
          <cell r="G715" t="str">
            <v>โรงพยาบาลชุมชนนาน้อย</v>
          </cell>
          <cell r="H715" t="str">
            <v>55040306</v>
          </cell>
          <cell r="I715">
            <v>55</v>
          </cell>
          <cell r="J715" t="str">
            <v>จังหวัดน่าน</v>
          </cell>
          <cell r="K715">
            <v>5504</v>
          </cell>
          <cell r="L715" t="str">
            <v>นาน้อย</v>
          </cell>
          <cell r="M715">
            <v>550403</v>
          </cell>
          <cell r="N715" t="str">
            <v>ศรีษะเกษ</v>
          </cell>
          <cell r="O715" t="str">
            <v>เหนือ</v>
          </cell>
          <cell r="P715" t="str">
            <v>07</v>
          </cell>
          <cell r="Q715" t="str">
            <v>โรงพยาบาลชุมชน</v>
          </cell>
          <cell r="R715">
            <v>4</v>
          </cell>
          <cell r="S715">
            <v>49</v>
          </cell>
          <cell r="T715" t="str">
            <v>30</v>
          </cell>
          <cell r="U715" t="str">
            <v>22</v>
          </cell>
          <cell r="V715" t="str">
            <v>2.2 ทุติยภูมิระดับกลาง</v>
          </cell>
        </row>
        <row r="716">
          <cell r="A716" t="str">
            <v>16</v>
          </cell>
          <cell r="B716" t="str">
            <v>21002</v>
          </cell>
          <cell r="C716" t="str">
            <v>กระทรวงสาธารณสุข สำนักงานปลัดกระทรวงสาธารณสุข</v>
          </cell>
          <cell r="D716" t="str">
            <v>001117600</v>
          </cell>
          <cell r="E716" t="str">
            <v>11176</v>
          </cell>
          <cell r="F716" t="str">
            <v>รพช.ท่าวังผา</v>
          </cell>
          <cell r="G716" t="str">
            <v>โรงพยาบาลชุมชนท่าวังผา</v>
          </cell>
          <cell r="H716" t="str">
            <v>55060906</v>
          </cell>
          <cell r="I716">
            <v>55</v>
          </cell>
          <cell r="J716" t="str">
            <v>จังหวัดน่าน</v>
          </cell>
          <cell r="K716">
            <v>5506</v>
          </cell>
          <cell r="L716" t="str">
            <v>ท่าวังผา</v>
          </cell>
          <cell r="M716">
            <v>550609</v>
          </cell>
          <cell r="N716" t="str">
            <v>ท่าวังผา</v>
          </cell>
          <cell r="O716" t="str">
            <v>เหนือ</v>
          </cell>
          <cell r="P716" t="str">
            <v>07</v>
          </cell>
          <cell r="Q716" t="str">
            <v>โรงพยาบาลชุมชน</v>
          </cell>
          <cell r="R716">
            <v>5</v>
          </cell>
          <cell r="S716">
            <v>30</v>
          </cell>
          <cell r="T716" t="str">
            <v>30</v>
          </cell>
          <cell r="U716" t="str">
            <v>22</v>
          </cell>
          <cell r="V716" t="str">
            <v>2.2 ทุติยภูมิระดับกลาง</v>
          </cell>
        </row>
        <row r="717">
          <cell r="A717" t="str">
            <v>16</v>
          </cell>
          <cell r="B717" t="str">
            <v>21002</v>
          </cell>
          <cell r="C717" t="str">
            <v>กระทรวงสาธารณสุข สำนักงานปลัดกระทรวงสาธารณสุข</v>
          </cell>
          <cell r="D717" t="str">
            <v>001117700</v>
          </cell>
          <cell r="E717" t="str">
            <v>11177</v>
          </cell>
          <cell r="F717" t="str">
            <v>รพช.เวียงสา</v>
          </cell>
          <cell r="G717" t="str">
            <v>โรงพยาบาลชุมชนเวียงสา</v>
          </cell>
          <cell r="H717" t="str">
            <v>55070111</v>
          </cell>
          <cell r="I717">
            <v>55</v>
          </cell>
          <cell r="J717" t="str">
            <v>จังหวัดน่าน</v>
          </cell>
          <cell r="K717">
            <v>5507</v>
          </cell>
          <cell r="L717" t="str">
            <v>เวียงสา</v>
          </cell>
          <cell r="M717">
            <v>550701</v>
          </cell>
          <cell r="N717" t="str">
            <v>กลางเวียง</v>
          </cell>
          <cell r="O717" t="str">
            <v>เหนือ</v>
          </cell>
          <cell r="P717" t="str">
            <v>07</v>
          </cell>
          <cell r="Q717" t="str">
            <v>โรงพยาบาลชุมชน</v>
          </cell>
          <cell r="R717">
            <v>4</v>
          </cell>
          <cell r="S717">
            <v>60</v>
          </cell>
          <cell r="T717" t="str">
            <v>60</v>
          </cell>
          <cell r="U717" t="str">
            <v>22</v>
          </cell>
          <cell r="V717" t="str">
            <v>2.2 ทุติยภูมิระดับกลาง</v>
          </cell>
        </row>
        <row r="718">
          <cell r="A718" t="str">
            <v>16</v>
          </cell>
          <cell r="B718" t="str">
            <v>21002</v>
          </cell>
          <cell r="C718" t="str">
            <v>กระทรวงสาธารณสุข สำนักงานปลัดกระทรวงสาธารณสุข</v>
          </cell>
          <cell r="D718" t="str">
            <v>001117800</v>
          </cell>
          <cell r="E718" t="str">
            <v>11178</v>
          </cell>
          <cell r="F718" t="str">
            <v>รพช.ทุ่งช้าง</v>
          </cell>
          <cell r="G718" t="str">
            <v>โรงพยาบาลชุมชนทุ่งช้าง</v>
          </cell>
          <cell r="H718" t="str">
            <v>55080402</v>
          </cell>
          <cell r="I718">
            <v>55</v>
          </cell>
          <cell r="J718" t="str">
            <v>จังหวัดน่าน</v>
          </cell>
          <cell r="K718">
            <v>5508</v>
          </cell>
          <cell r="L718" t="str">
            <v>ทุ่งช้าง</v>
          </cell>
          <cell r="M718">
            <v>550804</v>
          </cell>
          <cell r="N718" t="str">
            <v>ทุ่งช้าง</v>
          </cell>
          <cell r="O718" t="str">
            <v>เหนือ</v>
          </cell>
          <cell r="P718" t="str">
            <v>07</v>
          </cell>
          <cell r="Q718" t="str">
            <v>โรงพยาบาลชุมชน</v>
          </cell>
          <cell r="R718">
            <v>5</v>
          </cell>
          <cell r="S718">
            <v>30</v>
          </cell>
          <cell r="T718" t="str">
            <v>30</v>
          </cell>
          <cell r="U718" t="str">
            <v>22</v>
          </cell>
          <cell r="V718" t="str">
            <v>2.2 ทุติยภูมิระดับกลาง</v>
          </cell>
        </row>
        <row r="719">
          <cell r="A719" t="str">
            <v>16</v>
          </cell>
          <cell r="B719" t="str">
            <v>21002</v>
          </cell>
          <cell r="C719" t="str">
            <v>กระทรวงสาธารณสุข สำนักงานปลัดกระทรวงสาธารณสุข</v>
          </cell>
          <cell r="D719" t="str">
            <v>001117900</v>
          </cell>
          <cell r="E719" t="str">
            <v>11179</v>
          </cell>
          <cell r="F719" t="str">
            <v>รพช.เชียงกลาง</v>
          </cell>
          <cell r="G719" t="str">
            <v>โรงพยาบาลชุมชนเชียงกลาง</v>
          </cell>
          <cell r="H719" t="str">
            <v>55090105</v>
          </cell>
          <cell r="I719">
            <v>55</v>
          </cell>
          <cell r="J719" t="str">
            <v>จังหวัดน่าน</v>
          </cell>
          <cell r="K719">
            <v>5509</v>
          </cell>
          <cell r="L719" t="str">
            <v>เชียงกลาง</v>
          </cell>
          <cell r="M719">
            <v>550901</v>
          </cell>
          <cell r="N719" t="str">
            <v>เชียงกลาง</v>
          </cell>
          <cell r="O719" t="str">
            <v>เหนือ</v>
          </cell>
          <cell r="P719" t="str">
            <v>07</v>
          </cell>
          <cell r="Q719" t="str">
            <v>โรงพยาบาลชุมชน</v>
          </cell>
          <cell r="R719">
            <v>5</v>
          </cell>
          <cell r="S719">
            <v>30</v>
          </cell>
          <cell r="T719" t="str">
            <v>30</v>
          </cell>
          <cell r="U719" t="str">
            <v>22</v>
          </cell>
          <cell r="V719" t="str">
            <v>2.2 ทุติยภูมิระดับกลาง</v>
          </cell>
        </row>
        <row r="720">
          <cell r="A720" t="str">
            <v>16</v>
          </cell>
          <cell r="B720" t="str">
            <v>21002</v>
          </cell>
          <cell r="C720" t="str">
            <v>กระทรวงสาธารณสุข สำนักงานปลัดกระทรวงสาธารณสุข</v>
          </cell>
          <cell r="D720" t="str">
            <v>001118000</v>
          </cell>
          <cell r="E720" t="str">
            <v>11180</v>
          </cell>
          <cell r="F720" t="str">
            <v>รพช.นาหมื่น</v>
          </cell>
          <cell r="G720" t="str">
            <v>โรงพยาบาลชุมชนนาหมื่น</v>
          </cell>
          <cell r="H720" t="str">
            <v>55100114</v>
          </cell>
          <cell r="I720">
            <v>55</v>
          </cell>
          <cell r="J720" t="str">
            <v>จังหวัดน่าน</v>
          </cell>
          <cell r="K720">
            <v>5510</v>
          </cell>
          <cell r="L720" t="str">
            <v>นาหมื่น</v>
          </cell>
          <cell r="M720">
            <v>551002</v>
          </cell>
          <cell r="N720" t="str">
            <v>บ่อแก้ว</v>
          </cell>
          <cell r="O720" t="str">
            <v>เหนือ</v>
          </cell>
          <cell r="P720" t="str">
            <v>07</v>
          </cell>
          <cell r="Q720" t="str">
            <v>โรงพยาบาลชุมชน</v>
          </cell>
          <cell r="R720">
            <v>5</v>
          </cell>
          <cell r="S720">
            <v>30</v>
          </cell>
          <cell r="T720" t="str">
            <v>30</v>
          </cell>
          <cell r="U720" t="str">
            <v>22</v>
          </cell>
          <cell r="V720" t="str">
            <v>2.2 ทุติยภูมิระดับกลาง</v>
          </cell>
        </row>
        <row r="721">
          <cell r="A721" t="str">
            <v>16</v>
          </cell>
          <cell r="B721" t="str">
            <v>21002</v>
          </cell>
          <cell r="C721" t="str">
            <v>กระทรวงสาธารณสุข สำนักงานปลัดกระทรวงสาธารณสุข</v>
          </cell>
          <cell r="D721" t="str">
            <v>001118100</v>
          </cell>
          <cell r="E721" t="str">
            <v>11181</v>
          </cell>
          <cell r="F721" t="str">
            <v>รพช.สันติสุข</v>
          </cell>
          <cell r="G721" t="str">
            <v>โรงพยาบาลชุมชนสันติสุข</v>
          </cell>
          <cell r="H721" t="str">
            <v>55110104</v>
          </cell>
          <cell r="I721">
            <v>55</v>
          </cell>
          <cell r="J721" t="str">
            <v>จังหวัดน่าน</v>
          </cell>
          <cell r="K721">
            <v>5511</v>
          </cell>
          <cell r="L721" t="str">
            <v>สันติสุข</v>
          </cell>
          <cell r="M721">
            <v>551101</v>
          </cell>
          <cell r="N721" t="str">
            <v>ดู่พงษ์</v>
          </cell>
          <cell r="O721" t="str">
            <v>เหนือ</v>
          </cell>
          <cell r="P721" t="str">
            <v>07</v>
          </cell>
          <cell r="Q721" t="str">
            <v>โรงพยาบาลชุมชน</v>
          </cell>
          <cell r="R721">
            <v>5</v>
          </cell>
          <cell r="S721">
            <v>30</v>
          </cell>
          <cell r="T721" t="str">
            <v>30</v>
          </cell>
          <cell r="U721" t="str">
            <v>22</v>
          </cell>
          <cell r="V721" t="str">
            <v>2.2 ทุติยภูมิระดับกลาง</v>
          </cell>
        </row>
        <row r="722">
          <cell r="A722" t="str">
            <v>16</v>
          </cell>
          <cell r="B722" t="str">
            <v>21002</v>
          </cell>
          <cell r="C722" t="str">
            <v>กระทรวงสาธารณสุข สำนักงานปลัดกระทรวงสาธารณสุข</v>
          </cell>
          <cell r="D722" t="str">
            <v>001118200</v>
          </cell>
          <cell r="E722" t="str">
            <v>11182</v>
          </cell>
          <cell r="F722" t="str">
            <v>รพช.บ่อเกลือ</v>
          </cell>
          <cell r="G722" t="str">
            <v>โรงพยาบาลชุมชนบ่อเกลือ</v>
          </cell>
          <cell r="H722" t="str">
            <v>55120203</v>
          </cell>
          <cell r="I722">
            <v>55</v>
          </cell>
          <cell r="J722" t="str">
            <v>จังหวัดน่าน</v>
          </cell>
          <cell r="K722">
            <v>5512</v>
          </cell>
          <cell r="L722" t="str">
            <v>บ่อเกลือ</v>
          </cell>
          <cell r="M722">
            <v>551202</v>
          </cell>
          <cell r="N722" t="str">
            <v>บ่อเกลือใต้</v>
          </cell>
          <cell r="O722" t="str">
            <v>เหนือ</v>
          </cell>
          <cell r="P722" t="str">
            <v>07</v>
          </cell>
          <cell r="Q722" t="str">
            <v>โรงพยาบาลชุมชน</v>
          </cell>
          <cell r="R722">
            <v>5</v>
          </cell>
          <cell r="S722">
            <v>10</v>
          </cell>
          <cell r="T722" t="str">
            <v>10</v>
          </cell>
          <cell r="U722" t="str">
            <v>22</v>
          </cell>
          <cell r="V722" t="str">
            <v>2.2 ทุติยภูมิระดับกลาง</v>
          </cell>
        </row>
        <row r="723">
          <cell r="A723" t="str">
            <v>16</v>
          </cell>
          <cell r="B723" t="str">
            <v>21002</v>
          </cell>
          <cell r="C723" t="str">
            <v>กระทรวงสาธารณสุข สำนักงานปลัดกระทรวงสาธารณสุข</v>
          </cell>
          <cell r="D723" t="str">
            <v>001118300</v>
          </cell>
          <cell r="E723" t="str">
            <v>11183</v>
          </cell>
          <cell r="F723" t="str">
            <v>รพช.สองแคว</v>
          </cell>
          <cell r="G723" t="str">
            <v>โรงพยาบาลชุมชนสองแคว</v>
          </cell>
          <cell r="H723" t="str">
            <v>55130102</v>
          </cell>
          <cell r="I723">
            <v>55</v>
          </cell>
          <cell r="J723" t="str">
            <v>จังหวัดน่าน</v>
          </cell>
          <cell r="K723">
            <v>5513</v>
          </cell>
          <cell r="L723" t="str">
            <v>สองแคว</v>
          </cell>
          <cell r="M723">
            <v>551301</v>
          </cell>
          <cell r="N723" t="str">
            <v>นาไร่หลวง</v>
          </cell>
          <cell r="O723" t="str">
            <v>เหนือ</v>
          </cell>
          <cell r="P723" t="str">
            <v>07</v>
          </cell>
          <cell r="Q723" t="str">
            <v>โรงพยาบาลชุมชน</v>
          </cell>
          <cell r="R723">
            <v>5</v>
          </cell>
          <cell r="S723">
            <v>30</v>
          </cell>
          <cell r="T723" t="str">
            <v>10</v>
          </cell>
          <cell r="U723" t="str">
            <v>22</v>
          </cell>
          <cell r="V723" t="str">
            <v>2.2 ทุติยภูมิระดับกลาง</v>
          </cell>
        </row>
        <row r="724">
          <cell r="A724" t="str">
            <v>16</v>
          </cell>
          <cell r="B724" t="str">
            <v>21002</v>
          </cell>
          <cell r="C724" t="str">
            <v>กระทรวงสาธารณสุข สำนักงานปลัดกระทรวงสาธารณสุข</v>
          </cell>
          <cell r="D724" t="str">
            <v>001145300</v>
          </cell>
          <cell r="E724" t="str">
            <v>11453</v>
          </cell>
          <cell r="F724" t="str">
            <v>รพร.ปัว</v>
          </cell>
          <cell r="G724" t="str">
            <v>โรงพยาบาลสมเด็จพระยุพราชปัว</v>
          </cell>
          <cell r="H724" t="str">
            <v>55051406</v>
          </cell>
          <cell r="I724">
            <v>55</v>
          </cell>
          <cell r="J724" t="str">
            <v>จังหวัดน่าน</v>
          </cell>
          <cell r="K724">
            <v>5505</v>
          </cell>
          <cell r="L724" t="str">
            <v>ปัว</v>
          </cell>
          <cell r="M724">
            <v>550514</v>
          </cell>
          <cell r="N724" t="str">
            <v>วรนคร</v>
          </cell>
          <cell r="O724" t="str">
            <v>เหนือ</v>
          </cell>
          <cell r="P724" t="str">
            <v>07</v>
          </cell>
          <cell r="Q724" t="str">
            <v>โรงพยาบาลชุมชน</v>
          </cell>
          <cell r="R724">
            <v>4</v>
          </cell>
          <cell r="S724">
            <v>90</v>
          </cell>
          <cell r="T724" t="str">
            <v>90</v>
          </cell>
          <cell r="U724" t="str">
            <v>22</v>
          </cell>
          <cell r="V724" t="str">
            <v>2.2 ทุติยภูมิระดับกลาง</v>
          </cell>
        </row>
        <row r="725">
          <cell r="A725" t="str">
            <v>16</v>
          </cell>
          <cell r="B725" t="str">
            <v>21002</v>
          </cell>
          <cell r="C725" t="str">
            <v>กระทรวงสาธารณสุข สำนักงานปลัดกระทรวงสาธารณสุข</v>
          </cell>
          <cell r="D725" t="str">
            <v>001162500</v>
          </cell>
          <cell r="E725" t="str">
            <v>11625</v>
          </cell>
          <cell r="F725" t="str">
            <v>รพช.เฉลิมพระเกียรติ</v>
          </cell>
          <cell r="G725" t="str">
            <v>โรงพยาบาลชุมชนเฉลิมพระเกียรติ</v>
          </cell>
          <cell r="H725" t="str">
            <v>55150201</v>
          </cell>
          <cell r="I725">
            <v>55</v>
          </cell>
          <cell r="J725" t="str">
            <v>จังหวัดน่าน</v>
          </cell>
          <cell r="K725">
            <v>5515</v>
          </cell>
          <cell r="L725" t="str">
            <v>เฉลิมพระเกียรติ</v>
          </cell>
          <cell r="M725">
            <v>551502</v>
          </cell>
          <cell r="N725" t="str">
            <v>ขุนน่าน</v>
          </cell>
          <cell r="O725" t="str">
            <v>เหนือ</v>
          </cell>
          <cell r="P725" t="str">
            <v>07</v>
          </cell>
          <cell r="Q725" t="str">
            <v>โรงพยาบาลชุมชน</v>
          </cell>
          <cell r="R725">
            <v>5</v>
          </cell>
          <cell r="S725">
            <v>10</v>
          </cell>
          <cell r="T725" t="str">
            <v>30</v>
          </cell>
          <cell r="U725" t="str">
            <v>22</v>
          </cell>
          <cell r="V725" t="str">
            <v>2.2 ทุติยภูมิระดับกลาง</v>
          </cell>
        </row>
        <row r="726">
          <cell r="A726" t="str">
            <v>16</v>
          </cell>
          <cell r="B726" t="str">
            <v>21002</v>
          </cell>
          <cell r="C726" t="str">
            <v>กระทรวงสาธารณสุข สำนักงานปลัดกระทรวงสาธารณสุข</v>
          </cell>
          <cell r="D726" t="str">
            <v>001071700</v>
          </cell>
          <cell r="E726" t="str">
            <v>10717</v>
          </cell>
          <cell r="F726" t="str">
            <v>รพท.พะเยา</v>
          </cell>
          <cell r="G726" t="str">
            <v>โรงพยาบาลทั่วไปพะเยา</v>
          </cell>
          <cell r="H726" t="str">
            <v>56010700</v>
          </cell>
          <cell r="I726">
            <v>56</v>
          </cell>
          <cell r="J726" t="str">
            <v>จังหวัดพะเยา</v>
          </cell>
          <cell r="K726">
            <v>5601</v>
          </cell>
          <cell r="L726" t="str">
            <v>เมืองพะเยา</v>
          </cell>
          <cell r="M726">
            <v>560107</v>
          </cell>
          <cell r="N726" t="str">
            <v>บ้านต๋อม</v>
          </cell>
          <cell r="O726" t="str">
            <v>เหนือ</v>
          </cell>
          <cell r="P726" t="str">
            <v>06</v>
          </cell>
          <cell r="Q726" t="str">
            <v>โรงพยาบาลทั่วไป</v>
          </cell>
          <cell r="R726">
            <v>2</v>
          </cell>
          <cell r="S726">
            <v>377</v>
          </cell>
          <cell r="T726" t="str">
            <v>360</v>
          </cell>
          <cell r="U726" t="str">
            <v>23</v>
          </cell>
          <cell r="V726" t="str">
            <v>2.3 ทุติยภูมิระดับสูง</v>
          </cell>
        </row>
        <row r="727">
          <cell r="A727" t="str">
            <v>16</v>
          </cell>
          <cell r="B727" t="str">
            <v>21002</v>
          </cell>
          <cell r="C727" t="str">
            <v>กระทรวงสาธารณสุข สำนักงานปลัดกระทรวงสาธารณสุข</v>
          </cell>
          <cell r="D727" t="str">
            <v>001071800</v>
          </cell>
          <cell r="E727" t="str">
            <v>10718</v>
          </cell>
          <cell r="F727" t="str">
            <v>รพท.เชียงคำ</v>
          </cell>
          <cell r="G727" t="str">
            <v>โรงพยาบาลทั่วไปเชียงคำ</v>
          </cell>
          <cell r="H727" t="str">
            <v>56030100</v>
          </cell>
          <cell r="I727">
            <v>56</v>
          </cell>
          <cell r="J727" t="str">
            <v>จังหวัดพะเยา</v>
          </cell>
          <cell r="K727">
            <v>5603</v>
          </cell>
          <cell r="L727" t="str">
            <v>เชียงคำ</v>
          </cell>
          <cell r="M727">
            <v>560301</v>
          </cell>
          <cell r="N727" t="str">
            <v>หย่วน</v>
          </cell>
          <cell r="O727" t="str">
            <v>เหนือ</v>
          </cell>
          <cell r="P727" t="str">
            <v>06</v>
          </cell>
          <cell r="Q727" t="str">
            <v>โรงพยาบาลทั่วไป</v>
          </cell>
          <cell r="R727">
            <v>3</v>
          </cell>
          <cell r="S727">
            <v>225</v>
          </cell>
          <cell r="T727" t="str">
            <v>232</v>
          </cell>
          <cell r="U727" t="str">
            <v>23</v>
          </cell>
          <cell r="V727" t="str">
            <v>2.3 ทุติยภูมิระดับสูง</v>
          </cell>
        </row>
        <row r="728">
          <cell r="A728" t="str">
            <v>16</v>
          </cell>
          <cell r="B728" t="str">
            <v>21002</v>
          </cell>
          <cell r="C728" t="str">
            <v>กระทรวงสาธารณสุข สำนักงานปลัดกระทรวงสาธารณสุข</v>
          </cell>
          <cell r="D728" t="str">
            <v>001118400</v>
          </cell>
          <cell r="E728" t="str">
            <v>11184</v>
          </cell>
          <cell r="F728" t="str">
            <v>รพช.จุน</v>
          </cell>
          <cell r="G728" t="str">
            <v>โรงพยาบาลชุมชนจุน</v>
          </cell>
          <cell r="H728" t="str">
            <v>56020107</v>
          </cell>
          <cell r="I728">
            <v>56</v>
          </cell>
          <cell r="J728" t="str">
            <v>จังหวัดพะเยา</v>
          </cell>
          <cell r="K728">
            <v>5602</v>
          </cell>
          <cell r="L728" t="str">
            <v>จุน</v>
          </cell>
          <cell r="M728">
            <v>560201</v>
          </cell>
          <cell r="N728" t="str">
            <v>ห้วยข้าวก่ำ</v>
          </cell>
          <cell r="O728" t="str">
            <v>เหนือ</v>
          </cell>
          <cell r="P728" t="str">
            <v>07</v>
          </cell>
          <cell r="Q728" t="str">
            <v>โรงพยาบาลชุมชน</v>
          </cell>
          <cell r="R728">
            <v>5</v>
          </cell>
          <cell r="S728">
            <v>30</v>
          </cell>
          <cell r="T728" t="str">
            <v>30</v>
          </cell>
          <cell r="U728" t="str">
            <v>21</v>
          </cell>
          <cell r="V728" t="str">
            <v>2.1 ทุติยภูมิระดับต้น</v>
          </cell>
        </row>
        <row r="729">
          <cell r="A729" t="str">
            <v>16</v>
          </cell>
          <cell r="B729" t="str">
            <v>21002</v>
          </cell>
          <cell r="C729" t="str">
            <v>กระทรวงสาธารณสุข สำนักงานปลัดกระทรวงสาธารณสุข</v>
          </cell>
          <cell r="D729" t="str">
            <v>001118500</v>
          </cell>
          <cell r="E729" t="str">
            <v>11185</v>
          </cell>
          <cell r="F729" t="str">
            <v>รพช.เชียงม่วน</v>
          </cell>
          <cell r="G729" t="str">
            <v>โรงพยาบาลชุมชนเชียงม่วน</v>
          </cell>
          <cell r="H729" t="str">
            <v>56040201</v>
          </cell>
          <cell r="I729">
            <v>56</v>
          </cell>
          <cell r="J729" t="str">
            <v>จังหวัดพะเยา</v>
          </cell>
          <cell r="K729">
            <v>5604</v>
          </cell>
          <cell r="L729" t="str">
            <v>เชียงม่วน</v>
          </cell>
          <cell r="M729">
            <v>560402</v>
          </cell>
          <cell r="N729" t="str">
            <v>บ้านมาง</v>
          </cell>
          <cell r="O729" t="str">
            <v>เหนือ</v>
          </cell>
          <cell r="P729" t="str">
            <v>07</v>
          </cell>
          <cell r="Q729" t="str">
            <v>โรงพยาบาลชุมชน</v>
          </cell>
          <cell r="R729">
            <v>5</v>
          </cell>
          <cell r="S729">
            <v>30</v>
          </cell>
          <cell r="T729" t="str">
            <v>30</v>
          </cell>
          <cell r="U729" t="str">
            <v>21</v>
          </cell>
          <cell r="V729" t="str">
            <v>2.1 ทุติยภูมิระดับต้น</v>
          </cell>
        </row>
        <row r="730">
          <cell r="A730" t="str">
            <v>16</v>
          </cell>
          <cell r="B730" t="str">
            <v>21002</v>
          </cell>
          <cell r="C730" t="str">
            <v>กระทรวงสาธารณสุข สำนักงานปลัดกระทรวงสาธารณสุข</v>
          </cell>
          <cell r="D730" t="str">
            <v>001118600</v>
          </cell>
          <cell r="E730" t="str">
            <v>11186</v>
          </cell>
          <cell r="F730" t="str">
            <v>รพช.ดอกคำใต้</v>
          </cell>
          <cell r="G730" t="str">
            <v>โรงพยาบาลชุมชนดอกคำใต้</v>
          </cell>
          <cell r="H730" t="str">
            <v>56050208</v>
          </cell>
          <cell r="I730">
            <v>56</v>
          </cell>
          <cell r="J730" t="str">
            <v>จังหวัดพะเยา</v>
          </cell>
          <cell r="K730">
            <v>5605</v>
          </cell>
          <cell r="L730" t="str">
            <v>ดอกคำใต้</v>
          </cell>
          <cell r="M730">
            <v>560502</v>
          </cell>
          <cell r="N730" t="str">
            <v>ดอนศรีชุม</v>
          </cell>
          <cell r="O730" t="str">
            <v>เหนือ</v>
          </cell>
          <cell r="P730" t="str">
            <v>07</v>
          </cell>
          <cell r="Q730" t="str">
            <v>โรงพยาบาลชุมชน</v>
          </cell>
          <cell r="R730">
            <v>4</v>
          </cell>
          <cell r="S730">
            <v>60</v>
          </cell>
          <cell r="T730" t="str">
            <v>30</v>
          </cell>
          <cell r="U730" t="str">
            <v>21</v>
          </cell>
          <cell r="V730" t="str">
            <v>2.1 ทุติยภูมิระดับต้น</v>
          </cell>
        </row>
        <row r="731">
          <cell r="A731" t="str">
            <v>16</v>
          </cell>
          <cell r="B731" t="str">
            <v>21002</v>
          </cell>
          <cell r="C731" t="str">
            <v>กระทรวงสาธารณสุข สำนักงานปลัดกระทรวงสาธารณสุข</v>
          </cell>
          <cell r="D731" t="str">
            <v>001118700</v>
          </cell>
          <cell r="E731" t="str">
            <v>11187</v>
          </cell>
          <cell r="F731" t="str">
            <v>รพช.ปง</v>
          </cell>
          <cell r="G731" t="str">
            <v>โรงพยาบาลชุมชนปง</v>
          </cell>
          <cell r="H731" t="str">
            <v>56060601</v>
          </cell>
          <cell r="I731">
            <v>56</v>
          </cell>
          <cell r="J731" t="str">
            <v>จังหวัดพะเยา</v>
          </cell>
          <cell r="K731">
            <v>5606</v>
          </cell>
          <cell r="L731" t="str">
            <v>ปง</v>
          </cell>
          <cell r="M731">
            <v>560606</v>
          </cell>
          <cell r="N731" t="str">
            <v>นาปรัง</v>
          </cell>
          <cell r="O731" t="str">
            <v>เหนือ</v>
          </cell>
          <cell r="P731" t="str">
            <v>07</v>
          </cell>
          <cell r="Q731" t="str">
            <v>โรงพยาบาลชุมชน</v>
          </cell>
          <cell r="R731">
            <v>5</v>
          </cell>
          <cell r="S731">
            <v>30</v>
          </cell>
          <cell r="T731" t="str">
            <v>30</v>
          </cell>
          <cell r="U731" t="str">
            <v>21</v>
          </cell>
          <cell r="V731" t="str">
            <v>2.1 ทุติยภูมิระดับต้น</v>
          </cell>
        </row>
        <row r="732">
          <cell r="A732" t="str">
            <v>16</v>
          </cell>
          <cell r="B732" t="str">
            <v>21002</v>
          </cell>
          <cell r="C732" t="str">
            <v>กระทรวงสาธารณสุข สำนักงานปลัดกระทรวงสาธารณสุข</v>
          </cell>
          <cell r="D732" t="str">
            <v>001118800</v>
          </cell>
          <cell r="E732" t="str">
            <v>11188</v>
          </cell>
          <cell r="F732" t="str">
            <v>รพช.แม่ใจ</v>
          </cell>
          <cell r="G732" t="str">
            <v>โรงพยาบาลชุมชนแม่ใจ</v>
          </cell>
          <cell r="H732" t="str">
            <v>56070209</v>
          </cell>
          <cell r="I732">
            <v>56</v>
          </cell>
          <cell r="J732" t="str">
            <v>จังหวัดพะเยา</v>
          </cell>
          <cell r="K732">
            <v>5607</v>
          </cell>
          <cell r="L732" t="str">
            <v>แม่ใจ</v>
          </cell>
          <cell r="M732">
            <v>560702</v>
          </cell>
          <cell r="N732" t="str">
            <v>ศรีถ้อย</v>
          </cell>
          <cell r="O732" t="str">
            <v>เหนือ</v>
          </cell>
          <cell r="P732" t="str">
            <v>07</v>
          </cell>
          <cell r="Q732" t="str">
            <v>โรงพยาบาลชุมชน</v>
          </cell>
          <cell r="R732">
            <v>5</v>
          </cell>
          <cell r="S732">
            <v>30</v>
          </cell>
          <cell r="T732" t="str">
            <v>30</v>
          </cell>
          <cell r="U732" t="str">
            <v>21</v>
          </cell>
          <cell r="V732" t="str">
            <v>2.1 ทุติยภูมิระดับต้น</v>
          </cell>
        </row>
        <row r="733">
          <cell r="A733" t="str">
            <v>16</v>
          </cell>
          <cell r="B733" t="str">
            <v>21002</v>
          </cell>
          <cell r="C733" t="str">
            <v>กระทรวงสาธารณสุข สำนักงานปลัดกระทรวงสาธารณสุข</v>
          </cell>
          <cell r="D733" t="str">
            <v>001067400</v>
          </cell>
          <cell r="E733" t="str">
            <v>10674</v>
          </cell>
          <cell r="F733" t="str">
            <v>รพศ.เชียงรายประชานุเคราะห์</v>
          </cell>
          <cell r="G733" t="str">
            <v>โรงพยาบาลศูนย์เชียงรายประชานุเคราะห์</v>
          </cell>
          <cell r="H733" t="str">
            <v>57010100</v>
          </cell>
          <cell r="I733">
            <v>57</v>
          </cell>
          <cell r="J733" t="str">
            <v>จังหวัดเชียงราย</v>
          </cell>
          <cell r="K733">
            <v>5701</v>
          </cell>
          <cell r="L733" t="str">
            <v>เมืองเชียงราย</v>
          </cell>
          <cell r="M733">
            <v>570101</v>
          </cell>
          <cell r="N733" t="str">
            <v>เวียง</v>
          </cell>
          <cell r="O733" t="str">
            <v>เหนือ</v>
          </cell>
          <cell r="P733" t="str">
            <v>05</v>
          </cell>
          <cell r="Q733" t="str">
            <v>โรงพยาบาลศูนย์</v>
          </cell>
          <cell r="R733">
            <v>1</v>
          </cell>
          <cell r="S733">
            <v>756</v>
          </cell>
          <cell r="T733" t="str">
            <v>756</v>
          </cell>
          <cell r="U733" t="str">
            <v>31</v>
          </cell>
          <cell r="V733" t="str">
            <v>3.1 ตติยภูมิ</v>
          </cell>
        </row>
        <row r="734">
          <cell r="A734" t="str">
            <v>16</v>
          </cell>
          <cell r="B734" t="str">
            <v>21002</v>
          </cell>
          <cell r="C734" t="str">
            <v>กระทรวงสาธารณสุข สำนักงานปลัดกระทรวงสาธารณสุข</v>
          </cell>
          <cell r="D734" t="str">
            <v>001118900</v>
          </cell>
          <cell r="E734" t="str">
            <v>11189</v>
          </cell>
          <cell r="F734" t="str">
            <v>รพช.เทิง</v>
          </cell>
          <cell r="G734" t="str">
            <v>โรงพยาบาลชุมชนเทิง</v>
          </cell>
          <cell r="H734" t="str">
            <v>57040120</v>
          </cell>
          <cell r="I734">
            <v>57</v>
          </cell>
          <cell r="J734" t="str">
            <v>จังหวัดเชียงราย</v>
          </cell>
          <cell r="K734">
            <v>5704</v>
          </cell>
          <cell r="L734" t="str">
            <v>เทิง</v>
          </cell>
          <cell r="M734">
            <v>570401</v>
          </cell>
          <cell r="N734" t="str">
            <v>เวียง</v>
          </cell>
          <cell r="O734" t="str">
            <v>เหนือ</v>
          </cell>
          <cell r="P734" t="str">
            <v>07</v>
          </cell>
          <cell r="Q734" t="str">
            <v>โรงพยาบาลชุมชน</v>
          </cell>
          <cell r="R734">
            <v>4</v>
          </cell>
          <cell r="S734">
            <v>60</v>
          </cell>
          <cell r="T734" t="str">
            <v>60</v>
          </cell>
          <cell r="U734" t="str">
            <v>21</v>
          </cell>
          <cell r="V734" t="str">
            <v>2.1 ทุติยภูมิระดับต้น</v>
          </cell>
        </row>
        <row r="735">
          <cell r="A735" t="str">
            <v>16</v>
          </cell>
          <cell r="B735" t="str">
            <v>21002</v>
          </cell>
          <cell r="C735" t="str">
            <v>กระทรวงสาธารณสุข สำนักงานปลัดกระทรวงสาธารณสุข</v>
          </cell>
          <cell r="D735" t="str">
            <v>001119000</v>
          </cell>
          <cell r="E735" t="str">
            <v>11190</v>
          </cell>
          <cell r="F735" t="str">
            <v>รพช.พาน</v>
          </cell>
          <cell r="G735" t="str">
            <v>โรงพยาบาลชุมชนพาน</v>
          </cell>
          <cell r="H735" t="str">
            <v>57050901</v>
          </cell>
          <cell r="I735">
            <v>57</v>
          </cell>
          <cell r="J735" t="str">
            <v>จังหวัดเชียงราย</v>
          </cell>
          <cell r="K735">
            <v>5705</v>
          </cell>
          <cell r="L735" t="str">
            <v>พาน</v>
          </cell>
          <cell r="M735">
            <v>570509</v>
          </cell>
          <cell r="N735" t="str">
            <v>ม่วงคำ</v>
          </cell>
          <cell r="O735" t="str">
            <v>เหนือ</v>
          </cell>
          <cell r="P735" t="str">
            <v>07</v>
          </cell>
          <cell r="Q735" t="str">
            <v>โรงพยาบาลชุมชน</v>
          </cell>
          <cell r="R735">
            <v>4</v>
          </cell>
          <cell r="S735">
            <v>120</v>
          </cell>
          <cell r="T735" t="str">
            <v>90</v>
          </cell>
          <cell r="U735" t="str">
            <v>21</v>
          </cell>
          <cell r="V735" t="str">
            <v>2.1 ทุติยภูมิระดับต้น</v>
          </cell>
        </row>
        <row r="736">
          <cell r="A736" t="str">
            <v>16</v>
          </cell>
          <cell r="B736" t="str">
            <v>21002</v>
          </cell>
          <cell r="C736" t="str">
            <v>กระทรวงสาธารณสุข สำนักงานปลัดกระทรวงสาธารณสุข</v>
          </cell>
          <cell r="D736" t="str">
            <v>001119100</v>
          </cell>
          <cell r="E736" t="str">
            <v>11191</v>
          </cell>
          <cell r="F736" t="str">
            <v>รพช.ป่าแดด</v>
          </cell>
          <cell r="G736" t="str">
            <v>โรงพยาบาลชุมชนป่าแดด</v>
          </cell>
          <cell r="H736" t="str">
            <v>57060104</v>
          </cell>
          <cell r="I736">
            <v>57</v>
          </cell>
          <cell r="J736" t="str">
            <v>จังหวัดเชียงราย</v>
          </cell>
          <cell r="K736">
            <v>5706</v>
          </cell>
          <cell r="L736" t="str">
            <v>ป่าแดด</v>
          </cell>
          <cell r="M736">
            <v>570601</v>
          </cell>
          <cell r="N736" t="str">
            <v>ป่าแดด</v>
          </cell>
          <cell r="O736" t="str">
            <v>เหนือ</v>
          </cell>
          <cell r="P736" t="str">
            <v>07</v>
          </cell>
          <cell r="Q736" t="str">
            <v>โรงพยาบาลชุมชน</v>
          </cell>
          <cell r="R736">
            <v>5</v>
          </cell>
          <cell r="S736">
            <v>30</v>
          </cell>
          <cell r="T736" t="str">
            <v>30</v>
          </cell>
          <cell r="U736" t="str">
            <v>21</v>
          </cell>
          <cell r="V736" t="str">
            <v>2.1 ทุติยภูมิระดับต้น</v>
          </cell>
        </row>
        <row r="737">
          <cell r="A737" t="str">
            <v>16</v>
          </cell>
          <cell r="B737" t="str">
            <v>21002</v>
          </cell>
          <cell r="C737" t="str">
            <v>กระทรวงสาธารณสุข สำนักงานปลัดกระทรวงสาธารณสุข</v>
          </cell>
          <cell r="D737" t="str">
            <v>001119200</v>
          </cell>
          <cell r="E737" t="str">
            <v>11192</v>
          </cell>
          <cell r="F737" t="str">
            <v>รพช.แม่จัน</v>
          </cell>
          <cell r="G737" t="str">
            <v>โรงพยาบาลชุมชนแม่จัน</v>
          </cell>
          <cell r="H737" t="str">
            <v>57070105</v>
          </cell>
          <cell r="I737">
            <v>57</v>
          </cell>
          <cell r="J737" t="str">
            <v>จังหวัดเชียงราย</v>
          </cell>
          <cell r="K737">
            <v>5707</v>
          </cell>
          <cell r="L737" t="str">
            <v>แม่จัน</v>
          </cell>
          <cell r="M737">
            <v>570701</v>
          </cell>
          <cell r="N737" t="str">
            <v>แม่จัน</v>
          </cell>
          <cell r="O737" t="str">
            <v>เหนือ</v>
          </cell>
          <cell r="P737" t="str">
            <v>07</v>
          </cell>
          <cell r="Q737" t="str">
            <v>โรงพยาบาลชุมชน</v>
          </cell>
          <cell r="R737">
            <v>4</v>
          </cell>
          <cell r="S737">
            <v>90</v>
          </cell>
          <cell r="T737" t="str">
            <v>101</v>
          </cell>
          <cell r="U737" t="str">
            <v>21</v>
          </cell>
          <cell r="V737" t="str">
            <v>2.1 ทุติยภูมิระดับต้น</v>
          </cell>
        </row>
        <row r="738">
          <cell r="A738" t="str">
            <v>16</v>
          </cell>
          <cell r="B738" t="str">
            <v>21002</v>
          </cell>
          <cell r="C738" t="str">
            <v>กระทรวงสาธารณสุข สำนักงานปลัดกระทรวงสาธารณสุข</v>
          </cell>
          <cell r="D738" t="str">
            <v>001119300</v>
          </cell>
          <cell r="E738" t="str">
            <v>11193</v>
          </cell>
          <cell r="F738" t="str">
            <v>รพช.เชียงแสน</v>
          </cell>
          <cell r="G738" t="str">
            <v>โรงพยาบาลชุมชนเชียงแสน</v>
          </cell>
          <cell r="H738" t="str">
            <v>57080106</v>
          </cell>
          <cell r="I738">
            <v>57</v>
          </cell>
          <cell r="J738" t="str">
            <v>จังหวัดเชียงราย</v>
          </cell>
          <cell r="K738">
            <v>5708</v>
          </cell>
          <cell r="L738" t="str">
            <v>เชียงแสน</v>
          </cell>
          <cell r="M738">
            <v>570801</v>
          </cell>
          <cell r="N738" t="str">
            <v>เวียง</v>
          </cell>
          <cell r="O738" t="str">
            <v>เหนือ</v>
          </cell>
          <cell r="P738" t="str">
            <v>07</v>
          </cell>
          <cell r="Q738" t="str">
            <v>โรงพยาบาลชุมชน</v>
          </cell>
          <cell r="R738">
            <v>4</v>
          </cell>
          <cell r="S738">
            <v>60</v>
          </cell>
          <cell r="T738" t="str">
            <v>60</v>
          </cell>
          <cell r="U738" t="str">
            <v>21</v>
          </cell>
          <cell r="V738" t="str">
            <v>2.1 ทุติยภูมิระดับต้น</v>
          </cell>
        </row>
        <row r="739">
          <cell r="A739" t="str">
            <v>16</v>
          </cell>
          <cell r="B739" t="str">
            <v>21002</v>
          </cell>
          <cell r="C739" t="str">
            <v>กระทรวงสาธารณสุข สำนักงานปลัดกระทรวงสาธารณสุข</v>
          </cell>
          <cell r="D739" t="str">
            <v>001119400</v>
          </cell>
          <cell r="E739" t="str">
            <v>11194</v>
          </cell>
          <cell r="F739" t="str">
            <v>รพช.แม่สาย</v>
          </cell>
          <cell r="G739" t="str">
            <v>โรงพยาบาลชุมชนแม่สาย</v>
          </cell>
          <cell r="H739" t="str">
            <v>57090610</v>
          </cell>
          <cell r="I739">
            <v>57</v>
          </cell>
          <cell r="J739" t="str">
            <v>จังหวัดเชียงราย</v>
          </cell>
          <cell r="K739">
            <v>5709</v>
          </cell>
          <cell r="L739" t="str">
            <v>แม่สาย</v>
          </cell>
          <cell r="M739">
            <v>570906</v>
          </cell>
          <cell r="N739" t="str">
            <v>เวียงพางคำ</v>
          </cell>
          <cell r="O739" t="str">
            <v>เหนือ</v>
          </cell>
          <cell r="P739" t="str">
            <v>07</v>
          </cell>
          <cell r="Q739" t="str">
            <v>โรงพยาบาลชุมชน</v>
          </cell>
          <cell r="R739">
            <v>4</v>
          </cell>
          <cell r="S739">
            <v>90</v>
          </cell>
          <cell r="T739" t="str">
            <v>90</v>
          </cell>
          <cell r="U739" t="str">
            <v>21</v>
          </cell>
          <cell r="V739" t="str">
            <v>2.1 ทุติยภูมิระดับต้น</v>
          </cell>
        </row>
        <row r="740">
          <cell r="A740" t="str">
            <v>16</v>
          </cell>
          <cell r="B740" t="str">
            <v>21002</v>
          </cell>
          <cell r="C740" t="str">
            <v>กระทรวงสาธารณสุข สำนักงานปลัดกระทรวงสาธารณสุข</v>
          </cell>
          <cell r="D740" t="str">
            <v>001119500</v>
          </cell>
          <cell r="E740" t="str">
            <v>11195</v>
          </cell>
          <cell r="F740" t="str">
            <v>รพช.แม่สรวย</v>
          </cell>
          <cell r="G740" t="str">
            <v>โรงพยาบาลชุมชนแม่สรวย</v>
          </cell>
          <cell r="H740" t="str">
            <v>57100313</v>
          </cell>
          <cell r="I740">
            <v>57</v>
          </cell>
          <cell r="J740" t="str">
            <v>จังหวัดเชียงราย</v>
          </cell>
          <cell r="K740">
            <v>5710</v>
          </cell>
          <cell r="L740" t="str">
            <v>แม่สรวย</v>
          </cell>
          <cell r="M740">
            <v>571003</v>
          </cell>
          <cell r="N740" t="str">
            <v>แม่พริก</v>
          </cell>
          <cell r="O740" t="str">
            <v>เหนือ</v>
          </cell>
          <cell r="P740" t="str">
            <v>07</v>
          </cell>
          <cell r="Q740" t="str">
            <v>โรงพยาบาลชุมชน</v>
          </cell>
          <cell r="R740">
            <v>4</v>
          </cell>
          <cell r="S740">
            <v>48</v>
          </cell>
          <cell r="T740" t="str">
            <v>60</v>
          </cell>
          <cell r="U740" t="str">
            <v>21</v>
          </cell>
          <cell r="V740" t="str">
            <v>2.1 ทุติยภูมิระดับต้น</v>
          </cell>
        </row>
        <row r="741">
          <cell r="A741" t="str">
            <v>16</v>
          </cell>
          <cell r="B741" t="str">
            <v>21002</v>
          </cell>
          <cell r="C741" t="str">
            <v>กระทรวงสาธารณสุข สำนักงานปลัดกระทรวงสาธารณสุข</v>
          </cell>
          <cell r="D741" t="str">
            <v>001119600</v>
          </cell>
          <cell r="E741" t="str">
            <v>11196</v>
          </cell>
          <cell r="F741" t="str">
            <v>รพช.เวียงป่าเป้า</v>
          </cell>
          <cell r="G741" t="str">
            <v>โรงพยาบาลชุมชนเวียงป่าเป้า</v>
          </cell>
          <cell r="H741" t="str">
            <v>57110211</v>
          </cell>
          <cell r="I741">
            <v>57</v>
          </cell>
          <cell r="J741" t="str">
            <v>จังหวัดเชียงราย</v>
          </cell>
          <cell r="K741">
            <v>5711</v>
          </cell>
          <cell r="L741" t="str">
            <v>เวียงป่าเป้า</v>
          </cell>
          <cell r="M741">
            <v>571102</v>
          </cell>
          <cell r="N741" t="str">
            <v>เวียง</v>
          </cell>
          <cell r="O741" t="str">
            <v>เหนือ</v>
          </cell>
          <cell r="P741" t="str">
            <v>07</v>
          </cell>
          <cell r="Q741" t="str">
            <v>โรงพยาบาลชุมชน</v>
          </cell>
          <cell r="R741">
            <v>4</v>
          </cell>
          <cell r="S741">
            <v>60</v>
          </cell>
          <cell r="T741" t="str">
            <v>60</v>
          </cell>
          <cell r="U741" t="str">
            <v>21</v>
          </cell>
          <cell r="V741" t="str">
            <v>2.1 ทุติยภูมิระดับต้น</v>
          </cell>
        </row>
        <row r="742">
          <cell r="A742" t="str">
            <v>16</v>
          </cell>
          <cell r="B742" t="str">
            <v>21002</v>
          </cell>
          <cell r="C742" t="str">
            <v>กระทรวงสาธารณสุข สำนักงานปลัดกระทรวงสาธารณสุข</v>
          </cell>
          <cell r="D742" t="str">
            <v>001119700</v>
          </cell>
          <cell r="E742" t="str">
            <v>11197</v>
          </cell>
          <cell r="F742" t="str">
            <v>รพช.พญาเม็งราย</v>
          </cell>
          <cell r="G742" t="str">
            <v>โรงพยาบาลชุมชนพญาเม็งราย</v>
          </cell>
          <cell r="H742" t="str">
            <v>57120110</v>
          </cell>
          <cell r="I742">
            <v>57</v>
          </cell>
          <cell r="J742" t="str">
            <v>จังหวัดเชียงราย</v>
          </cell>
          <cell r="K742">
            <v>5712</v>
          </cell>
          <cell r="L742" t="str">
            <v>พญาเม็งราย</v>
          </cell>
          <cell r="M742">
            <v>571201</v>
          </cell>
          <cell r="N742" t="str">
            <v>แม่เปา</v>
          </cell>
          <cell r="O742" t="str">
            <v>เหนือ</v>
          </cell>
          <cell r="P742" t="str">
            <v>07</v>
          </cell>
          <cell r="Q742" t="str">
            <v>โรงพยาบาลชุมชน</v>
          </cell>
          <cell r="R742">
            <v>5</v>
          </cell>
          <cell r="S742">
            <v>30</v>
          </cell>
          <cell r="T742" t="str">
            <v>30</v>
          </cell>
          <cell r="U742" t="str">
            <v>21</v>
          </cell>
          <cell r="V742" t="str">
            <v>2.1 ทุติยภูมิระดับต้น</v>
          </cell>
        </row>
        <row r="743">
          <cell r="A743" t="str">
            <v>16</v>
          </cell>
          <cell r="B743" t="str">
            <v>21002</v>
          </cell>
          <cell r="C743" t="str">
            <v>กระทรวงสาธารณสุข สำนักงานปลัดกระทรวงสาธารณสุข</v>
          </cell>
          <cell r="D743" t="str">
            <v>001119800</v>
          </cell>
          <cell r="E743" t="str">
            <v>11198</v>
          </cell>
          <cell r="F743" t="str">
            <v>รพช.เวียงแก่น</v>
          </cell>
          <cell r="G743" t="str">
            <v>โรงพยาบาลชุมชนเวียงแก่น</v>
          </cell>
          <cell r="H743" t="str">
            <v>57130106</v>
          </cell>
          <cell r="I743">
            <v>57</v>
          </cell>
          <cell r="J743" t="str">
            <v>จังหวัดเชียงราย</v>
          </cell>
          <cell r="K743">
            <v>5713</v>
          </cell>
          <cell r="L743" t="str">
            <v>เวียงแก่น</v>
          </cell>
          <cell r="M743">
            <v>571304</v>
          </cell>
          <cell r="N743" t="str">
            <v>ท่าข้าม</v>
          </cell>
          <cell r="O743" t="str">
            <v>เหนือ</v>
          </cell>
          <cell r="P743" t="str">
            <v>07</v>
          </cell>
          <cell r="Q743" t="str">
            <v>โรงพยาบาลชุมชน</v>
          </cell>
          <cell r="R743">
            <v>5</v>
          </cell>
          <cell r="S743">
            <v>30</v>
          </cell>
          <cell r="T743" t="str">
            <v>30</v>
          </cell>
          <cell r="U743" t="str">
            <v>21</v>
          </cell>
          <cell r="V743" t="str">
            <v>2.1 ทุติยภูมิระดับต้น</v>
          </cell>
        </row>
        <row r="744">
          <cell r="A744" t="str">
            <v>16</v>
          </cell>
          <cell r="B744" t="str">
            <v>21002</v>
          </cell>
          <cell r="C744" t="str">
            <v>กระทรวงสาธารณสุข สำนักงานปลัดกระทรวงสาธารณสุข</v>
          </cell>
          <cell r="D744" t="str">
            <v>001119900</v>
          </cell>
          <cell r="E744" t="str">
            <v>11199</v>
          </cell>
          <cell r="F744" t="str">
            <v>รพช.ขุนตาล</v>
          </cell>
          <cell r="G744" t="str">
            <v>โรงพยาบาลชุมชนขุนตาล</v>
          </cell>
          <cell r="H744" t="str">
            <v>57140112</v>
          </cell>
          <cell r="I744">
            <v>57</v>
          </cell>
          <cell r="J744" t="str">
            <v>จังหวัดเชียงราย</v>
          </cell>
          <cell r="K744">
            <v>5714</v>
          </cell>
          <cell r="L744" t="str">
            <v>ขุนตาล</v>
          </cell>
          <cell r="M744">
            <v>571403</v>
          </cell>
          <cell r="N744" t="str">
            <v>ยางฮอม</v>
          </cell>
          <cell r="O744" t="str">
            <v>เหนือ</v>
          </cell>
          <cell r="P744" t="str">
            <v>07</v>
          </cell>
          <cell r="Q744" t="str">
            <v>โรงพยาบาลชุมชน</v>
          </cell>
          <cell r="R744">
            <v>5</v>
          </cell>
          <cell r="S744">
            <v>30</v>
          </cell>
          <cell r="T744" t="str">
            <v>30</v>
          </cell>
          <cell r="U744" t="str">
            <v>21</v>
          </cell>
          <cell r="V744" t="str">
            <v>2.1 ทุติยภูมิระดับต้น</v>
          </cell>
        </row>
        <row r="745">
          <cell r="A745" t="str">
            <v>16</v>
          </cell>
          <cell r="B745" t="str">
            <v>21002</v>
          </cell>
          <cell r="C745" t="str">
            <v>กระทรวงสาธารณสุข สำนักงานปลัดกระทรวงสาธารณสุข</v>
          </cell>
          <cell r="D745" t="str">
            <v>001120000</v>
          </cell>
          <cell r="E745" t="str">
            <v>11200</v>
          </cell>
          <cell r="F745" t="str">
            <v>รพช.แม่ฟ้าหลวง</v>
          </cell>
          <cell r="G745" t="str">
            <v>โรงพยาบาลชุมชนแม่ฟ้าหลวง</v>
          </cell>
          <cell r="H745" t="str">
            <v>57150201</v>
          </cell>
          <cell r="I745">
            <v>57</v>
          </cell>
          <cell r="J745" t="str">
            <v>จังหวัดเชียงราย</v>
          </cell>
          <cell r="K745">
            <v>5715</v>
          </cell>
          <cell r="L745" t="str">
            <v>แม่ฟ้าหลวง</v>
          </cell>
          <cell r="M745">
            <v>571502</v>
          </cell>
          <cell r="N745" t="str">
            <v>แม่สลองใน</v>
          </cell>
          <cell r="O745" t="str">
            <v>เหนือ</v>
          </cell>
          <cell r="P745" t="str">
            <v>07</v>
          </cell>
          <cell r="Q745" t="str">
            <v>โรงพยาบาลชุมชน</v>
          </cell>
          <cell r="R745">
            <v>5</v>
          </cell>
          <cell r="S745">
            <v>27</v>
          </cell>
          <cell r="T745" t="str">
            <v>30</v>
          </cell>
          <cell r="U745" t="str">
            <v>21</v>
          </cell>
          <cell r="V745" t="str">
            <v>2.1 ทุติยภูมิระดับต้น</v>
          </cell>
        </row>
        <row r="746">
          <cell r="A746" t="str">
            <v>16</v>
          </cell>
          <cell r="B746" t="str">
            <v>21002</v>
          </cell>
          <cell r="C746" t="str">
            <v>กระทรวงสาธารณสุข สำนักงานปลัดกระทรวงสาธารณสุข</v>
          </cell>
          <cell r="D746" t="str">
            <v>001120100</v>
          </cell>
          <cell r="E746" t="str">
            <v>11201</v>
          </cell>
          <cell r="F746" t="str">
            <v>รพช.แม่ลาว</v>
          </cell>
          <cell r="G746" t="str">
            <v>โรงพยาบาลชุมชนแม่ลาว</v>
          </cell>
          <cell r="H746" t="str">
            <v>57160203</v>
          </cell>
          <cell r="I746">
            <v>57</v>
          </cell>
          <cell r="J746" t="str">
            <v>จังหวัดเชียงราย</v>
          </cell>
          <cell r="K746">
            <v>5716</v>
          </cell>
          <cell r="L746" t="str">
            <v>แม่ลาว</v>
          </cell>
          <cell r="M746">
            <v>571602</v>
          </cell>
          <cell r="N746" t="str">
            <v>จอมหมอกแก้ว</v>
          </cell>
          <cell r="O746" t="str">
            <v>เหนือ</v>
          </cell>
          <cell r="P746" t="str">
            <v>07</v>
          </cell>
          <cell r="Q746" t="str">
            <v>โรงพยาบาลชุมชน</v>
          </cell>
          <cell r="R746">
            <v>5</v>
          </cell>
          <cell r="S746">
            <v>30</v>
          </cell>
          <cell r="T746" t="str">
            <v>30</v>
          </cell>
          <cell r="U746" t="str">
            <v>21</v>
          </cell>
          <cell r="V746" t="str">
            <v>2.1 ทุติยภูมิระดับต้น</v>
          </cell>
        </row>
        <row r="747">
          <cell r="A747" t="str">
            <v>16</v>
          </cell>
          <cell r="B747" t="str">
            <v>21002</v>
          </cell>
          <cell r="C747" t="str">
            <v>กระทรวงสาธารณสุข สำนักงานปลัดกระทรวงสาธารณสุข</v>
          </cell>
          <cell r="D747" t="str">
            <v>001120200</v>
          </cell>
          <cell r="E747" t="str">
            <v>11202</v>
          </cell>
          <cell r="F747" t="str">
            <v>รพช.เวียงเชียงรุ้ง</v>
          </cell>
          <cell r="G747" t="str">
            <v>โรงพยาบาลชุมชนเวียงเชียงรุ้ง</v>
          </cell>
          <cell r="H747" t="str">
            <v>57170101</v>
          </cell>
          <cell r="I747">
            <v>57</v>
          </cell>
          <cell r="J747" t="str">
            <v>จังหวัดเชียงราย</v>
          </cell>
          <cell r="K747">
            <v>5717</v>
          </cell>
          <cell r="L747" t="str">
            <v>เวียงเชียงรุ้ง</v>
          </cell>
          <cell r="M747">
            <v>571701</v>
          </cell>
          <cell r="N747" t="str">
            <v>ทุ่งก่อ</v>
          </cell>
          <cell r="O747" t="str">
            <v>เหนือ</v>
          </cell>
          <cell r="P747" t="str">
            <v>07</v>
          </cell>
          <cell r="Q747" t="str">
            <v>โรงพยาบาลชุมชน</v>
          </cell>
          <cell r="R747">
            <v>5</v>
          </cell>
          <cell r="S747">
            <v>30</v>
          </cell>
          <cell r="T747" t="str">
            <v>30</v>
          </cell>
          <cell r="U747" t="str">
            <v>21</v>
          </cell>
          <cell r="V747" t="str">
            <v>2.1 ทุติยภูมิระดับต้น</v>
          </cell>
        </row>
        <row r="748">
          <cell r="A748" t="str">
            <v>16</v>
          </cell>
          <cell r="B748" t="str">
            <v>21002</v>
          </cell>
          <cell r="C748" t="str">
            <v>กระทรวงสาธารณสุข สำนักงานปลัดกระทรวงสาธารณสุข</v>
          </cell>
          <cell r="D748" t="str">
            <v>001145400</v>
          </cell>
          <cell r="E748" t="str">
            <v>11454</v>
          </cell>
          <cell r="F748" t="str">
            <v>รพร.เชียงของ</v>
          </cell>
          <cell r="G748" t="str">
            <v>โรงพยาบาลสมเด็จพระยุพราชเชียงของ</v>
          </cell>
          <cell r="H748" t="str">
            <v>57030110</v>
          </cell>
          <cell r="I748">
            <v>57</v>
          </cell>
          <cell r="J748" t="str">
            <v>จังหวัดเชียงราย</v>
          </cell>
          <cell r="K748">
            <v>5703</v>
          </cell>
          <cell r="L748" t="str">
            <v>เชียงของ</v>
          </cell>
          <cell r="M748">
            <v>570301</v>
          </cell>
          <cell r="N748" t="str">
            <v>เวียง</v>
          </cell>
          <cell r="O748" t="str">
            <v>เหนือ</v>
          </cell>
          <cell r="P748" t="str">
            <v>07</v>
          </cell>
          <cell r="Q748" t="str">
            <v>โรงพยาบาลชุมชน</v>
          </cell>
          <cell r="R748">
            <v>4</v>
          </cell>
          <cell r="S748">
            <v>69</v>
          </cell>
          <cell r="T748" t="str">
            <v>90</v>
          </cell>
          <cell r="U748" t="str">
            <v>21</v>
          </cell>
          <cell r="V748" t="str">
            <v>2.1 ทุติยภูมิระดับต้น</v>
          </cell>
        </row>
        <row r="749">
          <cell r="A749" t="str">
            <v>16</v>
          </cell>
          <cell r="B749" t="str">
            <v>21002</v>
          </cell>
          <cell r="C749" t="str">
            <v>กระทรวงสาธารณสุข สำนักงานปลัดกระทรวงสาธารณสุข</v>
          </cell>
          <cell r="D749" t="str">
            <v>001501200</v>
          </cell>
          <cell r="E749" t="str">
            <v>15012</v>
          </cell>
          <cell r="F749" t="str">
            <v>รพช.สมเด็จพระญาณสังวร</v>
          </cell>
          <cell r="G749" t="str">
            <v>โรงพยาบาลชุมชนสมเด็จพระญาณสังวร</v>
          </cell>
          <cell r="H749" t="str">
            <v>57020203</v>
          </cell>
          <cell r="I749">
            <v>57</v>
          </cell>
          <cell r="J749" t="str">
            <v>จังหวัดเชียงราย</v>
          </cell>
          <cell r="K749">
            <v>5701</v>
          </cell>
          <cell r="L749" t="str">
            <v>เมืองเชียงราย</v>
          </cell>
          <cell r="M749">
            <v>570116</v>
          </cell>
          <cell r="N749" t="str">
            <v>ป่าอ้อดอนชัย</v>
          </cell>
          <cell r="O749" t="str">
            <v>เหนือ</v>
          </cell>
          <cell r="P749" t="str">
            <v>07</v>
          </cell>
          <cell r="Q749" t="str">
            <v>โรงพยาบาลชุมชน</v>
          </cell>
          <cell r="R749">
            <v>5</v>
          </cell>
          <cell r="S749">
            <v>30</v>
          </cell>
          <cell r="T749" t="str">
            <v>30</v>
          </cell>
          <cell r="U749" t="str">
            <v>21</v>
          </cell>
          <cell r="V749" t="str">
            <v>2.1 ทุติยภูมิระดับต้น</v>
          </cell>
        </row>
        <row r="750">
          <cell r="A750" t="str">
            <v>17</v>
          </cell>
          <cell r="B750" t="str">
            <v>21002</v>
          </cell>
          <cell r="C750" t="str">
            <v>กระทรวงสาธารณสุข สำนักงานปลัดกระทรวงสาธารณสุข</v>
          </cell>
          <cell r="D750" t="str">
            <v>001067300</v>
          </cell>
          <cell r="E750" t="str">
            <v>10673</v>
          </cell>
          <cell r="F750" t="str">
            <v>รพศ.อุตรดิตถ์</v>
          </cell>
          <cell r="G750" t="str">
            <v>โรงพยาบาลศูนย์อุตรดิตถ์</v>
          </cell>
          <cell r="H750" t="str">
            <v>53010100</v>
          </cell>
          <cell r="I750">
            <v>53</v>
          </cell>
          <cell r="J750" t="str">
            <v>จังหวัดอุตรดิตถ์</v>
          </cell>
          <cell r="K750">
            <v>5301</v>
          </cell>
          <cell r="L750" t="str">
            <v>เมืองอุตรดิตถ์</v>
          </cell>
          <cell r="M750">
            <v>530101</v>
          </cell>
          <cell r="N750" t="str">
            <v>ท่าอิฐ</v>
          </cell>
          <cell r="O750" t="str">
            <v>เหนือ</v>
          </cell>
          <cell r="P750" t="str">
            <v>05</v>
          </cell>
          <cell r="Q750" t="str">
            <v>โรงพยาบาลศูนย์</v>
          </cell>
          <cell r="R750">
            <v>1</v>
          </cell>
          <cell r="S750">
            <v>561</v>
          </cell>
          <cell r="T750" t="str">
            <v>561</v>
          </cell>
          <cell r="U750" t="str">
            <v>31</v>
          </cell>
          <cell r="V750" t="str">
            <v>3.1 ตติยภูมิ</v>
          </cell>
        </row>
        <row r="751">
          <cell r="A751" t="str">
            <v>17</v>
          </cell>
          <cell r="B751" t="str">
            <v>21002</v>
          </cell>
          <cell r="C751" t="str">
            <v>กระทรวงสาธารณสุข สำนักงานปลัดกระทรวงสาธารณสุข</v>
          </cell>
          <cell r="D751" t="str">
            <v>001115800</v>
          </cell>
          <cell r="E751" t="str">
            <v>11158</v>
          </cell>
          <cell r="F751" t="str">
            <v>รพช.ตรอน</v>
          </cell>
          <cell r="G751" t="str">
            <v>โรงพยาบาลชุมชนตรอน</v>
          </cell>
          <cell r="H751" t="str">
            <v>53020202</v>
          </cell>
          <cell r="I751">
            <v>53</v>
          </cell>
          <cell r="J751" t="str">
            <v>จังหวัดอุตรดิตถ์</v>
          </cell>
          <cell r="K751">
            <v>5302</v>
          </cell>
          <cell r="L751" t="str">
            <v>ตรอน</v>
          </cell>
          <cell r="M751">
            <v>530202</v>
          </cell>
          <cell r="N751" t="str">
            <v>บ้านแก่ง</v>
          </cell>
          <cell r="O751" t="str">
            <v>เหนือ</v>
          </cell>
          <cell r="P751" t="str">
            <v>07</v>
          </cell>
          <cell r="Q751" t="str">
            <v>โรงพยาบาลชุมชน</v>
          </cell>
          <cell r="R751">
            <v>5</v>
          </cell>
          <cell r="S751">
            <v>30</v>
          </cell>
          <cell r="T751" t="str">
            <v>30</v>
          </cell>
          <cell r="U751" t="str">
            <v>22</v>
          </cell>
          <cell r="V751" t="str">
            <v>2.2 ทุติยภูมิระดับกลาง</v>
          </cell>
        </row>
        <row r="752">
          <cell r="A752" t="str">
            <v>17</v>
          </cell>
          <cell r="B752" t="str">
            <v>21002</v>
          </cell>
          <cell r="C752" t="str">
            <v>กระทรวงสาธารณสุข สำนักงานปลัดกระทรวงสาธารณสุข</v>
          </cell>
          <cell r="D752" t="str">
            <v>001115900</v>
          </cell>
          <cell r="E752" t="str">
            <v>11159</v>
          </cell>
          <cell r="F752" t="str">
            <v>รพช.ท่าปลา</v>
          </cell>
          <cell r="G752" t="str">
            <v>โรงพยาบาลชุมชนท่าปลา</v>
          </cell>
          <cell r="H752" t="str">
            <v>53030101</v>
          </cell>
          <cell r="I752">
            <v>53</v>
          </cell>
          <cell r="J752" t="str">
            <v>จังหวัดอุตรดิตถ์</v>
          </cell>
          <cell r="K752">
            <v>5303</v>
          </cell>
          <cell r="L752" t="str">
            <v>ท่าปลา</v>
          </cell>
          <cell r="M752">
            <v>530301</v>
          </cell>
          <cell r="N752" t="str">
            <v>ท่าปลา</v>
          </cell>
          <cell r="O752" t="str">
            <v>เหนือ</v>
          </cell>
          <cell r="P752" t="str">
            <v>07</v>
          </cell>
          <cell r="Q752" t="str">
            <v>โรงพยาบาลชุมชน</v>
          </cell>
          <cell r="R752">
            <v>5</v>
          </cell>
          <cell r="S752">
            <v>30</v>
          </cell>
          <cell r="T752" t="str">
            <v>30</v>
          </cell>
          <cell r="U752" t="str">
            <v>22</v>
          </cell>
          <cell r="V752" t="str">
            <v>2.2 ทุติยภูมิระดับกลาง</v>
          </cell>
        </row>
        <row r="753">
          <cell r="A753" t="str">
            <v>17</v>
          </cell>
          <cell r="B753" t="str">
            <v>21002</v>
          </cell>
          <cell r="C753" t="str">
            <v>กระทรวงสาธารณสุข สำนักงานปลัดกระทรวงสาธารณสุข</v>
          </cell>
          <cell r="D753" t="str">
            <v>001116000</v>
          </cell>
          <cell r="E753" t="str">
            <v>11160</v>
          </cell>
          <cell r="F753" t="str">
            <v>รพช.น้ำปาด</v>
          </cell>
          <cell r="G753" t="str">
            <v>โรงพยาบาลชุมชนน้ำปาด</v>
          </cell>
          <cell r="H753" t="str">
            <v>53040104</v>
          </cell>
          <cell r="I753">
            <v>53</v>
          </cell>
          <cell r="J753" t="str">
            <v>จังหวัดอุตรดิตถ์</v>
          </cell>
          <cell r="K753">
            <v>5304</v>
          </cell>
          <cell r="L753" t="str">
            <v>น้ำปาด</v>
          </cell>
          <cell r="M753">
            <v>530401</v>
          </cell>
          <cell r="N753" t="str">
            <v>แสนตอ</v>
          </cell>
          <cell r="O753" t="str">
            <v>เหนือ</v>
          </cell>
          <cell r="P753" t="str">
            <v>07</v>
          </cell>
          <cell r="Q753" t="str">
            <v>โรงพยาบาลชุมชน</v>
          </cell>
          <cell r="R753">
            <v>5</v>
          </cell>
          <cell r="S753">
            <v>30</v>
          </cell>
          <cell r="T753" t="str">
            <v>30</v>
          </cell>
          <cell r="U753" t="str">
            <v>22</v>
          </cell>
          <cell r="V753" t="str">
            <v>2.2 ทุติยภูมิระดับกลาง</v>
          </cell>
        </row>
        <row r="754">
          <cell r="A754" t="str">
            <v>17</v>
          </cell>
          <cell r="B754" t="str">
            <v>21002</v>
          </cell>
          <cell r="C754" t="str">
            <v>กระทรวงสาธารณสุข สำนักงานปลัดกระทรวงสาธารณสุข</v>
          </cell>
          <cell r="D754" t="str">
            <v>001116100</v>
          </cell>
          <cell r="E754" t="str">
            <v>11161</v>
          </cell>
          <cell r="F754" t="str">
            <v>รพช.ฟากท่า</v>
          </cell>
          <cell r="G754" t="str">
            <v>โรงพยาบาลชุมชนฟากท่า</v>
          </cell>
          <cell r="H754" t="str">
            <v>53050101</v>
          </cell>
          <cell r="I754">
            <v>53</v>
          </cell>
          <cell r="J754" t="str">
            <v>จังหวัดอุตรดิตถ์</v>
          </cell>
          <cell r="K754">
            <v>5305</v>
          </cell>
          <cell r="L754" t="str">
            <v>ฟากท่า</v>
          </cell>
          <cell r="M754">
            <v>530501</v>
          </cell>
          <cell r="N754" t="str">
            <v>ฟากท่า</v>
          </cell>
          <cell r="O754" t="str">
            <v>เหนือ</v>
          </cell>
          <cell r="P754" t="str">
            <v>07</v>
          </cell>
          <cell r="Q754" t="str">
            <v>โรงพยาบาลชุมชน</v>
          </cell>
          <cell r="R754">
            <v>5</v>
          </cell>
          <cell r="S754">
            <v>30</v>
          </cell>
          <cell r="T754" t="str">
            <v>30</v>
          </cell>
          <cell r="U754" t="str">
            <v>22</v>
          </cell>
          <cell r="V754" t="str">
            <v>2.2 ทุติยภูมิระดับกลาง</v>
          </cell>
        </row>
        <row r="755">
          <cell r="A755" t="str">
            <v>17</v>
          </cell>
          <cell r="B755" t="str">
            <v>21002</v>
          </cell>
          <cell r="C755" t="str">
            <v>กระทรวงสาธารณสุข สำนักงานปลัดกระทรวงสาธารณสุข</v>
          </cell>
          <cell r="D755" t="str">
            <v>001116200</v>
          </cell>
          <cell r="E755" t="str">
            <v>11162</v>
          </cell>
          <cell r="F755" t="str">
            <v>รพช.บ้านโคก</v>
          </cell>
          <cell r="G755" t="str">
            <v>โรงพยาบาลชุมชนบ้านโคก</v>
          </cell>
          <cell r="H755" t="str">
            <v>53060203</v>
          </cell>
          <cell r="I755">
            <v>53</v>
          </cell>
          <cell r="J755" t="str">
            <v>จังหวัดอุตรดิตถ์</v>
          </cell>
          <cell r="K755">
            <v>5306</v>
          </cell>
          <cell r="L755" t="str">
            <v>บ้านโคก</v>
          </cell>
          <cell r="M755">
            <v>530602</v>
          </cell>
          <cell r="N755" t="str">
            <v>บ้านโคก</v>
          </cell>
          <cell r="O755" t="str">
            <v>เหนือ</v>
          </cell>
          <cell r="P755" t="str">
            <v>07</v>
          </cell>
          <cell r="Q755" t="str">
            <v>โรงพยาบาลชุมชน</v>
          </cell>
          <cell r="R755">
            <v>5</v>
          </cell>
          <cell r="S755">
            <v>30</v>
          </cell>
          <cell r="T755" t="str">
            <v>30</v>
          </cell>
          <cell r="U755" t="str">
            <v>22</v>
          </cell>
          <cell r="V755" t="str">
            <v>2.2 ทุติยภูมิระดับกลาง</v>
          </cell>
        </row>
        <row r="756">
          <cell r="A756" t="str">
            <v>17</v>
          </cell>
          <cell r="B756" t="str">
            <v>21002</v>
          </cell>
          <cell r="C756" t="str">
            <v>กระทรวงสาธารณสุข สำนักงานปลัดกระทรวงสาธารณสุข</v>
          </cell>
          <cell r="D756" t="str">
            <v>001116300</v>
          </cell>
          <cell r="E756" t="str">
            <v>11163</v>
          </cell>
          <cell r="F756" t="str">
            <v>รพช.พิชัย</v>
          </cell>
          <cell r="G756" t="str">
            <v>โรงพยาบาลชุมชนพิชัย</v>
          </cell>
          <cell r="H756" t="str">
            <v>53070101</v>
          </cell>
          <cell r="I756">
            <v>53</v>
          </cell>
          <cell r="J756" t="str">
            <v>จังหวัดอุตรดิตถ์</v>
          </cell>
          <cell r="K756">
            <v>5307</v>
          </cell>
          <cell r="L756" t="str">
            <v>พิชัย</v>
          </cell>
          <cell r="M756">
            <v>530701</v>
          </cell>
          <cell r="N756" t="str">
            <v>ในเมือง</v>
          </cell>
          <cell r="O756" t="str">
            <v>เหนือ</v>
          </cell>
          <cell r="P756" t="str">
            <v>07</v>
          </cell>
          <cell r="Q756" t="str">
            <v>โรงพยาบาลชุมชน</v>
          </cell>
          <cell r="R756">
            <v>4</v>
          </cell>
          <cell r="S756">
            <v>60</v>
          </cell>
          <cell r="T756" t="str">
            <v>60</v>
          </cell>
          <cell r="U756" t="str">
            <v>22</v>
          </cell>
          <cell r="V756" t="str">
            <v>2.2 ทุติยภูมิระดับกลาง</v>
          </cell>
        </row>
        <row r="757">
          <cell r="A757" t="str">
            <v>17</v>
          </cell>
          <cell r="B757" t="str">
            <v>21002</v>
          </cell>
          <cell r="C757" t="str">
            <v>กระทรวงสาธารณสุข สำนักงานปลัดกระทรวงสาธารณสุข</v>
          </cell>
          <cell r="D757" t="str">
            <v>001116400</v>
          </cell>
          <cell r="E757" t="str">
            <v>11164</v>
          </cell>
          <cell r="F757" t="str">
            <v>รพช.ลับแล</v>
          </cell>
          <cell r="G757" t="str">
            <v>โรงพยาบาลชุมชนลับแล</v>
          </cell>
          <cell r="H757" t="str">
            <v>53080501</v>
          </cell>
          <cell r="I757">
            <v>53</v>
          </cell>
          <cell r="J757" t="str">
            <v>จังหวัดอุตรดิตถ์</v>
          </cell>
          <cell r="K757">
            <v>5308</v>
          </cell>
          <cell r="L757" t="str">
            <v>ลับแล</v>
          </cell>
          <cell r="M757">
            <v>530805</v>
          </cell>
          <cell r="N757" t="str">
            <v>ชัยจุมพล</v>
          </cell>
          <cell r="O757" t="str">
            <v>เหนือ</v>
          </cell>
          <cell r="P757" t="str">
            <v>07</v>
          </cell>
          <cell r="Q757" t="str">
            <v>โรงพยาบาลชุมชน</v>
          </cell>
          <cell r="R757">
            <v>5</v>
          </cell>
          <cell r="S757">
            <v>30</v>
          </cell>
          <cell r="T757" t="str">
            <v>30</v>
          </cell>
          <cell r="U757" t="str">
            <v>22</v>
          </cell>
          <cell r="V757" t="str">
            <v>2.2 ทุติยภูมิระดับกลาง</v>
          </cell>
        </row>
        <row r="758">
          <cell r="A758" t="str">
            <v>17</v>
          </cell>
          <cell r="B758" t="str">
            <v>21002</v>
          </cell>
          <cell r="C758" t="str">
            <v>กระทรวงสาธารณสุข สำนักงานปลัดกระทรวงสาธารณสุข</v>
          </cell>
          <cell r="D758" t="str">
            <v>001116500</v>
          </cell>
          <cell r="E758" t="str">
            <v>11165</v>
          </cell>
          <cell r="F758" t="str">
            <v>รพช.ทองแสนขัน</v>
          </cell>
          <cell r="G758" t="str">
            <v>โรงพยาบาลชุมชนทองแสนขัน</v>
          </cell>
          <cell r="H758" t="str">
            <v>53090209</v>
          </cell>
          <cell r="I758">
            <v>53</v>
          </cell>
          <cell r="J758" t="str">
            <v>จังหวัดอุตรดิตถ์</v>
          </cell>
          <cell r="K758">
            <v>5309</v>
          </cell>
          <cell r="L758" t="str">
            <v>ทองแสนขัน</v>
          </cell>
          <cell r="M758">
            <v>530902</v>
          </cell>
          <cell r="N758" t="str">
            <v>บ่อทอง</v>
          </cell>
          <cell r="O758" t="str">
            <v>เหนือ</v>
          </cell>
          <cell r="P758" t="str">
            <v>07</v>
          </cell>
          <cell r="Q758" t="str">
            <v>โรงพยาบาลชุมชน</v>
          </cell>
          <cell r="R758">
            <v>5</v>
          </cell>
          <cell r="S758">
            <v>30</v>
          </cell>
          <cell r="T758" t="str">
            <v>30</v>
          </cell>
          <cell r="U758" t="str">
            <v>22</v>
          </cell>
          <cell r="V758" t="str">
            <v>2.2 ทุติยภูมิระดับกลาง</v>
          </cell>
        </row>
        <row r="759">
          <cell r="A759" t="str">
            <v>17</v>
          </cell>
          <cell r="B759" t="str">
            <v>21002</v>
          </cell>
          <cell r="C759" t="str">
            <v>กระทรวงสาธารณสุข สำนักงานปลัดกระทรวงสาธารณสุข</v>
          </cell>
          <cell r="D759" t="str">
            <v>001072200</v>
          </cell>
          <cell r="E759" t="str">
            <v>10722</v>
          </cell>
          <cell r="F759" t="str">
            <v>รพท.สมเด็จพระเจ้าตากสินมหาราช</v>
          </cell>
          <cell r="G759" t="str">
            <v>โรงพยาบาลทั่วไปสมเด็จพระเจ้าตากสินมหาราช</v>
          </cell>
          <cell r="H759" t="str">
            <v>63010100</v>
          </cell>
          <cell r="I759">
            <v>63</v>
          </cell>
          <cell r="J759" t="str">
            <v>จังหวัดตาก</v>
          </cell>
          <cell r="K759">
            <v>6301</v>
          </cell>
          <cell r="L759" t="str">
            <v>เมืองตาก</v>
          </cell>
          <cell r="M759">
            <v>630101</v>
          </cell>
          <cell r="N759" t="str">
            <v>ระแหง</v>
          </cell>
          <cell r="O759" t="str">
            <v>เหนือ</v>
          </cell>
          <cell r="P759" t="str">
            <v>06</v>
          </cell>
          <cell r="Q759" t="str">
            <v>โรงพยาบาลทั่วไป</v>
          </cell>
          <cell r="R759">
            <v>2</v>
          </cell>
          <cell r="S759">
            <v>410</v>
          </cell>
          <cell r="T759" t="str">
            <v>320</v>
          </cell>
          <cell r="U759" t="str">
            <v>23</v>
          </cell>
          <cell r="V759" t="str">
            <v>2.3 ทุติยภูมิระดับสูง</v>
          </cell>
        </row>
        <row r="760">
          <cell r="A760" t="str">
            <v>17</v>
          </cell>
          <cell r="B760" t="str">
            <v>21002</v>
          </cell>
          <cell r="C760" t="str">
            <v>กระทรวงสาธารณสุข สำนักงานปลัดกระทรวงสาธารณสุข</v>
          </cell>
          <cell r="D760" t="str">
            <v>001072300</v>
          </cell>
          <cell r="E760" t="str">
            <v>10723</v>
          </cell>
          <cell r="F760" t="str">
            <v>รพท.แม่สอด</v>
          </cell>
          <cell r="G760" t="str">
            <v>โรงพยาบาลทั่วไปแม่สอด</v>
          </cell>
          <cell r="H760" t="str">
            <v>63060100</v>
          </cell>
          <cell r="I760">
            <v>63</v>
          </cell>
          <cell r="J760" t="str">
            <v>จังหวัดตาก</v>
          </cell>
          <cell r="K760">
            <v>6306</v>
          </cell>
          <cell r="L760" t="str">
            <v>แม่สอด</v>
          </cell>
          <cell r="M760">
            <v>630601</v>
          </cell>
          <cell r="N760" t="str">
            <v>แม่สอด</v>
          </cell>
          <cell r="O760" t="str">
            <v>เหนือ</v>
          </cell>
          <cell r="P760" t="str">
            <v>06</v>
          </cell>
          <cell r="Q760" t="str">
            <v>โรงพยาบาลทั่วไป</v>
          </cell>
          <cell r="R760">
            <v>2</v>
          </cell>
          <cell r="S760">
            <v>406</v>
          </cell>
          <cell r="T760" t="str">
            <v>310</v>
          </cell>
          <cell r="U760" t="str">
            <v>23</v>
          </cell>
          <cell r="V760" t="str">
            <v>2.3 ทุติยภูมิระดับสูง</v>
          </cell>
        </row>
        <row r="761">
          <cell r="A761" t="str">
            <v>17</v>
          </cell>
          <cell r="B761" t="str">
            <v>21002</v>
          </cell>
          <cell r="C761" t="str">
            <v>กระทรวงสาธารณสุข สำนักงานปลัดกระทรวงสาธารณสุข</v>
          </cell>
          <cell r="D761" t="str">
            <v>001123800</v>
          </cell>
          <cell r="E761" t="str">
            <v>11238</v>
          </cell>
          <cell r="F761" t="str">
            <v>รพช.บ้านตาก</v>
          </cell>
          <cell r="G761" t="str">
            <v>โรงพยาบาลชุมชนบ้านตาก</v>
          </cell>
          <cell r="H761" t="str">
            <v>63020107</v>
          </cell>
          <cell r="I761">
            <v>63</v>
          </cell>
          <cell r="J761" t="str">
            <v>จังหวัดตาก</v>
          </cell>
          <cell r="K761">
            <v>6302</v>
          </cell>
          <cell r="L761" t="str">
            <v>บ้านตาก</v>
          </cell>
          <cell r="M761">
            <v>630201</v>
          </cell>
          <cell r="N761" t="str">
            <v>ตากออก</v>
          </cell>
          <cell r="O761" t="str">
            <v>เหนือ</v>
          </cell>
          <cell r="P761" t="str">
            <v>07</v>
          </cell>
          <cell r="Q761" t="str">
            <v>โรงพยาบาลชุมชน</v>
          </cell>
          <cell r="R761">
            <v>4</v>
          </cell>
          <cell r="S761">
            <v>70</v>
          </cell>
          <cell r="T761" t="str">
            <v>60</v>
          </cell>
          <cell r="U761" t="str">
            <v>21</v>
          </cell>
          <cell r="V761" t="str">
            <v>2.1 ทุติยภูมิระดับต้น</v>
          </cell>
        </row>
        <row r="762">
          <cell r="A762" t="str">
            <v>17</v>
          </cell>
          <cell r="B762" t="str">
            <v>21002</v>
          </cell>
          <cell r="C762" t="str">
            <v>กระทรวงสาธารณสุข สำนักงานปลัดกระทรวงสาธารณสุข</v>
          </cell>
          <cell r="D762" t="str">
            <v>001123900</v>
          </cell>
          <cell r="E762" t="str">
            <v>11239</v>
          </cell>
          <cell r="F762" t="str">
            <v>รพช.สามเงา</v>
          </cell>
          <cell r="G762" t="str">
            <v>โรงพยาบาลชุมชนสามเงา</v>
          </cell>
          <cell r="H762" t="str">
            <v>63030104</v>
          </cell>
          <cell r="I762">
            <v>63</v>
          </cell>
          <cell r="J762" t="str">
            <v>จังหวัดตาก</v>
          </cell>
          <cell r="K762">
            <v>6303</v>
          </cell>
          <cell r="L762" t="str">
            <v>สามเงา</v>
          </cell>
          <cell r="M762">
            <v>630301</v>
          </cell>
          <cell r="N762" t="str">
            <v>สามเงา</v>
          </cell>
          <cell r="O762" t="str">
            <v>เหนือ</v>
          </cell>
          <cell r="P762" t="str">
            <v>07</v>
          </cell>
          <cell r="Q762" t="str">
            <v>โรงพยาบาลชุมชน</v>
          </cell>
          <cell r="R762">
            <v>5</v>
          </cell>
          <cell r="S762">
            <v>41</v>
          </cell>
          <cell r="T762" t="str">
            <v>30</v>
          </cell>
          <cell r="U762" t="str">
            <v>21</v>
          </cell>
          <cell r="V762" t="str">
            <v>2.1 ทุติยภูมิระดับต้น</v>
          </cell>
        </row>
        <row r="763">
          <cell r="A763" t="str">
            <v>17</v>
          </cell>
          <cell r="B763" t="str">
            <v>21002</v>
          </cell>
          <cell r="C763" t="str">
            <v>กระทรวงสาธารณสุข สำนักงานปลัดกระทรวงสาธารณสุข</v>
          </cell>
          <cell r="D763" t="str">
            <v>001124000</v>
          </cell>
          <cell r="E763" t="str">
            <v>11240</v>
          </cell>
          <cell r="F763" t="str">
            <v>รพช.แม่ระมาด</v>
          </cell>
          <cell r="G763" t="str">
            <v>โรงพยาบาลชุมชนแม่ระมาด</v>
          </cell>
          <cell r="H763" t="str">
            <v>63040104</v>
          </cell>
          <cell r="I763">
            <v>63</v>
          </cell>
          <cell r="J763" t="str">
            <v>จังหวัดตาก</v>
          </cell>
          <cell r="K763">
            <v>6304</v>
          </cell>
          <cell r="L763" t="str">
            <v>แม่ระมาด</v>
          </cell>
          <cell r="M763">
            <v>630401</v>
          </cell>
          <cell r="N763" t="str">
            <v>แม่ระมาด</v>
          </cell>
          <cell r="O763" t="str">
            <v>เหนือ</v>
          </cell>
          <cell r="P763" t="str">
            <v>07</v>
          </cell>
          <cell r="Q763" t="str">
            <v>โรงพยาบาลชุมชน</v>
          </cell>
          <cell r="R763">
            <v>4</v>
          </cell>
          <cell r="S763">
            <v>84</v>
          </cell>
          <cell r="T763" t="str">
            <v>60</v>
          </cell>
          <cell r="U763" t="str">
            <v>21</v>
          </cell>
          <cell r="V763" t="str">
            <v>2.1 ทุติยภูมิระดับต้น</v>
          </cell>
        </row>
        <row r="764">
          <cell r="A764" t="str">
            <v>17</v>
          </cell>
          <cell r="B764" t="str">
            <v>21002</v>
          </cell>
          <cell r="C764" t="str">
            <v>กระทรวงสาธารณสุข สำนักงานปลัดกระทรวงสาธารณสุข</v>
          </cell>
          <cell r="D764" t="str">
            <v>001124100</v>
          </cell>
          <cell r="E764" t="str">
            <v>11241</v>
          </cell>
          <cell r="F764" t="str">
            <v>รพช.ท่าสองยาง</v>
          </cell>
          <cell r="G764" t="str">
            <v>โรงพยาบาลชุมชนท่าสองยาง</v>
          </cell>
          <cell r="H764" t="str">
            <v>63050202</v>
          </cell>
          <cell r="I764">
            <v>63</v>
          </cell>
          <cell r="J764" t="str">
            <v>จังหวัดตาก</v>
          </cell>
          <cell r="K764">
            <v>6305</v>
          </cell>
          <cell r="L764" t="str">
            <v>ท่าสองยาง</v>
          </cell>
          <cell r="M764">
            <v>630502</v>
          </cell>
          <cell r="N764" t="str">
            <v>แม่ต้าน</v>
          </cell>
          <cell r="O764" t="str">
            <v>เหนือ</v>
          </cell>
          <cell r="P764" t="str">
            <v>07</v>
          </cell>
          <cell r="Q764" t="str">
            <v>โรงพยาบาลชุมชน</v>
          </cell>
          <cell r="R764">
            <v>4</v>
          </cell>
          <cell r="S764">
            <v>52</v>
          </cell>
          <cell r="T764" t="str">
            <v>30</v>
          </cell>
          <cell r="U764" t="str">
            <v>21</v>
          </cell>
          <cell r="V764" t="str">
            <v>2.1 ทุติยภูมิระดับต้น</v>
          </cell>
        </row>
        <row r="765">
          <cell r="A765" t="str">
            <v>17</v>
          </cell>
          <cell r="B765" t="str">
            <v>21002</v>
          </cell>
          <cell r="C765" t="str">
            <v>กระทรวงสาธารณสุข สำนักงานปลัดกระทรวงสาธารณสุข</v>
          </cell>
          <cell r="D765" t="str">
            <v>001124200</v>
          </cell>
          <cell r="E765" t="str">
            <v>11242</v>
          </cell>
          <cell r="F765" t="str">
            <v>รพช.พบพระ</v>
          </cell>
          <cell r="G765" t="str">
            <v>โรงพยาบาลชุมชนพบพระ</v>
          </cell>
          <cell r="H765" t="str">
            <v>63070102</v>
          </cell>
          <cell r="I765">
            <v>63</v>
          </cell>
          <cell r="J765" t="str">
            <v>จังหวัดตาก</v>
          </cell>
          <cell r="K765">
            <v>6307</v>
          </cell>
          <cell r="L765" t="str">
            <v>พบพระ</v>
          </cell>
          <cell r="M765">
            <v>630701</v>
          </cell>
          <cell r="N765" t="str">
            <v>พบพระ</v>
          </cell>
          <cell r="O765" t="str">
            <v>เหนือ</v>
          </cell>
          <cell r="P765" t="str">
            <v>07</v>
          </cell>
          <cell r="Q765" t="str">
            <v>โรงพยาบาลชุมชน</v>
          </cell>
          <cell r="R765">
            <v>5</v>
          </cell>
          <cell r="S765">
            <v>73</v>
          </cell>
          <cell r="T765" t="str">
            <v>30</v>
          </cell>
          <cell r="U765" t="str">
            <v>21</v>
          </cell>
          <cell r="V765" t="str">
            <v>2.1 ทุติยภูมิระดับต้น</v>
          </cell>
        </row>
        <row r="766">
          <cell r="A766" t="str">
            <v>17</v>
          </cell>
          <cell r="B766" t="str">
            <v>21002</v>
          </cell>
          <cell r="C766" t="str">
            <v>กระทรวงสาธารณสุข สำนักงานปลัดกระทรวงสาธารณสุข</v>
          </cell>
          <cell r="D766" t="str">
            <v>001124300</v>
          </cell>
          <cell r="E766" t="str">
            <v>11243</v>
          </cell>
          <cell r="F766" t="str">
            <v>รพช.อุ้มผาง</v>
          </cell>
          <cell r="G766" t="str">
            <v>โรงพยาบาลชุมชนอุ้มผาง</v>
          </cell>
          <cell r="H766" t="str">
            <v>63080101</v>
          </cell>
          <cell r="I766">
            <v>63</v>
          </cell>
          <cell r="J766" t="str">
            <v>จังหวัดตาก</v>
          </cell>
          <cell r="K766">
            <v>6308</v>
          </cell>
          <cell r="L766" t="str">
            <v>อุ้มผาง</v>
          </cell>
          <cell r="M766">
            <v>630801</v>
          </cell>
          <cell r="N766" t="str">
            <v>อุ้มผาง</v>
          </cell>
          <cell r="O766" t="str">
            <v>เหนือ</v>
          </cell>
          <cell r="P766" t="str">
            <v>07</v>
          </cell>
          <cell r="Q766" t="str">
            <v>โรงพยาบาลชุมชน</v>
          </cell>
          <cell r="R766">
            <v>4</v>
          </cell>
          <cell r="S766">
            <v>80</v>
          </cell>
          <cell r="T766" t="str">
            <v>30</v>
          </cell>
          <cell r="U766" t="str">
            <v>21</v>
          </cell>
          <cell r="V766" t="str">
            <v>2.1 ทุติยภูมิระดับต้น</v>
          </cell>
        </row>
        <row r="767">
          <cell r="A767" t="str">
            <v>17</v>
          </cell>
          <cell r="B767" t="str">
            <v>21002</v>
          </cell>
          <cell r="C767" t="str">
            <v>กระทรวงสาธารณสุข สำนักงานปลัดกระทรวงสาธารณสุข</v>
          </cell>
          <cell r="D767" t="str">
            <v>001072400</v>
          </cell>
          <cell r="E767" t="str">
            <v>10724</v>
          </cell>
          <cell r="F767" t="str">
            <v>รพท.สุโขทัย</v>
          </cell>
          <cell r="G767" t="str">
            <v>โรงพยาบาลทั่วไปสุโขทัย</v>
          </cell>
          <cell r="H767" t="str">
            <v>64010601</v>
          </cell>
          <cell r="I767">
            <v>64</v>
          </cell>
          <cell r="J767" t="str">
            <v>จังหวัดสุโขทัย</v>
          </cell>
          <cell r="K767">
            <v>6401</v>
          </cell>
          <cell r="L767" t="str">
            <v>เมืองสุโขทัย</v>
          </cell>
          <cell r="M767">
            <v>640106</v>
          </cell>
          <cell r="N767" t="str">
            <v>บ้านกล้วย</v>
          </cell>
          <cell r="O767" t="str">
            <v>เหนือ</v>
          </cell>
          <cell r="P767" t="str">
            <v>06</v>
          </cell>
          <cell r="Q767" t="str">
            <v>โรงพยาบาลทั่วไป</v>
          </cell>
          <cell r="R767">
            <v>2</v>
          </cell>
          <cell r="S767">
            <v>320</v>
          </cell>
          <cell r="T767" t="str">
            <v>320</v>
          </cell>
          <cell r="U767" t="str">
            <v>23</v>
          </cell>
          <cell r="V767" t="str">
            <v>2.3 ทุติยภูมิระดับสูง</v>
          </cell>
        </row>
        <row r="768">
          <cell r="A768" t="str">
            <v>17</v>
          </cell>
          <cell r="B768" t="str">
            <v>21002</v>
          </cell>
          <cell r="C768" t="str">
            <v>กระทรวงสาธารณสุข สำนักงานปลัดกระทรวงสาธารณสุข</v>
          </cell>
          <cell r="D768" t="str">
            <v>001072500</v>
          </cell>
          <cell r="E768" t="str">
            <v>10725</v>
          </cell>
          <cell r="F768" t="str">
            <v>รพท.ศรีสังวรสุโขทัย</v>
          </cell>
          <cell r="G768" t="str">
            <v>โรงพยาบาลทั่วไปศรีสังวรสุโขทัย</v>
          </cell>
          <cell r="H768" t="str">
            <v>64060108</v>
          </cell>
          <cell r="I768">
            <v>64</v>
          </cell>
          <cell r="J768" t="str">
            <v>จังหวัดสุโขทัย</v>
          </cell>
          <cell r="K768">
            <v>6406</v>
          </cell>
          <cell r="L768" t="str">
            <v>ศรีสำโรง</v>
          </cell>
          <cell r="M768">
            <v>640601</v>
          </cell>
          <cell r="N768" t="str">
            <v>คลองตาล</v>
          </cell>
          <cell r="O768" t="str">
            <v>เหนือ</v>
          </cell>
          <cell r="P768" t="str">
            <v>06</v>
          </cell>
          <cell r="Q768" t="str">
            <v>โรงพยาบาลทั่วไป</v>
          </cell>
          <cell r="R768">
            <v>2</v>
          </cell>
          <cell r="S768">
            <v>307</v>
          </cell>
          <cell r="T768" t="str">
            <v>307</v>
          </cell>
          <cell r="U768" t="str">
            <v>23</v>
          </cell>
          <cell r="V768" t="str">
            <v>2.3 ทุติยภูมิระดับสูง</v>
          </cell>
        </row>
        <row r="769">
          <cell r="A769" t="str">
            <v>17</v>
          </cell>
          <cell r="B769" t="str">
            <v>21002</v>
          </cell>
          <cell r="C769" t="str">
            <v>กระทรวงสาธารณสุข สำนักงานปลัดกระทรวงสาธารณสุข</v>
          </cell>
          <cell r="D769" t="str">
            <v>001124400</v>
          </cell>
          <cell r="E769" t="str">
            <v>11244</v>
          </cell>
          <cell r="F769" t="str">
            <v>รพช.บ้านด่านลานหอย</v>
          </cell>
          <cell r="G769" t="str">
            <v>โรงพยาบาลชุมชนบ้านด่านลานหอย</v>
          </cell>
          <cell r="H769" t="str">
            <v>64020202</v>
          </cell>
          <cell r="I769">
            <v>64</v>
          </cell>
          <cell r="J769" t="str">
            <v>จังหวัดสุโขทัย</v>
          </cell>
          <cell r="K769">
            <v>6402</v>
          </cell>
          <cell r="L769" t="str">
            <v>บ้านด่านลานหอย</v>
          </cell>
          <cell r="M769">
            <v>640202</v>
          </cell>
          <cell r="N769" t="str">
            <v>บ้านด่าน</v>
          </cell>
          <cell r="O769" t="str">
            <v>เหนือ</v>
          </cell>
          <cell r="P769" t="str">
            <v>07</v>
          </cell>
          <cell r="Q769" t="str">
            <v>โรงพยาบาลชุมชน</v>
          </cell>
          <cell r="R769">
            <v>5</v>
          </cell>
          <cell r="S769">
            <v>30</v>
          </cell>
          <cell r="T769" t="str">
            <v>30</v>
          </cell>
          <cell r="U769" t="str">
            <v>21</v>
          </cell>
          <cell r="V769" t="str">
            <v>2.1 ทุติยภูมิระดับต้น</v>
          </cell>
        </row>
        <row r="770">
          <cell r="A770" t="str">
            <v>17</v>
          </cell>
          <cell r="B770" t="str">
            <v>21002</v>
          </cell>
          <cell r="C770" t="str">
            <v>กระทรวงสาธารณสุข สำนักงานปลัดกระทรวงสาธารณสุข</v>
          </cell>
          <cell r="D770" t="str">
            <v>001124500</v>
          </cell>
          <cell r="E770" t="str">
            <v>11245</v>
          </cell>
          <cell r="F770" t="str">
            <v>รพช.คีรีมาศ</v>
          </cell>
          <cell r="G770" t="str">
            <v>โรงพยาบาลชุมชนคีรีมาศ</v>
          </cell>
          <cell r="H770" t="str">
            <v>64030107</v>
          </cell>
          <cell r="I770">
            <v>64</v>
          </cell>
          <cell r="J770" t="str">
            <v>จังหวัดสุโขทัย</v>
          </cell>
          <cell r="K770">
            <v>6403</v>
          </cell>
          <cell r="L770" t="str">
            <v>คีรีมาศ</v>
          </cell>
          <cell r="M770">
            <v>640301</v>
          </cell>
          <cell r="N770" t="str">
            <v>โตนด</v>
          </cell>
          <cell r="O770" t="str">
            <v>เหนือ</v>
          </cell>
          <cell r="P770" t="str">
            <v>07</v>
          </cell>
          <cell r="Q770" t="str">
            <v>โรงพยาบาลชุมชน</v>
          </cell>
          <cell r="R770">
            <v>5</v>
          </cell>
          <cell r="S770">
            <v>30</v>
          </cell>
          <cell r="T770" t="str">
            <v>30</v>
          </cell>
          <cell r="U770" t="str">
            <v>21</v>
          </cell>
          <cell r="V770" t="str">
            <v>2.1 ทุติยภูมิระดับต้น</v>
          </cell>
        </row>
        <row r="771">
          <cell r="A771" t="str">
            <v>17</v>
          </cell>
          <cell r="B771" t="str">
            <v>21002</v>
          </cell>
          <cell r="C771" t="str">
            <v>กระทรวงสาธารณสุข สำนักงานปลัดกระทรวงสาธารณสุข</v>
          </cell>
          <cell r="D771" t="str">
            <v>001124600</v>
          </cell>
          <cell r="E771" t="str">
            <v>11246</v>
          </cell>
          <cell r="F771" t="str">
            <v>รพช.กงไกรลาศ</v>
          </cell>
          <cell r="G771" t="str">
            <v>โรงพยาบาลชุมชนกงไกรลาศ</v>
          </cell>
          <cell r="H771" t="str">
            <v>64040102</v>
          </cell>
          <cell r="I771">
            <v>64</v>
          </cell>
          <cell r="J771" t="str">
            <v>จังหวัดสุโขทัย</v>
          </cell>
          <cell r="K771">
            <v>6404</v>
          </cell>
          <cell r="L771" t="str">
            <v>กงไกรลาศ</v>
          </cell>
          <cell r="M771">
            <v>640402</v>
          </cell>
          <cell r="N771" t="str">
            <v>บ้านกร่าง</v>
          </cell>
          <cell r="O771" t="str">
            <v>เหนือ</v>
          </cell>
          <cell r="P771" t="str">
            <v>07</v>
          </cell>
          <cell r="Q771" t="str">
            <v>โรงพยาบาลชุมชน</v>
          </cell>
          <cell r="R771">
            <v>5</v>
          </cell>
          <cell r="S771">
            <v>30</v>
          </cell>
          <cell r="T771" t="str">
            <v>30</v>
          </cell>
          <cell r="U771" t="str">
            <v>21</v>
          </cell>
          <cell r="V771" t="str">
            <v>2.1 ทุติยภูมิระดับต้น</v>
          </cell>
        </row>
        <row r="772">
          <cell r="A772" t="str">
            <v>17</v>
          </cell>
          <cell r="B772" t="str">
            <v>21002</v>
          </cell>
          <cell r="C772" t="str">
            <v>กระทรวงสาธารณสุข สำนักงานปลัดกระทรวงสาธารณสุข</v>
          </cell>
          <cell r="D772" t="str">
            <v>001124700</v>
          </cell>
          <cell r="E772" t="str">
            <v>11247</v>
          </cell>
          <cell r="F772" t="str">
            <v>รพช.ศรีสัชนาลัย</v>
          </cell>
          <cell r="G772" t="str">
            <v>โรงพยาบาลชุมชนศรีสัชนาลัย</v>
          </cell>
          <cell r="H772" t="str">
            <v>64050103</v>
          </cell>
          <cell r="I772">
            <v>64</v>
          </cell>
          <cell r="J772" t="str">
            <v>จังหวัดสุโขทัย</v>
          </cell>
          <cell r="K772">
            <v>6405</v>
          </cell>
          <cell r="L772" t="str">
            <v>ศรีสัชนาลัย</v>
          </cell>
          <cell r="M772">
            <v>640501</v>
          </cell>
          <cell r="N772" t="str">
            <v>หาดเสี้ยว</v>
          </cell>
          <cell r="O772" t="str">
            <v>เหนือ</v>
          </cell>
          <cell r="P772" t="str">
            <v>07</v>
          </cell>
          <cell r="Q772" t="str">
            <v>โรงพยาบาลชุมชน</v>
          </cell>
          <cell r="R772">
            <v>4</v>
          </cell>
          <cell r="S772">
            <v>60</v>
          </cell>
          <cell r="T772" t="str">
            <v>60</v>
          </cell>
          <cell r="U772" t="str">
            <v>21</v>
          </cell>
          <cell r="V772" t="str">
            <v>2.1 ทุติยภูมิระดับต้น</v>
          </cell>
        </row>
        <row r="773">
          <cell r="A773" t="str">
            <v>17</v>
          </cell>
          <cell r="B773" t="str">
            <v>21002</v>
          </cell>
          <cell r="C773" t="str">
            <v>กระทรวงสาธารณสุข สำนักงานปลัดกระทรวงสาธารณสุข</v>
          </cell>
          <cell r="D773" t="str">
            <v>001124800</v>
          </cell>
          <cell r="E773" t="str">
            <v>11248</v>
          </cell>
          <cell r="F773" t="str">
            <v>รพช.สวรรคโลก</v>
          </cell>
          <cell r="G773" t="str">
            <v>โรงพยาบาลชุมชนสวรรคโลก</v>
          </cell>
          <cell r="H773" t="str">
            <v>64070104</v>
          </cell>
          <cell r="I773">
            <v>64</v>
          </cell>
          <cell r="J773" t="str">
            <v>จังหวัดสุโขทัย</v>
          </cell>
          <cell r="K773">
            <v>6407</v>
          </cell>
          <cell r="L773" t="str">
            <v>สวรรคโลก</v>
          </cell>
          <cell r="M773">
            <v>640702</v>
          </cell>
          <cell r="N773" t="str">
            <v>ในเมือง</v>
          </cell>
          <cell r="O773" t="str">
            <v>เหนือ</v>
          </cell>
          <cell r="P773" t="str">
            <v>07</v>
          </cell>
          <cell r="Q773" t="str">
            <v>โรงพยาบาลชุมชน</v>
          </cell>
          <cell r="R773">
            <v>4</v>
          </cell>
          <cell r="S773">
            <v>120</v>
          </cell>
          <cell r="T773" t="str">
            <v>120</v>
          </cell>
          <cell r="U773" t="str">
            <v>21</v>
          </cell>
          <cell r="V773" t="str">
            <v>2.1 ทุติยภูมิระดับต้น</v>
          </cell>
        </row>
        <row r="774">
          <cell r="A774" t="str">
            <v>17</v>
          </cell>
          <cell r="B774" t="str">
            <v>21002</v>
          </cell>
          <cell r="C774" t="str">
            <v>กระทรวงสาธารณสุข สำนักงานปลัดกระทรวงสาธารณสุข</v>
          </cell>
          <cell r="D774" t="str">
            <v>001124900</v>
          </cell>
          <cell r="E774" t="str">
            <v>11249</v>
          </cell>
          <cell r="F774" t="str">
            <v>รพช.ศรีนคร</v>
          </cell>
          <cell r="G774" t="str">
            <v>โรงพยาบาลชุมชนศรีนคร</v>
          </cell>
          <cell r="H774" t="str">
            <v>64080103</v>
          </cell>
          <cell r="I774">
            <v>64</v>
          </cell>
          <cell r="J774" t="str">
            <v>จังหวัดสุโขทัย</v>
          </cell>
          <cell r="K774">
            <v>6408</v>
          </cell>
          <cell r="L774" t="str">
            <v>ศรีนคร</v>
          </cell>
          <cell r="M774">
            <v>640801</v>
          </cell>
          <cell r="N774" t="str">
            <v>ศรีนคร</v>
          </cell>
          <cell r="O774" t="str">
            <v>เหนือ</v>
          </cell>
          <cell r="P774" t="str">
            <v>07</v>
          </cell>
          <cell r="Q774" t="str">
            <v>โรงพยาบาลชุมชน</v>
          </cell>
          <cell r="R774">
            <v>5</v>
          </cell>
          <cell r="S774">
            <v>30</v>
          </cell>
          <cell r="T774" t="str">
            <v>30</v>
          </cell>
          <cell r="U774" t="str">
            <v>21</v>
          </cell>
          <cell r="V774" t="str">
            <v>2.1 ทุติยภูมิระดับต้น</v>
          </cell>
        </row>
        <row r="775">
          <cell r="A775" t="str">
            <v>17</v>
          </cell>
          <cell r="B775" t="str">
            <v>21002</v>
          </cell>
          <cell r="C775" t="str">
            <v>กระทรวงสาธารณสุข สำนักงานปลัดกระทรวงสาธารณสุข</v>
          </cell>
          <cell r="D775" t="str">
            <v>001125000</v>
          </cell>
          <cell r="E775" t="str">
            <v>11250</v>
          </cell>
          <cell r="F775" t="str">
            <v>รพช.ทุ่งเสลี่ยม</v>
          </cell>
          <cell r="G775" t="str">
            <v>โรงพยาบาลชุมชนทุ่งเสลี่ยม</v>
          </cell>
          <cell r="H775" t="str">
            <v>64090308</v>
          </cell>
          <cell r="I775">
            <v>64</v>
          </cell>
          <cell r="J775" t="str">
            <v>จังหวัดสุโขทัย</v>
          </cell>
          <cell r="K775">
            <v>6409</v>
          </cell>
          <cell r="L775" t="str">
            <v>ทุ่งเสลี่ยม</v>
          </cell>
          <cell r="M775">
            <v>640903</v>
          </cell>
          <cell r="N775" t="str">
            <v>ทุ่งเสลี่ยม</v>
          </cell>
          <cell r="O775" t="str">
            <v>เหนือ</v>
          </cell>
          <cell r="P775" t="str">
            <v>07</v>
          </cell>
          <cell r="Q775" t="str">
            <v>โรงพยาบาลชุมชน</v>
          </cell>
          <cell r="R775">
            <v>5</v>
          </cell>
          <cell r="S775">
            <v>30</v>
          </cell>
          <cell r="T775" t="str">
            <v>30</v>
          </cell>
          <cell r="U775" t="str">
            <v>21</v>
          </cell>
          <cell r="V775" t="str">
            <v>2.1 ทุติยภูมิระดับต้น</v>
          </cell>
        </row>
        <row r="776">
          <cell r="A776" t="str">
            <v>17</v>
          </cell>
          <cell r="B776" t="str">
            <v>21002</v>
          </cell>
          <cell r="C776" t="str">
            <v>กระทรวงสาธารณสุข สำนักงานปลัดกระทรวงสาธารณสุข</v>
          </cell>
          <cell r="D776" t="str">
            <v>001067600</v>
          </cell>
          <cell r="E776" t="str">
            <v>10676</v>
          </cell>
          <cell r="F776" t="str">
            <v>รพศ.พุทธชินราช</v>
          </cell>
          <cell r="G776" t="str">
            <v>โรงพยาบาลศูนย์พุทธชินราช</v>
          </cell>
          <cell r="H776" t="str">
            <v>65010100</v>
          </cell>
          <cell r="I776">
            <v>65</v>
          </cell>
          <cell r="J776" t="str">
            <v>จังหวัดพิษณุโลก</v>
          </cell>
          <cell r="K776">
            <v>6501</v>
          </cell>
          <cell r="L776" t="str">
            <v>เมืองพิษณุโลก</v>
          </cell>
          <cell r="M776">
            <v>650101</v>
          </cell>
          <cell r="N776" t="str">
            <v>ในเมือง</v>
          </cell>
          <cell r="O776" t="str">
            <v>เหนือ</v>
          </cell>
          <cell r="P776" t="str">
            <v>05</v>
          </cell>
          <cell r="Q776" t="str">
            <v>โรงพยาบาลศูนย์</v>
          </cell>
          <cell r="R776">
            <v>1</v>
          </cell>
          <cell r="S776">
            <v>905</v>
          </cell>
          <cell r="T776" t="str">
            <v>878</v>
          </cell>
          <cell r="U776" t="str">
            <v>31</v>
          </cell>
          <cell r="V776" t="str">
            <v>3.1 ตติยภูมิ</v>
          </cell>
        </row>
        <row r="777">
          <cell r="A777" t="str">
            <v>17</v>
          </cell>
          <cell r="B777" t="str">
            <v>21002</v>
          </cell>
          <cell r="C777" t="str">
            <v>กระทรวงสาธารณสุข สำนักงานปลัดกระทรวงสาธารณสุข</v>
          </cell>
          <cell r="D777" t="str">
            <v>001125100</v>
          </cell>
          <cell r="E777" t="str">
            <v>11251</v>
          </cell>
          <cell r="F777" t="str">
            <v>รพช.ชาติตระการ</v>
          </cell>
          <cell r="G777" t="str">
            <v>โรงพยาบาลชุมชนชาติตระการ</v>
          </cell>
          <cell r="H777" t="str">
            <v>65030105</v>
          </cell>
          <cell r="I777">
            <v>65</v>
          </cell>
          <cell r="J777" t="str">
            <v>จังหวัดพิษณุโลก</v>
          </cell>
          <cell r="K777">
            <v>6503</v>
          </cell>
          <cell r="L777" t="str">
            <v>ชาติตระการ</v>
          </cell>
          <cell r="M777">
            <v>650301</v>
          </cell>
          <cell r="N777" t="str">
            <v>ป่าแดง</v>
          </cell>
          <cell r="O777" t="str">
            <v>เหนือ</v>
          </cell>
          <cell r="P777" t="str">
            <v>07</v>
          </cell>
          <cell r="Q777" t="str">
            <v>โรงพยาบาลชุมชน</v>
          </cell>
          <cell r="R777">
            <v>5</v>
          </cell>
          <cell r="S777">
            <v>30</v>
          </cell>
          <cell r="T777" t="str">
            <v>30</v>
          </cell>
          <cell r="U777" t="str">
            <v>21</v>
          </cell>
          <cell r="V777" t="str">
            <v>2.1 ทุติยภูมิระดับต้น</v>
          </cell>
        </row>
        <row r="778">
          <cell r="A778" t="str">
            <v>17</v>
          </cell>
          <cell r="B778" t="str">
            <v>21002</v>
          </cell>
          <cell r="C778" t="str">
            <v>กระทรวงสาธารณสุข สำนักงานปลัดกระทรวงสาธารณสุข</v>
          </cell>
          <cell r="D778" t="str">
            <v>001125200</v>
          </cell>
          <cell r="E778" t="str">
            <v>11252</v>
          </cell>
          <cell r="F778" t="str">
            <v>รพช.บางระกำ</v>
          </cell>
          <cell r="G778" t="str">
            <v>โรงพยาบาลชุมชนบางระกำ</v>
          </cell>
          <cell r="H778" t="str">
            <v>65040107</v>
          </cell>
          <cell r="I778">
            <v>65</v>
          </cell>
          <cell r="J778" t="str">
            <v>จังหวัดพิษณุโลก</v>
          </cell>
          <cell r="K778">
            <v>6504</v>
          </cell>
          <cell r="L778" t="str">
            <v>บางระกำ</v>
          </cell>
          <cell r="M778">
            <v>650401</v>
          </cell>
          <cell r="N778" t="str">
            <v>บางระกำ</v>
          </cell>
          <cell r="O778" t="str">
            <v>เหนือ</v>
          </cell>
          <cell r="P778" t="str">
            <v>07</v>
          </cell>
          <cell r="Q778" t="str">
            <v>โรงพยาบาลชุมชน</v>
          </cell>
          <cell r="R778">
            <v>5</v>
          </cell>
          <cell r="S778">
            <v>30</v>
          </cell>
          <cell r="T778" t="str">
            <v>30</v>
          </cell>
          <cell r="U778" t="str">
            <v>21</v>
          </cell>
          <cell r="V778" t="str">
            <v>2.1 ทุติยภูมิระดับต้น</v>
          </cell>
        </row>
        <row r="779">
          <cell r="A779" t="str">
            <v>17</v>
          </cell>
          <cell r="B779" t="str">
            <v>21002</v>
          </cell>
          <cell r="C779" t="str">
            <v>กระทรวงสาธารณสุข สำนักงานปลัดกระทรวงสาธารณสุข</v>
          </cell>
          <cell r="D779" t="str">
            <v>001125300</v>
          </cell>
          <cell r="E779" t="str">
            <v>11253</v>
          </cell>
          <cell r="F779" t="str">
            <v>รพช.บางกระทุ่ม</v>
          </cell>
          <cell r="G779" t="str">
            <v>โรงพยาบาลชุมชนบางกระทุ่ม</v>
          </cell>
          <cell r="H779" t="str">
            <v>65050611</v>
          </cell>
          <cell r="I779">
            <v>65</v>
          </cell>
          <cell r="J779" t="str">
            <v>จังหวัดพิษณุโลก</v>
          </cell>
          <cell r="K779">
            <v>6505</v>
          </cell>
          <cell r="L779" t="str">
            <v>บางกระทุ่ม</v>
          </cell>
          <cell r="M779">
            <v>650506</v>
          </cell>
          <cell r="N779" t="str">
            <v>ไผ่ล้อม</v>
          </cell>
          <cell r="O779" t="str">
            <v>เหนือ</v>
          </cell>
          <cell r="P779" t="str">
            <v>07</v>
          </cell>
          <cell r="Q779" t="str">
            <v>โรงพยาบาลชุมชน</v>
          </cell>
          <cell r="R779">
            <v>5</v>
          </cell>
          <cell r="S779">
            <v>30</v>
          </cell>
          <cell r="T779" t="str">
            <v>30</v>
          </cell>
          <cell r="U779" t="str">
            <v>21</v>
          </cell>
          <cell r="V779" t="str">
            <v>2.1 ทุติยภูมิระดับต้น</v>
          </cell>
        </row>
        <row r="780">
          <cell r="A780" t="str">
            <v>17</v>
          </cell>
          <cell r="B780" t="str">
            <v>21002</v>
          </cell>
          <cell r="C780" t="str">
            <v>กระทรวงสาธารณสุข สำนักงานปลัดกระทรวงสาธารณสุข</v>
          </cell>
          <cell r="D780" t="str">
            <v>001125400</v>
          </cell>
          <cell r="E780" t="str">
            <v>11254</v>
          </cell>
          <cell r="F780" t="str">
            <v>รพช.พรหมพิราม</v>
          </cell>
          <cell r="G780" t="str">
            <v>โรงพยาบาลชุมชนพรหมพิราม</v>
          </cell>
          <cell r="H780" t="str">
            <v>65060101</v>
          </cell>
          <cell r="I780">
            <v>65</v>
          </cell>
          <cell r="J780" t="str">
            <v>จังหวัดพิษณุโลก</v>
          </cell>
          <cell r="K780">
            <v>6506</v>
          </cell>
          <cell r="L780" t="str">
            <v>พรหมพิราม</v>
          </cell>
          <cell r="M780">
            <v>650601</v>
          </cell>
          <cell r="N780" t="str">
            <v>พรหมพิราม</v>
          </cell>
          <cell r="O780" t="str">
            <v>เหนือ</v>
          </cell>
          <cell r="P780" t="str">
            <v>07</v>
          </cell>
          <cell r="Q780" t="str">
            <v>โรงพยาบาลชุมชน</v>
          </cell>
          <cell r="R780">
            <v>5</v>
          </cell>
          <cell r="S780">
            <v>30</v>
          </cell>
          <cell r="T780" t="str">
            <v>30</v>
          </cell>
          <cell r="U780" t="str">
            <v>21</v>
          </cell>
          <cell r="V780" t="str">
            <v>2.1 ทุติยภูมิระดับต้น</v>
          </cell>
        </row>
        <row r="781">
          <cell r="A781" t="str">
            <v>17</v>
          </cell>
          <cell r="B781" t="str">
            <v>21002</v>
          </cell>
          <cell r="C781" t="str">
            <v>กระทรวงสาธารณสุข สำนักงานปลัดกระทรวงสาธารณสุข</v>
          </cell>
          <cell r="D781" t="str">
            <v>001125500</v>
          </cell>
          <cell r="E781" t="str">
            <v>11255</v>
          </cell>
          <cell r="F781" t="str">
            <v>รพช.วัดโบสถ์</v>
          </cell>
          <cell r="G781" t="str">
            <v>โรงพยาบาลชุมชนวัดโบสถ์</v>
          </cell>
          <cell r="H781" t="str">
            <v>65070101</v>
          </cell>
          <cell r="I781">
            <v>65</v>
          </cell>
          <cell r="J781" t="str">
            <v>จังหวัดพิษณุโลก</v>
          </cell>
          <cell r="K781">
            <v>6507</v>
          </cell>
          <cell r="L781" t="str">
            <v>วัดโบสถ์</v>
          </cell>
          <cell r="M781">
            <v>650701</v>
          </cell>
          <cell r="N781" t="str">
            <v>วัดโบสถ์</v>
          </cell>
          <cell r="O781" t="str">
            <v>เหนือ</v>
          </cell>
          <cell r="P781" t="str">
            <v>07</v>
          </cell>
          <cell r="Q781" t="str">
            <v>โรงพยาบาลชุมชน</v>
          </cell>
          <cell r="R781">
            <v>5</v>
          </cell>
          <cell r="S781">
            <v>30</v>
          </cell>
          <cell r="T781" t="str">
            <v>30</v>
          </cell>
          <cell r="U781" t="str">
            <v>21</v>
          </cell>
          <cell r="V781" t="str">
            <v>2.1 ทุติยภูมิระดับต้น</v>
          </cell>
        </row>
        <row r="782">
          <cell r="A782" t="str">
            <v>17</v>
          </cell>
          <cell r="B782" t="str">
            <v>21002</v>
          </cell>
          <cell r="C782" t="str">
            <v>กระทรวงสาธารณสุข สำนักงานปลัดกระทรวงสาธารณสุข</v>
          </cell>
          <cell r="D782" t="str">
            <v>001125600</v>
          </cell>
          <cell r="E782" t="str">
            <v>11256</v>
          </cell>
          <cell r="F782" t="str">
            <v>รพช.วังทอง</v>
          </cell>
          <cell r="G782" t="str">
            <v>โรงพยาบาลชุมชนวังทอง</v>
          </cell>
          <cell r="H782" t="str">
            <v>65080105</v>
          </cell>
          <cell r="I782">
            <v>65</v>
          </cell>
          <cell r="J782" t="str">
            <v>จังหวัดพิษณุโลก</v>
          </cell>
          <cell r="K782">
            <v>6508</v>
          </cell>
          <cell r="L782" t="str">
            <v>วังทอง</v>
          </cell>
          <cell r="M782">
            <v>650801</v>
          </cell>
          <cell r="N782" t="str">
            <v>วังทอง</v>
          </cell>
          <cell r="O782" t="str">
            <v>เหนือ</v>
          </cell>
          <cell r="P782" t="str">
            <v>07</v>
          </cell>
          <cell r="Q782" t="str">
            <v>โรงพยาบาลชุมชน</v>
          </cell>
          <cell r="R782">
            <v>5</v>
          </cell>
          <cell r="S782">
            <v>30</v>
          </cell>
          <cell r="T782" t="str">
            <v>30</v>
          </cell>
          <cell r="U782" t="str">
            <v>21</v>
          </cell>
          <cell r="V782" t="str">
            <v>2.1 ทุติยภูมิระดับต้น</v>
          </cell>
        </row>
        <row r="783">
          <cell r="A783" t="str">
            <v>17</v>
          </cell>
          <cell r="B783" t="str">
            <v>21002</v>
          </cell>
          <cell r="C783" t="str">
            <v>กระทรวงสาธารณสุข สำนักงานปลัดกระทรวงสาธารณสุข</v>
          </cell>
          <cell r="D783" t="str">
            <v>001125700</v>
          </cell>
          <cell r="E783" t="str">
            <v>11257</v>
          </cell>
          <cell r="F783" t="str">
            <v>รพช.เนินมะปราง</v>
          </cell>
          <cell r="G783" t="str">
            <v>โรงพยาบาลชุมชนเนินมะปราง</v>
          </cell>
          <cell r="H783" t="str">
            <v>65090602</v>
          </cell>
          <cell r="I783">
            <v>65</v>
          </cell>
          <cell r="J783" t="str">
            <v>จังหวัดพิษณุโลก</v>
          </cell>
          <cell r="K783">
            <v>6509</v>
          </cell>
          <cell r="L783" t="str">
            <v>เนินมะปราง</v>
          </cell>
          <cell r="M783">
            <v>650906</v>
          </cell>
          <cell r="N783" t="str">
            <v>เนินมะปราง</v>
          </cell>
          <cell r="O783" t="str">
            <v>เหนือ</v>
          </cell>
          <cell r="P783" t="str">
            <v>07</v>
          </cell>
          <cell r="Q783" t="str">
            <v>โรงพยาบาลชุมชน</v>
          </cell>
          <cell r="R783">
            <v>5</v>
          </cell>
          <cell r="S783">
            <v>30</v>
          </cell>
          <cell r="T783" t="str">
            <v>30</v>
          </cell>
          <cell r="U783" t="str">
            <v>21</v>
          </cell>
          <cell r="V783" t="str">
            <v>2.1 ทุติยภูมิระดับต้น</v>
          </cell>
        </row>
        <row r="784">
          <cell r="A784" t="str">
            <v>17</v>
          </cell>
          <cell r="B784" t="str">
            <v>21002</v>
          </cell>
          <cell r="C784" t="str">
            <v>กระทรวงสาธารณสุข สำนักงานปลัดกระทรวงสาธารณสุข</v>
          </cell>
          <cell r="D784" t="str">
            <v>001145500</v>
          </cell>
          <cell r="E784" t="str">
            <v>11455</v>
          </cell>
          <cell r="F784" t="str">
            <v>รพร.นครไทย</v>
          </cell>
          <cell r="G784" t="str">
            <v>โรงพยาบาลสมเด็จพระยุพราชนครไทย</v>
          </cell>
          <cell r="H784" t="str">
            <v>65020107</v>
          </cell>
          <cell r="I784">
            <v>65</v>
          </cell>
          <cell r="J784" t="str">
            <v>จังหวัดพิษณุโลก</v>
          </cell>
          <cell r="K784">
            <v>6502</v>
          </cell>
          <cell r="L784" t="str">
            <v>นครไทย</v>
          </cell>
          <cell r="M784">
            <v>650201</v>
          </cell>
          <cell r="N784" t="str">
            <v>นครไทย</v>
          </cell>
          <cell r="O784" t="str">
            <v>เหนือ</v>
          </cell>
          <cell r="P784" t="str">
            <v>07</v>
          </cell>
          <cell r="Q784" t="str">
            <v>โรงพยาบาลชุมชน</v>
          </cell>
          <cell r="R784">
            <v>4</v>
          </cell>
          <cell r="S784">
            <v>60</v>
          </cell>
          <cell r="T784" t="str">
            <v>60</v>
          </cell>
          <cell r="U784" t="str">
            <v>21</v>
          </cell>
          <cell r="V784" t="str">
            <v>2.1 ทุติยภูมิระดับต้น</v>
          </cell>
        </row>
        <row r="785">
          <cell r="A785" t="str">
            <v>17</v>
          </cell>
          <cell r="B785" t="str">
            <v>21002</v>
          </cell>
          <cell r="C785" t="str">
            <v>กระทรวงสาธารณสุข สำนักงานปลัดกระทรวงสาธารณสุข</v>
          </cell>
          <cell r="D785" t="str">
            <v>001072700</v>
          </cell>
          <cell r="E785" t="str">
            <v>10727</v>
          </cell>
          <cell r="F785" t="str">
            <v>รพท.เพชรบูรณ์</v>
          </cell>
          <cell r="G785" t="str">
            <v>โรงพยาบาลทั่วไปเพชรบูรณ์</v>
          </cell>
          <cell r="H785" t="str">
            <v>67010100</v>
          </cell>
          <cell r="I785">
            <v>67</v>
          </cell>
          <cell r="J785" t="str">
            <v>จังหวัดเพชรบูรณ์</v>
          </cell>
          <cell r="K785">
            <v>6701</v>
          </cell>
          <cell r="L785" t="str">
            <v>เมืองเพชรบูรณ์</v>
          </cell>
          <cell r="M785">
            <v>670101</v>
          </cell>
          <cell r="N785" t="str">
            <v>ในเมือง</v>
          </cell>
          <cell r="O785" t="str">
            <v>เหนือ</v>
          </cell>
          <cell r="P785" t="str">
            <v>06</v>
          </cell>
          <cell r="Q785" t="str">
            <v>โรงพยาบาลทั่วไป</v>
          </cell>
          <cell r="R785">
            <v>2</v>
          </cell>
          <cell r="S785">
            <v>509</v>
          </cell>
          <cell r="T785" t="str">
            <v>344</v>
          </cell>
          <cell r="U785" t="str">
            <v>23</v>
          </cell>
          <cell r="V785" t="str">
            <v>2.3 ทุติยภูมิระดับสูง</v>
          </cell>
        </row>
        <row r="786">
          <cell r="A786" t="str">
            <v>17</v>
          </cell>
          <cell r="B786" t="str">
            <v>21002</v>
          </cell>
          <cell r="C786" t="str">
            <v>กระทรวงสาธารณสุข สำนักงานปลัดกระทรวงสาธารณสุข</v>
          </cell>
          <cell r="D786" t="str">
            <v>001126400</v>
          </cell>
          <cell r="E786" t="str">
            <v>11264</v>
          </cell>
          <cell r="F786" t="str">
            <v>รพช.ชนแดน</v>
          </cell>
          <cell r="G786" t="str">
            <v>โรงพยาบาลชุมชนชนแดน</v>
          </cell>
          <cell r="H786" t="str">
            <v>67020107</v>
          </cell>
          <cell r="I786">
            <v>67</v>
          </cell>
          <cell r="J786" t="str">
            <v>จังหวัดเพชรบูรณ์</v>
          </cell>
          <cell r="K786">
            <v>6702</v>
          </cell>
          <cell r="L786" t="str">
            <v>ชนแดน</v>
          </cell>
          <cell r="M786">
            <v>670201</v>
          </cell>
          <cell r="N786" t="str">
            <v>ชนแดน</v>
          </cell>
          <cell r="O786" t="str">
            <v>เหนือ</v>
          </cell>
          <cell r="P786" t="str">
            <v>07</v>
          </cell>
          <cell r="Q786" t="str">
            <v>โรงพยาบาลชุมชน</v>
          </cell>
          <cell r="R786">
            <v>4</v>
          </cell>
          <cell r="S786">
            <v>60</v>
          </cell>
          <cell r="T786" t="str">
            <v>60</v>
          </cell>
          <cell r="U786" t="str">
            <v>21</v>
          </cell>
          <cell r="V786" t="str">
            <v>2.1 ทุติยภูมิระดับต้น</v>
          </cell>
        </row>
        <row r="787">
          <cell r="A787" t="str">
            <v>17</v>
          </cell>
          <cell r="B787" t="str">
            <v>21002</v>
          </cell>
          <cell r="C787" t="str">
            <v>กระทรวงสาธารณสุข สำนักงานปลัดกระทรวงสาธารณสุข</v>
          </cell>
          <cell r="D787" t="str">
            <v>001126500</v>
          </cell>
          <cell r="E787" t="str">
            <v>11265</v>
          </cell>
          <cell r="F787" t="str">
            <v>รพช.หล่มสัก</v>
          </cell>
          <cell r="G787" t="str">
            <v>โรงพยาบาลชุมชนหล่มสัก</v>
          </cell>
          <cell r="H787" t="str">
            <v>67030100</v>
          </cell>
          <cell r="I787">
            <v>67</v>
          </cell>
          <cell r="J787" t="str">
            <v>จังหวัดเพชรบูรณ์</v>
          </cell>
          <cell r="K787">
            <v>6703</v>
          </cell>
          <cell r="L787" t="str">
            <v>หล่มสัก</v>
          </cell>
          <cell r="M787">
            <v>670301</v>
          </cell>
          <cell r="N787" t="str">
            <v>หล่มสัก</v>
          </cell>
          <cell r="O787" t="str">
            <v>เหนือ</v>
          </cell>
          <cell r="P787" t="str">
            <v>07</v>
          </cell>
          <cell r="Q787" t="str">
            <v>โรงพยาบาลชุมชน</v>
          </cell>
          <cell r="R787">
            <v>4</v>
          </cell>
          <cell r="S787">
            <v>90</v>
          </cell>
          <cell r="T787" t="str">
            <v>90</v>
          </cell>
          <cell r="U787" t="str">
            <v>22</v>
          </cell>
          <cell r="V787" t="str">
            <v>2.2 ทุติยภูมิระดับกลาง</v>
          </cell>
        </row>
        <row r="788">
          <cell r="A788" t="str">
            <v>17</v>
          </cell>
          <cell r="B788" t="str">
            <v>21002</v>
          </cell>
          <cell r="C788" t="str">
            <v>กระทรวงสาธารณสุข สำนักงานปลัดกระทรวงสาธารณสุข</v>
          </cell>
          <cell r="D788" t="str">
            <v>001126600</v>
          </cell>
          <cell r="E788" t="str">
            <v>11266</v>
          </cell>
          <cell r="F788" t="str">
            <v>รพช.วิเชียรบุรี</v>
          </cell>
          <cell r="G788" t="str">
            <v>โรงพยาบาลชุมชนวิเชียรบุรี</v>
          </cell>
          <cell r="H788" t="str">
            <v>67050201</v>
          </cell>
          <cell r="I788">
            <v>67</v>
          </cell>
          <cell r="J788" t="str">
            <v>จังหวัดเพชรบูรณ์</v>
          </cell>
          <cell r="K788">
            <v>6705</v>
          </cell>
          <cell r="L788" t="str">
            <v>วิเชียรบุรี</v>
          </cell>
          <cell r="M788">
            <v>670502</v>
          </cell>
          <cell r="N788" t="str">
            <v>สระประดู่</v>
          </cell>
          <cell r="O788" t="str">
            <v>เหนือ</v>
          </cell>
          <cell r="P788" t="str">
            <v>07</v>
          </cell>
          <cell r="Q788" t="str">
            <v>โรงพยาบาลชุมชน</v>
          </cell>
          <cell r="R788">
            <v>4</v>
          </cell>
          <cell r="S788">
            <v>150</v>
          </cell>
          <cell r="T788" t="str">
            <v>90</v>
          </cell>
          <cell r="U788" t="str">
            <v>23</v>
          </cell>
          <cell r="V788" t="str">
            <v>2.3 ทุติยภูมิระดับสูง</v>
          </cell>
        </row>
        <row r="789">
          <cell r="A789" t="str">
            <v>17</v>
          </cell>
          <cell r="B789" t="str">
            <v>21002</v>
          </cell>
          <cell r="C789" t="str">
            <v>กระทรวงสาธารณสุข สำนักงานปลัดกระทรวงสาธารณสุข</v>
          </cell>
          <cell r="D789" t="str">
            <v>001126700</v>
          </cell>
          <cell r="E789" t="str">
            <v>11267</v>
          </cell>
          <cell r="F789" t="str">
            <v>รพช.ศรีเทพ</v>
          </cell>
          <cell r="G789" t="str">
            <v>โรงพยาบาลชุมชนศรีเทพ</v>
          </cell>
          <cell r="H789" t="str">
            <v>67060212</v>
          </cell>
          <cell r="I789">
            <v>67</v>
          </cell>
          <cell r="J789" t="str">
            <v>จังหวัดเพชรบูรณ์</v>
          </cell>
          <cell r="K789">
            <v>6706</v>
          </cell>
          <cell r="L789" t="str">
            <v>ศรีเทพ</v>
          </cell>
          <cell r="M789">
            <v>670602</v>
          </cell>
          <cell r="N789" t="str">
            <v>สระกรวด</v>
          </cell>
          <cell r="O789" t="str">
            <v>เหนือ</v>
          </cell>
          <cell r="P789" t="str">
            <v>07</v>
          </cell>
          <cell r="Q789" t="str">
            <v>โรงพยาบาลชุมชน</v>
          </cell>
          <cell r="R789">
            <v>5</v>
          </cell>
          <cell r="S789">
            <v>30</v>
          </cell>
          <cell r="T789" t="str">
            <v>30</v>
          </cell>
          <cell r="U789" t="str">
            <v>21</v>
          </cell>
          <cell r="V789" t="str">
            <v>2.1 ทุติยภูมิระดับต้น</v>
          </cell>
        </row>
        <row r="790">
          <cell r="A790" t="str">
            <v>17</v>
          </cell>
          <cell r="B790" t="str">
            <v>21002</v>
          </cell>
          <cell r="C790" t="str">
            <v>กระทรวงสาธารณสุข สำนักงานปลัดกระทรวงสาธารณสุข</v>
          </cell>
          <cell r="D790" t="str">
            <v>001126800</v>
          </cell>
          <cell r="E790" t="str">
            <v>11268</v>
          </cell>
          <cell r="F790" t="str">
            <v>รพช.หนองไผ่</v>
          </cell>
          <cell r="G790" t="str">
            <v>โรงพยาบาลชุมชนหนองไผ่</v>
          </cell>
          <cell r="H790" t="str">
            <v>67071006</v>
          </cell>
          <cell r="I790">
            <v>67</v>
          </cell>
          <cell r="J790" t="str">
            <v>จังหวัดเพชรบูรณ์</v>
          </cell>
          <cell r="K790">
            <v>6707</v>
          </cell>
          <cell r="L790" t="str">
            <v>หนองไผ่</v>
          </cell>
          <cell r="M790">
            <v>670710</v>
          </cell>
          <cell r="N790" t="str">
            <v>หนองไผ่</v>
          </cell>
          <cell r="O790" t="str">
            <v>เหนือ</v>
          </cell>
          <cell r="P790" t="str">
            <v>07</v>
          </cell>
          <cell r="Q790" t="str">
            <v>โรงพยาบาลชุมชน</v>
          </cell>
          <cell r="R790">
            <v>4</v>
          </cell>
          <cell r="S790">
            <v>60</v>
          </cell>
          <cell r="T790" t="str">
            <v>60</v>
          </cell>
          <cell r="U790" t="str">
            <v>21</v>
          </cell>
          <cell r="V790" t="str">
            <v>2.1 ทุติยภูมิระดับต้น</v>
          </cell>
        </row>
        <row r="791">
          <cell r="A791" t="str">
            <v>17</v>
          </cell>
          <cell r="B791" t="str">
            <v>21002</v>
          </cell>
          <cell r="C791" t="str">
            <v>กระทรวงสาธารณสุข สำนักงานปลัดกระทรวงสาธารณสุข</v>
          </cell>
          <cell r="D791" t="str">
            <v>001126900</v>
          </cell>
          <cell r="E791" t="str">
            <v>11269</v>
          </cell>
          <cell r="F791" t="str">
            <v>รพช.บึงสามพัน</v>
          </cell>
          <cell r="G791" t="str">
            <v>โรงพยาบาลชุมชนบึงสามพัน</v>
          </cell>
          <cell r="H791" t="str">
            <v>67080109</v>
          </cell>
          <cell r="I791">
            <v>67</v>
          </cell>
          <cell r="J791" t="str">
            <v>จังหวัดเพชรบูรณ์</v>
          </cell>
          <cell r="K791">
            <v>6708</v>
          </cell>
          <cell r="L791" t="str">
            <v>บึงสามพัน</v>
          </cell>
          <cell r="M791">
            <v>670801</v>
          </cell>
          <cell r="N791" t="str">
            <v>ซับสมอทอด</v>
          </cell>
          <cell r="O791" t="str">
            <v>เหนือ</v>
          </cell>
          <cell r="P791" t="str">
            <v>07</v>
          </cell>
          <cell r="Q791" t="str">
            <v>โรงพยาบาลชุมชน</v>
          </cell>
          <cell r="R791">
            <v>4</v>
          </cell>
          <cell r="S791">
            <v>60</v>
          </cell>
          <cell r="T791" t="str">
            <v>60</v>
          </cell>
          <cell r="U791" t="str">
            <v>21</v>
          </cell>
          <cell r="V791" t="str">
            <v>2.1 ทุติยภูมิระดับต้น</v>
          </cell>
        </row>
        <row r="792">
          <cell r="A792" t="str">
            <v>17</v>
          </cell>
          <cell r="B792" t="str">
            <v>21002</v>
          </cell>
          <cell r="C792" t="str">
            <v>กระทรวงสาธารณสุข สำนักงานปลัดกระทรวงสาธารณสุข</v>
          </cell>
          <cell r="D792" t="str">
            <v>001127000</v>
          </cell>
          <cell r="E792" t="str">
            <v>11270</v>
          </cell>
          <cell r="F792" t="str">
            <v>รพช.น้ำหนาว</v>
          </cell>
          <cell r="G792" t="str">
            <v>โรงพยาบาลชุมชนน้ำหนาว</v>
          </cell>
          <cell r="H792" t="str">
            <v>67090105</v>
          </cell>
          <cell r="I792">
            <v>67</v>
          </cell>
          <cell r="J792" t="str">
            <v>จังหวัดเพชรบูรณ์</v>
          </cell>
          <cell r="K792">
            <v>6709</v>
          </cell>
          <cell r="L792" t="str">
            <v>น้ำหนาว</v>
          </cell>
          <cell r="M792">
            <v>670901</v>
          </cell>
          <cell r="N792" t="str">
            <v>น้ำหนาว</v>
          </cell>
          <cell r="O792" t="str">
            <v>เหนือ</v>
          </cell>
          <cell r="P792" t="str">
            <v>07</v>
          </cell>
          <cell r="Q792" t="str">
            <v>โรงพยาบาลชุมชน</v>
          </cell>
          <cell r="R792">
            <v>5</v>
          </cell>
          <cell r="S792">
            <v>10</v>
          </cell>
          <cell r="T792" t="str">
            <v>10</v>
          </cell>
          <cell r="U792" t="str">
            <v>21</v>
          </cell>
          <cell r="V792" t="str">
            <v>2.1 ทุติยภูมิระดับต้น</v>
          </cell>
        </row>
        <row r="793">
          <cell r="A793" t="str">
            <v>17</v>
          </cell>
          <cell r="B793" t="str">
            <v>21002</v>
          </cell>
          <cell r="C793" t="str">
            <v>กระทรวงสาธารณสุข สำนักงานปลัดกระทรวงสาธารณสุข</v>
          </cell>
          <cell r="D793" t="str">
            <v>001127100</v>
          </cell>
          <cell r="E793" t="str">
            <v>11271</v>
          </cell>
          <cell r="F793" t="str">
            <v>รพช.วังโป่ง</v>
          </cell>
          <cell r="G793" t="str">
            <v>โรงพยาบาลชุมชนวังโป่ง</v>
          </cell>
          <cell r="H793" t="str">
            <v>67100101</v>
          </cell>
          <cell r="I793">
            <v>67</v>
          </cell>
          <cell r="J793" t="str">
            <v>จังหวัดเพชรบูรณ์</v>
          </cell>
          <cell r="K793">
            <v>6710</v>
          </cell>
          <cell r="L793" t="str">
            <v>วังโป่ง</v>
          </cell>
          <cell r="M793">
            <v>671001</v>
          </cell>
          <cell r="N793" t="str">
            <v>วังโป่ง</v>
          </cell>
          <cell r="O793" t="str">
            <v>เหนือ</v>
          </cell>
          <cell r="P793" t="str">
            <v>07</v>
          </cell>
          <cell r="Q793" t="str">
            <v>โรงพยาบาลชุมชน</v>
          </cell>
          <cell r="R793">
            <v>5</v>
          </cell>
          <cell r="S793">
            <v>30</v>
          </cell>
          <cell r="T793" t="str">
            <v>30</v>
          </cell>
          <cell r="U793" t="str">
            <v>21</v>
          </cell>
          <cell r="V793" t="str">
            <v>2.1 ทุติยภูมิระดับต้น</v>
          </cell>
        </row>
        <row r="794">
          <cell r="A794" t="str">
            <v>17</v>
          </cell>
          <cell r="B794" t="str">
            <v>21002</v>
          </cell>
          <cell r="C794" t="str">
            <v>กระทรวงสาธารณสุข สำนักงานปลัดกระทรวงสาธารณสุข</v>
          </cell>
          <cell r="D794" t="str">
            <v>001127200</v>
          </cell>
          <cell r="E794" t="str">
            <v>11272</v>
          </cell>
          <cell r="F794" t="str">
            <v>รพช.เขาค้อ</v>
          </cell>
          <cell r="G794" t="str">
            <v>โรงพยาบาลชุมชนเขาค้อ</v>
          </cell>
          <cell r="H794" t="str">
            <v>67110301</v>
          </cell>
          <cell r="I794">
            <v>67</v>
          </cell>
          <cell r="J794" t="str">
            <v>จังหวัดเพชรบูรณ์</v>
          </cell>
          <cell r="K794">
            <v>6711</v>
          </cell>
          <cell r="L794" t="str">
            <v>เขาค้อ</v>
          </cell>
          <cell r="M794">
            <v>671103</v>
          </cell>
          <cell r="N794" t="str">
            <v>เขาค้อ</v>
          </cell>
          <cell r="O794" t="str">
            <v>เหนือ</v>
          </cell>
          <cell r="P794" t="str">
            <v>07</v>
          </cell>
          <cell r="Q794" t="str">
            <v>โรงพยาบาลชุมชน</v>
          </cell>
          <cell r="R794">
            <v>5</v>
          </cell>
          <cell r="S794">
            <v>30</v>
          </cell>
          <cell r="T794" t="str">
            <v>30</v>
          </cell>
          <cell r="U794" t="str">
            <v>22</v>
          </cell>
          <cell r="V794" t="str">
            <v>2.2 ทุติยภูมิระดับกลาง</v>
          </cell>
        </row>
        <row r="795">
          <cell r="A795" t="str">
            <v>17</v>
          </cell>
          <cell r="B795" t="str">
            <v>21002</v>
          </cell>
          <cell r="C795" t="str">
            <v>กระทรวงสาธารณสุข สำนักงานปลัดกระทรวงสาธารณสุข</v>
          </cell>
          <cell r="D795" t="str">
            <v>001145700</v>
          </cell>
          <cell r="E795" t="str">
            <v>11457</v>
          </cell>
          <cell r="F795" t="str">
            <v>รพร.หล่มเก่า</v>
          </cell>
          <cell r="G795" t="str">
            <v>โรงพยาบาลสมเด็จพระยุพราชหล่มเก่า</v>
          </cell>
          <cell r="H795" t="str">
            <v>67040105</v>
          </cell>
          <cell r="I795">
            <v>67</v>
          </cell>
          <cell r="J795" t="str">
            <v>จังหวัดเพชรบูรณ์</v>
          </cell>
          <cell r="K795">
            <v>6704</v>
          </cell>
          <cell r="L795" t="str">
            <v>หล่มเก่า</v>
          </cell>
          <cell r="M795">
            <v>670401</v>
          </cell>
          <cell r="N795" t="str">
            <v>หล่มเก่า</v>
          </cell>
          <cell r="O795" t="str">
            <v>เหนือ</v>
          </cell>
          <cell r="P795" t="str">
            <v>07</v>
          </cell>
          <cell r="Q795" t="str">
            <v>โรงพยาบาลชุมชน</v>
          </cell>
          <cell r="R795">
            <v>4</v>
          </cell>
          <cell r="S795">
            <v>60</v>
          </cell>
          <cell r="T795" t="str">
            <v>60</v>
          </cell>
          <cell r="U795" t="str">
            <v>22</v>
          </cell>
          <cell r="V795" t="str">
            <v>2.2 ทุติยภูมิระดับกลาง</v>
          </cell>
        </row>
        <row r="796">
          <cell r="A796" t="str">
            <v>18</v>
          </cell>
          <cell r="B796" t="str">
            <v>21002</v>
          </cell>
          <cell r="C796" t="str">
            <v>กระทรวงสาธารณสุข สำนักงานปลัดกระทรวงสาธารณสุข</v>
          </cell>
          <cell r="D796" t="str">
            <v>001067500</v>
          </cell>
          <cell r="E796" t="str">
            <v>10675</v>
          </cell>
          <cell r="F796" t="str">
            <v>รพศ.สวรรค์ประชารักษ์</v>
          </cell>
          <cell r="G796" t="str">
            <v>โรงพยาบาลศูนย์สวรรค์ประชารักษ์</v>
          </cell>
          <cell r="H796" t="str">
            <v>60010100</v>
          </cell>
          <cell r="I796">
            <v>60</v>
          </cell>
          <cell r="J796" t="str">
            <v>จังหวัดนครสวรรค์</v>
          </cell>
          <cell r="K796">
            <v>6001</v>
          </cell>
          <cell r="L796" t="str">
            <v>เมืองนครสวรรค์</v>
          </cell>
          <cell r="M796">
            <v>600101</v>
          </cell>
          <cell r="N796" t="str">
            <v>ปากน้ำโพ</v>
          </cell>
          <cell r="O796" t="str">
            <v>เหนือ</v>
          </cell>
          <cell r="P796" t="str">
            <v>05</v>
          </cell>
          <cell r="Q796" t="str">
            <v>โรงพยาบาลศูนย์</v>
          </cell>
          <cell r="R796">
            <v>1</v>
          </cell>
          <cell r="S796">
            <v>653</v>
          </cell>
          <cell r="T796" t="str">
            <v>672</v>
          </cell>
          <cell r="U796" t="str">
            <v>31</v>
          </cell>
          <cell r="V796" t="str">
            <v>3.1 ตติยภูมิ</v>
          </cell>
        </row>
        <row r="797">
          <cell r="A797" t="str">
            <v>18</v>
          </cell>
          <cell r="B797" t="str">
            <v>21002</v>
          </cell>
          <cell r="C797" t="str">
            <v>กระทรวงสาธารณสุข สำนักงานปลัดกระทรวงสาธารณสุข</v>
          </cell>
          <cell r="D797" t="str">
            <v>001120900</v>
          </cell>
          <cell r="E797" t="str">
            <v>11209</v>
          </cell>
          <cell r="F797" t="str">
            <v>รพช.โกรกพระ</v>
          </cell>
          <cell r="G797" t="str">
            <v>โรงพยาบาลชุมชนโกรกพระ</v>
          </cell>
          <cell r="H797" t="str">
            <v>60020107</v>
          </cell>
          <cell r="I797">
            <v>60</v>
          </cell>
          <cell r="J797" t="str">
            <v>จังหวัดนครสวรรค์</v>
          </cell>
          <cell r="K797">
            <v>6002</v>
          </cell>
          <cell r="L797" t="str">
            <v>โกรกพระ</v>
          </cell>
          <cell r="M797">
            <v>600201</v>
          </cell>
          <cell r="N797" t="str">
            <v>โกรกพระ</v>
          </cell>
          <cell r="O797" t="str">
            <v>เหนือ</v>
          </cell>
          <cell r="P797" t="str">
            <v>07</v>
          </cell>
          <cell r="Q797" t="str">
            <v>โรงพยาบาลชุมชน</v>
          </cell>
          <cell r="R797">
            <v>5</v>
          </cell>
          <cell r="S797">
            <v>30</v>
          </cell>
          <cell r="T797" t="str">
            <v>30</v>
          </cell>
          <cell r="U797" t="str">
            <v>21</v>
          </cell>
          <cell r="V797" t="str">
            <v>2.1 ทุติยภูมิระดับต้น</v>
          </cell>
        </row>
        <row r="798">
          <cell r="A798" t="str">
            <v>18</v>
          </cell>
          <cell r="B798" t="str">
            <v>21002</v>
          </cell>
          <cell r="C798" t="str">
            <v>กระทรวงสาธารณสุข สำนักงานปลัดกระทรวงสาธารณสุข</v>
          </cell>
          <cell r="D798" t="str">
            <v>001121000</v>
          </cell>
          <cell r="E798" t="str">
            <v>11210</v>
          </cell>
          <cell r="F798" t="str">
            <v>รพช.ชุมแสง</v>
          </cell>
          <cell r="G798" t="str">
            <v>โรงพยาบาลชุมชนชุมแสง</v>
          </cell>
          <cell r="H798" t="str">
            <v>60030404</v>
          </cell>
          <cell r="I798">
            <v>60</v>
          </cell>
          <cell r="J798" t="str">
            <v>จังหวัดนครสวรรค์</v>
          </cell>
          <cell r="K798">
            <v>6003</v>
          </cell>
          <cell r="L798" t="str">
            <v>ชุมแสง</v>
          </cell>
          <cell r="M798">
            <v>600304</v>
          </cell>
          <cell r="N798" t="str">
            <v>เกยไชย</v>
          </cell>
          <cell r="O798" t="str">
            <v>เหนือ</v>
          </cell>
          <cell r="P798" t="str">
            <v>07</v>
          </cell>
          <cell r="Q798" t="str">
            <v>โรงพยาบาลชุมชน</v>
          </cell>
          <cell r="R798">
            <v>4</v>
          </cell>
          <cell r="S798">
            <v>60</v>
          </cell>
          <cell r="T798" t="str">
            <v>30</v>
          </cell>
          <cell r="U798" t="str">
            <v>22</v>
          </cell>
          <cell r="V798" t="str">
            <v>2.2 ทุติยภูมิระดับกลาง</v>
          </cell>
        </row>
        <row r="799">
          <cell r="A799" t="str">
            <v>18</v>
          </cell>
          <cell r="B799" t="str">
            <v>21002</v>
          </cell>
          <cell r="C799" t="str">
            <v>กระทรวงสาธารณสุข สำนักงานปลัดกระทรวงสาธารณสุข</v>
          </cell>
          <cell r="D799" t="str">
            <v>001121100</v>
          </cell>
          <cell r="E799" t="str">
            <v>11211</v>
          </cell>
          <cell r="F799" t="str">
            <v>รพช.หนองบัว</v>
          </cell>
          <cell r="G799" t="str">
            <v>โรงพยาบาลชุมชนหนองบัว</v>
          </cell>
          <cell r="H799" t="str">
            <v>60040103</v>
          </cell>
          <cell r="I799">
            <v>60</v>
          </cell>
          <cell r="J799" t="str">
            <v>จังหวัดนครสวรรค์</v>
          </cell>
          <cell r="K799">
            <v>6004</v>
          </cell>
          <cell r="L799" t="str">
            <v>หนองบัว</v>
          </cell>
          <cell r="M799">
            <v>600401</v>
          </cell>
          <cell r="N799" t="str">
            <v>หนองบัว</v>
          </cell>
          <cell r="O799" t="str">
            <v>เหนือ</v>
          </cell>
          <cell r="P799" t="str">
            <v>07</v>
          </cell>
          <cell r="Q799" t="str">
            <v>โรงพยาบาลชุมชน</v>
          </cell>
          <cell r="R799">
            <v>4</v>
          </cell>
          <cell r="S799">
            <v>60</v>
          </cell>
          <cell r="T799" t="str">
            <v>60</v>
          </cell>
          <cell r="U799" t="str">
            <v>21</v>
          </cell>
          <cell r="V799" t="str">
            <v>2.1 ทุติยภูมิระดับต้น</v>
          </cell>
        </row>
        <row r="800">
          <cell r="A800" t="str">
            <v>18</v>
          </cell>
          <cell r="B800" t="str">
            <v>21002</v>
          </cell>
          <cell r="C800" t="str">
            <v>กระทรวงสาธารณสุข สำนักงานปลัดกระทรวงสาธารณสุข</v>
          </cell>
          <cell r="D800" t="str">
            <v>001121200</v>
          </cell>
          <cell r="E800" t="str">
            <v>11212</v>
          </cell>
          <cell r="F800" t="str">
            <v>รพช.บรรพตพิสัย</v>
          </cell>
          <cell r="G800" t="str">
            <v>โรงพยาบาลชุมชนบรรพตพิสัย</v>
          </cell>
          <cell r="H800" t="str">
            <v>60051302</v>
          </cell>
          <cell r="I800">
            <v>60</v>
          </cell>
          <cell r="J800" t="str">
            <v>จังหวัดนครสวรรค์</v>
          </cell>
          <cell r="K800">
            <v>6005</v>
          </cell>
          <cell r="L800" t="str">
            <v>บรรพตพิสัย</v>
          </cell>
          <cell r="M800">
            <v>600513</v>
          </cell>
          <cell r="N800" t="str">
            <v>เจริญผล</v>
          </cell>
          <cell r="O800" t="str">
            <v>เหนือ</v>
          </cell>
          <cell r="P800" t="str">
            <v>07</v>
          </cell>
          <cell r="Q800" t="str">
            <v>โรงพยาบาลชุมชน</v>
          </cell>
          <cell r="R800">
            <v>4</v>
          </cell>
          <cell r="S800">
            <v>60</v>
          </cell>
          <cell r="T800" t="str">
            <v>60</v>
          </cell>
          <cell r="U800" t="str">
            <v>21</v>
          </cell>
          <cell r="V800" t="str">
            <v>2.1 ทุติยภูมิระดับต้น</v>
          </cell>
        </row>
        <row r="801">
          <cell r="A801" t="str">
            <v>18</v>
          </cell>
          <cell r="B801" t="str">
            <v>21002</v>
          </cell>
          <cell r="C801" t="str">
            <v>กระทรวงสาธารณสุข สำนักงานปลัดกระทรวงสาธารณสุข</v>
          </cell>
          <cell r="D801" t="str">
            <v>001121300</v>
          </cell>
          <cell r="E801" t="str">
            <v>11213</v>
          </cell>
          <cell r="F801" t="str">
            <v>รพช.เก้าเลี้ยว</v>
          </cell>
          <cell r="G801" t="str">
            <v>โรงพยาบาลชุมชนเก้าเลี้ยว</v>
          </cell>
          <cell r="H801" t="str">
            <v>60060201</v>
          </cell>
          <cell r="I801">
            <v>60</v>
          </cell>
          <cell r="J801" t="str">
            <v>จังหวัดนครสวรรค์</v>
          </cell>
          <cell r="K801">
            <v>6006</v>
          </cell>
          <cell r="L801" t="str">
            <v>เก้าเลี้ยว</v>
          </cell>
          <cell r="M801">
            <v>600602</v>
          </cell>
          <cell r="N801" t="str">
            <v>เก้าเลี้ยว</v>
          </cell>
          <cell r="O801" t="str">
            <v>เหนือ</v>
          </cell>
          <cell r="P801" t="str">
            <v>07</v>
          </cell>
          <cell r="Q801" t="str">
            <v>โรงพยาบาลชุมชน</v>
          </cell>
          <cell r="R801">
            <v>5</v>
          </cell>
          <cell r="S801">
            <v>30</v>
          </cell>
          <cell r="T801" t="str">
            <v>30</v>
          </cell>
          <cell r="U801" t="str">
            <v>21</v>
          </cell>
          <cell r="V801" t="str">
            <v>2.1 ทุติยภูมิระดับต้น</v>
          </cell>
        </row>
        <row r="802">
          <cell r="A802" t="str">
            <v>18</v>
          </cell>
          <cell r="B802" t="str">
            <v>21002</v>
          </cell>
          <cell r="C802" t="str">
            <v>กระทรวงสาธารณสุข สำนักงานปลัดกระทรวงสาธารณสุข</v>
          </cell>
          <cell r="D802" t="str">
            <v>001121400</v>
          </cell>
          <cell r="E802" t="str">
            <v>11214</v>
          </cell>
          <cell r="F802" t="str">
            <v>รพช.ตาคลี</v>
          </cell>
          <cell r="G802" t="str">
            <v>โรงพยาบาลชุมชนตาคลี</v>
          </cell>
          <cell r="H802" t="str">
            <v>60070114</v>
          </cell>
          <cell r="I802">
            <v>60</v>
          </cell>
          <cell r="J802" t="str">
            <v>จังหวัดนครสวรรค์</v>
          </cell>
          <cell r="K802">
            <v>6007</v>
          </cell>
          <cell r="L802" t="str">
            <v>ตาคลี</v>
          </cell>
          <cell r="M802">
            <v>600701</v>
          </cell>
          <cell r="N802" t="str">
            <v>ตาคลี</v>
          </cell>
          <cell r="O802" t="str">
            <v>เหนือ</v>
          </cell>
          <cell r="P802" t="str">
            <v>07</v>
          </cell>
          <cell r="Q802" t="str">
            <v>โรงพยาบาลชุมชน</v>
          </cell>
          <cell r="R802">
            <v>4</v>
          </cell>
          <cell r="S802">
            <v>90</v>
          </cell>
          <cell r="T802" t="str">
            <v>90</v>
          </cell>
          <cell r="U802" t="str">
            <v>22</v>
          </cell>
          <cell r="V802" t="str">
            <v>2.2 ทุติยภูมิระดับกลาง</v>
          </cell>
        </row>
        <row r="803">
          <cell r="A803" t="str">
            <v>18</v>
          </cell>
          <cell r="B803" t="str">
            <v>21002</v>
          </cell>
          <cell r="C803" t="str">
            <v>กระทรวงสาธารณสุข สำนักงานปลัดกระทรวงสาธารณสุข</v>
          </cell>
          <cell r="D803" t="str">
            <v>001121500</v>
          </cell>
          <cell r="E803" t="str">
            <v>11215</v>
          </cell>
          <cell r="F803" t="str">
            <v>รพช.ท่าตะโก</v>
          </cell>
          <cell r="G803" t="str">
            <v>โรงพยาบาลชุมชนท่าตะโก</v>
          </cell>
          <cell r="H803" t="str">
            <v>60080101</v>
          </cell>
          <cell r="I803">
            <v>60</v>
          </cell>
          <cell r="J803" t="str">
            <v>จังหวัดนครสวรรค์</v>
          </cell>
          <cell r="K803">
            <v>6008</v>
          </cell>
          <cell r="L803" t="str">
            <v>ท่าตะโก</v>
          </cell>
          <cell r="M803">
            <v>600801</v>
          </cell>
          <cell r="N803" t="str">
            <v>ท่าตะโก</v>
          </cell>
          <cell r="O803" t="str">
            <v>เหนือ</v>
          </cell>
          <cell r="P803" t="str">
            <v>07</v>
          </cell>
          <cell r="Q803" t="str">
            <v>โรงพยาบาลชุมชน</v>
          </cell>
          <cell r="R803">
            <v>4</v>
          </cell>
          <cell r="S803">
            <v>60</v>
          </cell>
          <cell r="T803" t="str">
            <v>60</v>
          </cell>
          <cell r="U803" t="str">
            <v>22</v>
          </cell>
          <cell r="V803" t="str">
            <v>2.2 ทุติยภูมิระดับกลาง</v>
          </cell>
        </row>
        <row r="804">
          <cell r="A804" t="str">
            <v>18</v>
          </cell>
          <cell r="B804" t="str">
            <v>21002</v>
          </cell>
          <cell r="C804" t="str">
            <v>กระทรวงสาธารณสุข สำนักงานปลัดกระทรวงสาธารณสุข</v>
          </cell>
          <cell r="D804" t="str">
            <v>001121600</v>
          </cell>
          <cell r="E804" t="str">
            <v>11216</v>
          </cell>
          <cell r="F804" t="str">
            <v>รพช.ไพศาลี</v>
          </cell>
          <cell r="G804" t="str">
            <v>โรงพยาบาลชุมชนไพศาลี</v>
          </cell>
          <cell r="H804" t="str">
            <v>60090808</v>
          </cell>
          <cell r="I804">
            <v>60</v>
          </cell>
          <cell r="J804" t="str">
            <v>จังหวัดนครสวรรค์</v>
          </cell>
          <cell r="K804">
            <v>6009</v>
          </cell>
          <cell r="L804" t="str">
            <v>ไพศาลี</v>
          </cell>
          <cell r="M804">
            <v>600908</v>
          </cell>
          <cell r="N804" t="str">
            <v>ไพศาลี</v>
          </cell>
          <cell r="O804" t="str">
            <v>เหนือ</v>
          </cell>
          <cell r="P804" t="str">
            <v>07</v>
          </cell>
          <cell r="Q804" t="str">
            <v>โรงพยาบาลชุมชน</v>
          </cell>
          <cell r="R804">
            <v>4</v>
          </cell>
          <cell r="S804">
            <v>60</v>
          </cell>
          <cell r="T804" t="str">
            <v>30</v>
          </cell>
          <cell r="U804" t="str">
            <v>21</v>
          </cell>
          <cell r="V804" t="str">
            <v>2.1 ทุติยภูมิระดับต้น</v>
          </cell>
        </row>
        <row r="805">
          <cell r="A805" t="str">
            <v>18</v>
          </cell>
          <cell r="B805" t="str">
            <v>21002</v>
          </cell>
          <cell r="C805" t="str">
            <v>กระทรวงสาธารณสุข สำนักงานปลัดกระทรวงสาธารณสุข</v>
          </cell>
          <cell r="D805" t="str">
            <v>001121700</v>
          </cell>
          <cell r="E805" t="str">
            <v>11217</v>
          </cell>
          <cell r="F805" t="str">
            <v>รพช.พยุหะคีรี</v>
          </cell>
          <cell r="G805" t="str">
            <v>โรงพยาบาลชุมชนพยุหะคีรี</v>
          </cell>
          <cell r="H805" t="str">
            <v>60100108</v>
          </cell>
          <cell r="I805">
            <v>60</v>
          </cell>
          <cell r="J805" t="str">
            <v>จังหวัดนครสวรรค์</v>
          </cell>
          <cell r="K805">
            <v>6010</v>
          </cell>
          <cell r="L805" t="str">
            <v>พยุหะคีรี</v>
          </cell>
          <cell r="M805">
            <v>601001</v>
          </cell>
          <cell r="N805" t="str">
            <v>พยุหะ</v>
          </cell>
          <cell r="O805" t="str">
            <v>เหนือ</v>
          </cell>
          <cell r="P805" t="str">
            <v>07</v>
          </cell>
          <cell r="Q805" t="str">
            <v>โรงพยาบาลชุมชน</v>
          </cell>
          <cell r="R805">
            <v>4</v>
          </cell>
          <cell r="S805">
            <v>42</v>
          </cell>
          <cell r="T805" t="str">
            <v>30</v>
          </cell>
          <cell r="U805" t="str">
            <v>21</v>
          </cell>
          <cell r="V805" t="str">
            <v>2.1 ทุติยภูมิระดับต้น</v>
          </cell>
        </row>
        <row r="806">
          <cell r="A806" t="str">
            <v>18</v>
          </cell>
          <cell r="B806" t="str">
            <v>21002</v>
          </cell>
          <cell r="C806" t="str">
            <v>กระทรวงสาธารณสุข สำนักงานปลัดกระทรวงสาธารณสุข</v>
          </cell>
          <cell r="D806" t="str">
            <v>001121800</v>
          </cell>
          <cell r="E806" t="str">
            <v>11218</v>
          </cell>
          <cell r="F806" t="str">
            <v>รพช.ลาดยาว</v>
          </cell>
          <cell r="G806" t="str">
            <v>โรงพยาบาลชุมชนลาดยาว</v>
          </cell>
          <cell r="H806" t="str">
            <v>60110108</v>
          </cell>
          <cell r="I806">
            <v>60</v>
          </cell>
          <cell r="J806" t="str">
            <v>จังหวัดนครสวรรค์</v>
          </cell>
          <cell r="K806">
            <v>6011</v>
          </cell>
          <cell r="L806" t="str">
            <v>ลาดยาว</v>
          </cell>
          <cell r="M806">
            <v>601101</v>
          </cell>
          <cell r="N806" t="str">
            <v>ลาดยาว</v>
          </cell>
          <cell r="O806" t="str">
            <v>เหนือ</v>
          </cell>
          <cell r="P806" t="str">
            <v>07</v>
          </cell>
          <cell r="Q806" t="str">
            <v>โรงพยาบาลชุมชน</v>
          </cell>
          <cell r="R806">
            <v>4</v>
          </cell>
          <cell r="S806">
            <v>60</v>
          </cell>
          <cell r="T806" t="str">
            <v>60</v>
          </cell>
          <cell r="U806" t="str">
            <v>22</v>
          </cell>
          <cell r="V806" t="str">
            <v>2.2 ทุติยภูมิระดับกลาง</v>
          </cell>
        </row>
        <row r="807">
          <cell r="A807" t="str">
            <v>18</v>
          </cell>
          <cell r="B807" t="str">
            <v>21002</v>
          </cell>
          <cell r="C807" t="str">
            <v>กระทรวงสาธารณสุข สำนักงานปลัดกระทรวงสาธารณสุข</v>
          </cell>
          <cell r="D807" t="str">
            <v>001121900</v>
          </cell>
          <cell r="E807" t="str">
            <v>11219</v>
          </cell>
          <cell r="F807" t="str">
            <v>รพช.ตากฟ้า</v>
          </cell>
          <cell r="G807" t="str">
            <v>โรงพยาบาลชุมชนตากฟ้า</v>
          </cell>
          <cell r="H807" t="str">
            <v>60120101</v>
          </cell>
          <cell r="I807">
            <v>60</v>
          </cell>
          <cell r="J807" t="str">
            <v>จังหวัดนครสวรรค์</v>
          </cell>
          <cell r="K807">
            <v>6012</v>
          </cell>
          <cell r="L807" t="str">
            <v>ตากฟ้า</v>
          </cell>
          <cell r="M807">
            <v>601201</v>
          </cell>
          <cell r="N807" t="str">
            <v>ตากฟ้า</v>
          </cell>
          <cell r="O807" t="str">
            <v>เหนือ</v>
          </cell>
          <cell r="P807" t="str">
            <v>07</v>
          </cell>
          <cell r="Q807" t="str">
            <v>โรงพยาบาลชุมชน</v>
          </cell>
          <cell r="R807">
            <v>5</v>
          </cell>
          <cell r="S807">
            <v>30</v>
          </cell>
          <cell r="T807" t="str">
            <v>30</v>
          </cell>
          <cell r="U807" t="str">
            <v>21</v>
          </cell>
          <cell r="V807" t="str">
            <v>2.1 ทุติยภูมิระดับต้น</v>
          </cell>
        </row>
        <row r="808">
          <cell r="A808" t="str">
            <v>18</v>
          </cell>
          <cell r="B808" t="str">
            <v>21002</v>
          </cell>
          <cell r="C808" t="str">
            <v>กระทรวงสาธารณสุข สำนักงานปลัดกระทรวงสาธารณสุข</v>
          </cell>
          <cell r="D808" t="str">
            <v>001122000</v>
          </cell>
          <cell r="E808" t="str">
            <v>11220</v>
          </cell>
          <cell r="F808" t="str">
            <v>รพช.แม่วงก์</v>
          </cell>
          <cell r="G808" t="str">
            <v>โรงพยาบาลชุมชนแม่วงก์</v>
          </cell>
          <cell r="H808" t="str">
            <v>60130109</v>
          </cell>
          <cell r="I808">
            <v>60</v>
          </cell>
          <cell r="J808" t="str">
            <v>จังหวัดนครสวรรค์</v>
          </cell>
          <cell r="K808">
            <v>6013</v>
          </cell>
          <cell r="L808" t="str">
            <v>แม่วงก์</v>
          </cell>
          <cell r="M808">
            <v>601301</v>
          </cell>
          <cell r="N808" t="str">
            <v>แม่วงก์</v>
          </cell>
          <cell r="O808" t="str">
            <v>เหนือ</v>
          </cell>
          <cell r="P808" t="str">
            <v>07</v>
          </cell>
          <cell r="Q808" t="str">
            <v>โรงพยาบาลชุมชน</v>
          </cell>
          <cell r="R808">
            <v>5</v>
          </cell>
          <cell r="S808">
            <v>30</v>
          </cell>
          <cell r="T808" t="str">
            <v>10</v>
          </cell>
          <cell r="U808" t="str">
            <v>21</v>
          </cell>
          <cell r="V808" t="str">
            <v>2.1 ทุติยภูมิระดับต้น</v>
          </cell>
        </row>
        <row r="809">
          <cell r="A809" t="str">
            <v>18</v>
          </cell>
          <cell r="B809" t="str">
            <v>21002</v>
          </cell>
          <cell r="C809" t="str">
            <v>กระทรวงสาธารณสุข สำนักงานปลัดกระทรวงสาธารณสุข</v>
          </cell>
          <cell r="D809" t="str">
            <v>001072000</v>
          </cell>
          <cell r="E809" t="str">
            <v>10720</v>
          </cell>
          <cell r="F809" t="str">
            <v>รพท.อุทัยธานี</v>
          </cell>
          <cell r="G809" t="str">
            <v>โรงพยาบาลทั่วไปอุทัยธานี</v>
          </cell>
          <cell r="H809" t="str">
            <v>61010100</v>
          </cell>
          <cell r="I809">
            <v>61</v>
          </cell>
          <cell r="J809" t="str">
            <v>จังหวัดอุทัยธานี</v>
          </cell>
          <cell r="K809">
            <v>6101</v>
          </cell>
          <cell r="L809" t="str">
            <v>เมืองอุทัยธานี</v>
          </cell>
          <cell r="M809">
            <v>610101</v>
          </cell>
          <cell r="N809" t="str">
            <v>อุทัยใหม่</v>
          </cell>
          <cell r="O809" t="str">
            <v>เหนือ</v>
          </cell>
          <cell r="P809" t="str">
            <v>06</v>
          </cell>
          <cell r="Q809" t="str">
            <v>โรงพยาบาลทั่วไป</v>
          </cell>
          <cell r="R809">
            <v>2</v>
          </cell>
          <cell r="S809">
            <v>350</v>
          </cell>
          <cell r="T809" t="str">
            <v>350</v>
          </cell>
          <cell r="U809" t="str">
            <v>23</v>
          </cell>
          <cell r="V809" t="str">
            <v>2.3 ทุติยภูมิระดับสูง</v>
          </cell>
        </row>
        <row r="810">
          <cell r="A810" t="str">
            <v>18</v>
          </cell>
          <cell r="B810" t="str">
            <v>21002</v>
          </cell>
          <cell r="C810" t="str">
            <v>กระทรวงสาธารณสุข สำนักงานปลัดกระทรวงสาธารณสุข</v>
          </cell>
          <cell r="D810" t="str">
            <v>001122100</v>
          </cell>
          <cell r="E810" t="str">
            <v>11221</v>
          </cell>
          <cell r="F810" t="str">
            <v>รพช.ทัพทัน</v>
          </cell>
          <cell r="G810" t="str">
            <v>โรงพยาบาลชุมชนทัพทัน</v>
          </cell>
          <cell r="H810" t="str">
            <v>61020101</v>
          </cell>
          <cell r="I810">
            <v>61</v>
          </cell>
          <cell r="J810" t="str">
            <v>จังหวัดอุทัยธานี</v>
          </cell>
          <cell r="K810">
            <v>6102</v>
          </cell>
          <cell r="L810" t="str">
            <v>ทัพทัน</v>
          </cell>
          <cell r="M810">
            <v>610201</v>
          </cell>
          <cell r="N810" t="str">
            <v>ทัพทัน</v>
          </cell>
          <cell r="O810" t="str">
            <v>เหนือ</v>
          </cell>
          <cell r="P810" t="str">
            <v>07</v>
          </cell>
          <cell r="Q810" t="str">
            <v>โรงพยาบาลชุมชน</v>
          </cell>
          <cell r="R810">
            <v>4</v>
          </cell>
          <cell r="S810">
            <v>90</v>
          </cell>
          <cell r="T810" t="str">
            <v>90</v>
          </cell>
          <cell r="U810" t="str">
            <v>21</v>
          </cell>
          <cell r="V810" t="str">
            <v>2.1 ทุติยภูมิระดับต้น</v>
          </cell>
        </row>
        <row r="811">
          <cell r="A811" t="str">
            <v>18</v>
          </cell>
          <cell r="B811" t="str">
            <v>21002</v>
          </cell>
          <cell r="C811" t="str">
            <v>กระทรวงสาธารณสุข สำนักงานปลัดกระทรวงสาธารณสุข</v>
          </cell>
          <cell r="D811" t="str">
            <v>001122200</v>
          </cell>
          <cell r="E811" t="str">
            <v>11222</v>
          </cell>
          <cell r="F811" t="str">
            <v>รพช.สว่างอารมณ์</v>
          </cell>
          <cell r="G811" t="str">
            <v>โรงพยาบาลชุมชนสว่างอารมณ์</v>
          </cell>
          <cell r="H811" t="str">
            <v>61030101</v>
          </cell>
          <cell r="I811">
            <v>61</v>
          </cell>
          <cell r="J811" t="str">
            <v>จังหวัดอุทัยธานี</v>
          </cell>
          <cell r="K811">
            <v>6103</v>
          </cell>
          <cell r="L811" t="str">
            <v>สว่างอารมณ์</v>
          </cell>
          <cell r="M811">
            <v>610301</v>
          </cell>
          <cell r="N811" t="str">
            <v>สว่างอารมณ์</v>
          </cell>
          <cell r="O811" t="str">
            <v>เหนือ</v>
          </cell>
          <cell r="P811" t="str">
            <v>07</v>
          </cell>
          <cell r="Q811" t="str">
            <v>โรงพยาบาลชุมชน</v>
          </cell>
          <cell r="R811">
            <v>5</v>
          </cell>
          <cell r="S811">
            <v>30</v>
          </cell>
          <cell r="T811" t="str">
            <v>30</v>
          </cell>
          <cell r="U811" t="str">
            <v>21</v>
          </cell>
          <cell r="V811" t="str">
            <v>2.1 ทุติยภูมิระดับต้น</v>
          </cell>
        </row>
        <row r="812">
          <cell r="A812" t="str">
            <v>18</v>
          </cell>
          <cell r="B812" t="str">
            <v>21002</v>
          </cell>
          <cell r="C812" t="str">
            <v>กระทรวงสาธารณสุข สำนักงานปลัดกระทรวงสาธารณสุข</v>
          </cell>
          <cell r="D812" t="str">
            <v>001122300</v>
          </cell>
          <cell r="E812" t="str">
            <v>11223</v>
          </cell>
          <cell r="F812" t="str">
            <v>รพช.หนองฉาง</v>
          </cell>
          <cell r="G812" t="str">
            <v>โรงพยาบาลชุมชนหนองฉาง</v>
          </cell>
          <cell r="H812" t="str">
            <v>61040105</v>
          </cell>
          <cell r="I812">
            <v>61</v>
          </cell>
          <cell r="J812" t="str">
            <v>จังหวัดอุทัยธานี</v>
          </cell>
          <cell r="K812">
            <v>6104</v>
          </cell>
          <cell r="L812" t="str">
            <v>หนองฉาง</v>
          </cell>
          <cell r="M812">
            <v>610401</v>
          </cell>
          <cell r="N812" t="str">
            <v>หนองฉาง</v>
          </cell>
          <cell r="O812" t="str">
            <v>เหนือ</v>
          </cell>
          <cell r="P812" t="str">
            <v>07</v>
          </cell>
          <cell r="Q812" t="str">
            <v>โรงพยาบาลชุมชน</v>
          </cell>
          <cell r="R812">
            <v>4</v>
          </cell>
          <cell r="S812">
            <v>60</v>
          </cell>
          <cell r="T812" t="str">
            <v>60</v>
          </cell>
          <cell r="U812" t="str">
            <v>21</v>
          </cell>
          <cell r="V812" t="str">
            <v>2.1 ทุติยภูมิระดับต้น</v>
          </cell>
        </row>
        <row r="813">
          <cell r="A813" t="str">
            <v>18</v>
          </cell>
          <cell r="B813" t="str">
            <v>21002</v>
          </cell>
          <cell r="C813" t="str">
            <v>กระทรวงสาธารณสุข สำนักงานปลัดกระทรวงสาธารณสุข</v>
          </cell>
          <cell r="D813" t="str">
            <v>001122400</v>
          </cell>
          <cell r="E813" t="str">
            <v>11224</v>
          </cell>
          <cell r="F813" t="str">
            <v>รพช.หนองขาหย่าง</v>
          </cell>
          <cell r="G813" t="str">
            <v>โรงพยาบาลชุมชนหนองขาหย่าง</v>
          </cell>
          <cell r="H813" t="str">
            <v>61050105</v>
          </cell>
          <cell r="I813">
            <v>61</v>
          </cell>
          <cell r="J813" t="str">
            <v>จังหวัดอุทัยธานี</v>
          </cell>
          <cell r="K813">
            <v>6105</v>
          </cell>
          <cell r="L813" t="str">
            <v>หนองขาหย่าง</v>
          </cell>
          <cell r="M813">
            <v>610501</v>
          </cell>
          <cell r="N813" t="str">
            <v>หนองขาหย่าง</v>
          </cell>
          <cell r="O813" t="str">
            <v>เหนือ</v>
          </cell>
          <cell r="P813" t="str">
            <v>07</v>
          </cell>
          <cell r="Q813" t="str">
            <v>โรงพยาบาลชุมชน</v>
          </cell>
          <cell r="R813">
            <v>5</v>
          </cell>
          <cell r="S813">
            <v>10</v>
          </cell>
          <cell r="T813" t="str">
            <v>10</v>
          </cell>
          <cell r="U813" t="str">
            <v>21</v>
          </cell>
          <cell r="V813" t="str">
            <v>2.1 ทุติยภูมิระดับต้น</v>
          </cell>
        </row>
        <row r="814">
          <cell r="A814" t="str">
            <v>18</v>
          </cell>
          <cell r="B814" t="str">
            <v>21002</v>
          </cell>
          <cell r="C814" t="str">
            <v>กระทรวงสาธารณสุข สำนักงานปลัดกระทรวงสาธารณสุข</v>
          </cell>
          <cell r="D814" t="str">
            <v>001122500</v>
          </cell>
          <cell r="E814" t="str">
            <v>11225</v>
          </cell>
          <cell r="F814" t="str">
            <v>รพช.บ้านไร่</v>
          </cell>
          <cell r="G814" t="str">
            <v>โรงพยาบาลชุมชนบ้านไร่</v>
          </cell>
          <cell r="H814" t="str">
            <v>61060401</v>
          </cell>
          <cell r="I814">
            <v>61</v>
          </cell>
          <cell r="J814" t="str">
            <v>จังหวัดอุทัยธานี</v>
          </cell>
          <cell r="K814">
            <v>6106</v>
          </cell>
          <cell r="L814" t="str">
            <v>บ้านไร่</v>
          </cell>
          <cell r="M814">
            <v>610604</v>
          </cell>
          <cell r="N814" t="str">
            <v>คอกควาย</v>
          </cell>
          <cell r="O814" t="str">
            <v>เหนือ</v>
          </cell>
          <cell r="P814" t="str">
            <v>07</v>
          </cell>
          <cell r="Q814" t="str">
            <v>โรงพยาบาลชุมชน</v>
          </cell>
          <cell r="R814">
            <v>4</v>
          </cell>
          <cell r="S814">
            <v>60</v>
          </cell>
          <cell r="T814" t="str">
            <v>60</v>
          </cell>
          <cell r="U814" t="str">
            <v>21</v>
          </cell>
          <cell r="V814" t="str">
            <v>2.1 ทุติยภูมิระดับต้น</v>
          </cell>
        </row>
        <row r="815">
          <cell r="A815" t="str">
            <v>18</v>
          </cell>
          <cell r="B815" t="str">
            <v>21002</v>
          </cell>
          <cell r="C815" t="str">
            <v>กระทรวงสาธารณสุข สำนักงานปลัดกระทรวงสาธารณสุข</v>
          </cell>
          <cell r="D815" t="str">
            <v>001122600</v>
          </cell>
          <cell r="E815" t="str">
            <v>11226</v>
          </cell>
          <cell r="F815" t="str">
            <v>รพช.ลานสัก</v>
          </cell>
          <cell r="G815" t="str">
            <v>โรงพยาบาลชุมชนลานสัก</v>
          </cell>
          <cell r="H815" t="str">
            <v>61070102</v>
          </cell>
          <cell r="I815">
            <v>61</v>
          </cell>
          <cell r="J815" t="str">
            <v>จังหวัดอุทัยธานี</v>
          </cell>
          <cell r="K815">
            <v>6107</v>
          </cell>
          <cell r="L815" t="str">
            <v>ลานสัก</v>
          </cell>
          <cell r="M815">
            <v>610701</v>
          </cell>
          <cell r="N815" t="str">
            <v>ลานสัก</v>
          </cell>
          <cell r="O815" t="str">
            <v>เหนือ</v>
          </cell>
          <cell r="P815" t="str">
            <v>07</v>
          </cell>
          <cell r="Q815" t="str">
            <v>โรงพยาบาลชุมชน</v>
          </cell>
          <cell r="R815">
            <v>4</v>
          </cell>
          <cell r="S815">
            <v>60</v>
          </cell>
          <cell r="T815" t="str">
            <v>60</v>
          </cell>
          <cell r="U815" t="str">
            <v>21</v>
          </cell>
          <cell r="V815" t="str">
            <v>2.1 ทุติยภูมิระดับต้น</v>
          </cell>
        </row>
        <row r="816">
          <cell r="A816" t="str">
            <v>18</v>
          </cell>
          <cell r="B816" t="str">
            <v>21002</v>
          </cell>
          <cell r="C816" t="str">
            <v>กระทรวงสาธารณสุข สำนักงานปลัดกระทรวงสาธารณสุข</v>
          </cell>
          <cell r="D816" t="str">
            <v>001122700</v>
          </cell>
          <cell r="E816" t="str">
            <v>11227</v>
          </cell>
          <cell r="F816" t="str">
            <v>รพช.ห้วยคต</v>
          </cell>
          <cell r="G816" t="str">
            <v>โรงพยาบาลชุมชนห้วยคต</v>
          </cell>
          <cell r="H816" t="str">
            <v>61080105</v>
          </cell>
          <cell r="I816">
            <v>61</v>
          </cell>
          <cell r="J816" t="str">
            <v>จังหวัดอุทัยธานี</v>
          </cell>
          <cell r="K816">
            <v>6108</v>
          </cell>
          <cell r="L816" t="str">
            <v>ห้วยคต</v>
          </cell>
          <cell r="M816">
            <v>610803</v>
          </cell>
          <cell r="N816" t="str">
            <v>ห้วยคต</v>
          </cell>
          <cell r="O816" t="str">
            <v>เหนือ</v>
          </cell>
          <cell r="P816" t="str">
            <v>07</v>
          </cell>
          <cell r="Q816" t="str">
            <v>โรงพยาบาลชุมชน</v>
          </cell>
          <cell r="R816">
            <v>5</v>
          </cell>
          <cell r="S816">
            <v>30</v>
          </cell>
          <cell r="T816" t="str">
            <v>30</v>
          </cell>
          <cell r="U816" t="str">
            <v>21</v>
          </cell>
          <cell r="V816" t="str">
            <v>2.1 ทุติยภูมิระดับต้น</v>
          </cell>
        </row>
        <row r="817">
          <cell r="A817" t="str">
            <v>18</v>
          </cell>
          <cell r="B817" t="str">
            <v>21002</v>
          </cell>
          <cell r="C817" t="str">
            <v>กระทรวงสาธารณสุข สำนักงานปลัดกระทรวงสาธารณสุข</v>
          </cell>
          <cell r="D817" t="str">
            <v>001072100</v>
          </cell>
          <cell r="E817" t="str">
            <v>10721</v>
          </cell>
          <cell r="F817" t="str">
            <v>รพท.กำแพงเพชร</v>
          </cell>
          <cell r="G817" t="str">
            <v>โรงพยาบาลทั่วไปกำแพงเพชร</v>
          </cell>
          <cell r="H817" t="str">
            <v>62010100</v>
          </cell>
          <cell r="I817">
            <v>62</v>
          </cell>
          <cell r="J817" t="str">
            <v>จังหวัดกำแพงเพชร</v>
          </cell>
          <cell r="K817">
            <v>6201</v>
          </cell>
          <cell r="L817" t="str">
            <v>เมืองกำแพงเพชร</v>
          </cell>
          <cell r="M817">
            <v>620101</v>
          </cell>
          <cell r="N817" t="str">
            <v>ในเมือง</v>
          </cell>
          <cell r="O817" t="str">
            <v>เหนือ</v>
          </cell>
          <cell r="P817" t="str">
            <v>06</v>
          </cell>
          <cell r="Q817" t="str">
            <v>โรงพยาบาลทั่วไป</v>
          </cell>
          <cell r="R817">
            <v>2</v>
          </cell>
          <cell r="S817">
            <v>334</v>
          </cell>
          <cell r="T817" t="str">
            <v>334</v>
          </cell>
          <cell r="U817" t="str">
            <v>23</v>
          </cell>
          <cell r="V817" t="str">
            <v>2.3 ทุติยภูมิระดับสูง</v>
          </cell>
        </row>
        <row r="818">
          <cell r="A818" t="str">
            <v>18</v>
          </cell>
          <cell r="B818" t="str">
            <v>21002</v>
          </cell>
          <cell r="C818" t="str">
            <v>กระทรวงสาธารณสุข สำนักงานปลัดกระทรวงสาธารณสุข</v>
          </cell>
          <cell r="D818" t="str">
            <v>001122800</v>
          </cell>
          <cell r="E818" t="str">
            <v>11228</v>
          </cell>
          <cell r="F818" t="str">
            <v>รพช.ทุ่งโพธิ์ทะเล</v>
          </cell>
          <cell r="G818" t="str">
            <v>โรงพยาบาลชุมชนทุ่งโพธิ์ทะเล</v>
          </cell>
          <cell r="H818" t="str">
            <v>62011212</v>
          </cell>
          <cell r="I818">
            <v>62</v>
          </cell>
          <cell r="J818" t="str">
            <v>จังหวัดกำแพงเพชร</v>
          </cell>
          <cell r="K818">
            <v>6201</v>
          </cell>
          <cell r="L818" t="str">
            <v>เมืองกำแพงเพชร</v>
          </cell>
          <cell r="M818">
            <v>620112</v>
          </cell>
          <cell r="N818" t="str">
            <v>นิคมทุ่งโพธิ์ทะเล</v>
          </cell>
          <cell r="O818" t="str">
            <v>เหนือ</v>
          </cell>
          <cell r="P818" t="str">
            <v>07</v>
          </cell>
          <cell r="Q818" t="str">
            <v>โรงพยาบาลชุมชน</v>
          </cell>
          <cell r="R818">
            <v>5</v>
          </cell>
          <cell r="S818">
            <v>10</v>
          </cell>
          <cell r="T818" t="str">
            <v>10</v>
          </cell>
          <cell r="U818" t="str">
            <v>21</v>
          </cell>
          <cell r="V818" t="str">
            <v>2.1 ทุติยภูมิระดับต้น</v>
          </cell>
        </row>
        <row r="819">
          <cell r="A819" t="str">
            <v>18</v>
          </cell>
          <cell r="B819" t="str">
            <v>21002</v>
          </cell>
          <cell r="C819" t="str">
            <v>กระทรวงสาธารณสุข สำนักงานปลัดกระทรวงสาธารณสุข</v>
          </cell>
          <cell r="D819" t="str">
            <v>001122900</v>
          </cell>
          <cell r="E819" t="str">
            <v>11229</v>
          </cell>
          <cell r="F819" t="str">
            <v>รพช.ไทรงาม</v>
          </cell>
          <cell r="G819" t="str">
            <v>โรงพยาบาลชุมชนไทรงาม</v>
          </cell>
          <cell r="H819" t="str">
            <v>62020104</v>
          </cell>
          <cell r="I819">
            <v>62</v>
          </cell>
          <cell r="J819" t="str">
            <v>จังหวัดกำแพงเพชร</v>
          </cell>
          <cell r="K819">
            <v>6202</v>
          </cell>
          <cell r="L819" t="str">
            <v>ไทรงาม</v>
          </cell>
          <cell r="M819">
            <v>620201</v>
          </cell>
          <cell r="N819" t="str">
            <v>ไทรงาม</v>
          </cell>
          <cell r="O819" t="str">
            <v>เหนือ</v>
          </cell>
          <cell r="P819" t="str">
            <v>07</v>
          </cell>
          <cell r="Q819" t="str">
            <v>โรงพยาบาลชุมชน</v>
          </cell>
          <cell r="R819">
            <v>5</v>
          </cell>
          <cell r="S819">
            <v>30</v>
          </cell>
          <cell r="T819" t="str">
            <v>30</v>
          </cell>
          <cell r="U819" t="str">
            <v>21</v>
          </cell>
          <cell r="V819" t="str">
            <v>2.1 ทุติยภูมิระดับต้น</v>
          </cell>
        </row>
        <row r="820">
          <cell r="A820" t="str">
            <v>18</v>
          </cell>
          <cell r="B820" t="str">
            <v>21002</v>
          </cell>
          <cell r="C820" t="str">
            <v>กระทรวงสาธารณสุข สำนักงานปลัดกระทรวงสาธารณสุข</v>
          </cell>
          <cell r="D820" t="str">
            <v>001123000</v>
          </cell>
          <cell r="E820" t="str">
            <v>11230</v>
          </cell>
          <cell r="F820" t="str">
            <v>รพช.คลองลาน</v>
          </cell>
          <cell r="G820" t="str">
            <v>โรงพยาบาลชุมชนคลองลาน</v>
          </cell>
          <cell r="H820" t="str">
            <v>62030109</v>
          </cell>
          <cell r="I820">
            <v>62</v>
          </cell>
          <cell r="J820" t="str">
            <v>จังหวัดกำแพงเพชร</v>
          </cell>
          <cell r="K820">
            <v>6203</v>
          </cell>
          <cell r="L820" t="str">
            <v>คลองลาน</v>
          </cell>
          <cell r="M820">
            <v>620301</v>
          </cell>
          <cell r="N820" t="str">
            <v>คลองน้ำไหล</v>
          </cell>
          <cell r="O820" t="str">
            <v>เหนือ</v>
          </cell>
          <cell r="P820" t="str">
            <v>07</v>
          </cell>
          <cell r="Q820" t="str">
            <v>โรงพยาบาลชุมชน</v>
          </cell>
          <cell r="R820">
            <v>4</v>
          </cell>
          <cell r="S820">
            <v>60</v>
          </cell>
          <cell r="T820" t="str">
            <v>60</v>
          </cell>
          <cell r="U820" t="str">
            <v>21</v>
          </cell>
          <cell r="V820" t="str">
            <v>2.1 ทุติยภูมิระดับต้น</v>
          </cell>
        </row>
        <row r="821">
          <cell r="A821" t="str">
            <v>18</v>
          </cell>
          <cell r="B821" t="str">
            <v>21002</v>
          </cell>
          <cell r="C821" t="str">
            <v>กระทรวงสาธารณสุข สำนักงานปลัดกระทรวงสาธารณสุข</v>
          </cell>
          <cell r="D821" t="str">
            <v>001123100</v>
          </cell>
          <cell r="E821" t="str">
            <v>11231</v>
          </cell>
          <cell r="F821" t="str">
            <v>รพช.ขาณุวรลักษบุรี</v>
          </cell>
          <cell r="G821" t="str">
            <v>โรงพยาบาลชุมชนขาณุวรลักษบุรี</v>
          </cell>
          <cell r="H821" t="str">
            <v>62040502</v>
          </cell>
          <cell r="I821">
            <v>62</v>
          </cell>
          <cell r="J821" t="str">
            <v>จังหวัดกำแพงเพชร</v>
          </cell>
          <cell r="K821">
            <v>6204</v>
          </cell>
          <cell r="L821" t="str">
            <v>ขาณุวรลักษบุรี</v>
          </cell>
          <cell r="M821">
            <v>620405</v>
          </cell>
          <cell r="N821" t="str">
            <v>แสนตอ</v>
          </cell>
          <cell r="O821" t="str">
            <v>เหนือ</v>
          </cell>
          <cell r="P821" t="str">
            <v>07</v>
          </cell>
          <cell r="Q821" t="str">
            <v>โรงพยาบาลชุมชน</v>
          </cell>
          <cell r="R821">
            <v>4</v>
          </cell>
          <cell r="S821">
            <v>60</v>
          </cell>
          <cell r="T821" t="str">
            <v>60</v>
          </cell>
          <cell r="U821" t="str">
            <v>21</v>
          </cell>
          <cell r="V821" t="str">
            <v>2.1 ทุติยภูมิระดับต้น</v>
          </cell>
        </row>
        <row r="822">
          <cell r="A822" t="str">
            <v>18</v>
          </cell>
          <cell r="B822" t="str">
            <v>21002</v>
          </cell>
          <cell r="C822" t="str">
            <v>กระทรวงสาธารณสุข สำนักงานปลัดกระทรวงสาธารณสุข</v>
          </cell>
          <cell r="D822" t="str">
            <v>001123200</v>
          </cell>
          <cell r="E822" t="str">
            <v>11232</v>
          </cell>
          <cell r="F822" t="str">
            <v>รพช.คลองขลุง</v>
          </cell>
          <cell r="G822" t="str">
            <v>โรงพยาบาลชุมชนคลองขลุง</v>
          </cell>
          <cell r="H822" t="str">
            <v>62050110</v>
          </cell>
          <cell r="I822">
            <v>62</v>
          </cell>
          <cell r="J822" t="str">
            <v>จังหวัดกำแพงเพชร</v>
          </cell>
          <cell r="K822">
            <v>6205</v>
          </cell>
          <cell r="L822" t="str">
            <v>คลองขลุง</v>
          </cell>
          <cell r="M822">
            <v>620501</v>
          </cell>
          <cell r="N822" t="str">
            <v>คลองขลุง</v>
          </cell>
          <cell r="O822" t="str">
            <v>เหนือ</v>
          </cell>
          <cell r="P822" t="str">
            <v>07</v>
          </cell>
          <cell r="Q822" t="str">
            <v>โรงพยาบาลชุมชน</v>
          </cell>
          <cell r="R822">
            <v>4</v>
          </cell>
          <cell r="S822">
            <v>60</v>
          </cell>
          <cell r="T822" t="str">
            <v>60</v>
          </cell>
          <cell r="U822" t="str">
            <v>21</v>
          </cell>
          <cell r="V822" t="str">
            <v>2.1 ทุติยภูมิระดับต้น</v>
          </cell>
        </row>
        <row r="823">
          <cell r="A823" t="str">
            <v>18</v>
          </cell>
          <cell r="B823" t="str">
            <v>21002</v>
          </cell>
          <cell r="C823" t="str">
            <v>กระทรวงสาธารณสุข สำนักงานปลัดกระทรวงสาธารณสุข</v>
          </cell>
          <cell r="D823" t="str">
            <v>001123300</v>
          </cell>
          <cell r="E823" t="str">
            <v>11233</v>
          </cell>
          <cell r="F823" t="str">
            <v>รพช.พรานกระต่าย</v>
          </cell>
          <cell r="G823" t="str">
            <v>โรงพยาบาลชุมชนพรานกระต่าย</v>
          </cell>
          <cell r="H823" t="str">
            <v>62060111</v>
          </cell>
          <cell r="I823">
            <v>62</v>
          </cell>
          <cell r="J823" t="str">
            <v>จังหวัดกำแพงเพชร</v>
          </cell>
          <cell r="K823">
            <v>6206</v>
          </cell>
          <cell r="L823" t="str">
            <v>พรานกระต่าย</v>
          </cell>
          <cell r="M823">
            <v>620601</v>
          </cell>
          <cell r="N823" t="str">
            <v>พรานกระต่าย</v>
          </cell>
          <cell r="O823" t="str">
            <v>เหนือ</v>
          </cell>
          <cell r="P823" t="str">
            <v>07</v>
          </cell>
          <cell r="Q823" t="str">
            <v>โรงพยาบาลชุมชน</v>
          </cell>
          <cell r="R823">
            <v>4</v>
          </cell>
          <cell r="S823">
            <v>60</v>
          </cell>
          <cell r="T823" t="str">
            <v>60</v>
          </cell>
          <cell r="U823" t="str">
            <v>21</v>
          </cell>
          <cell r="V823" t="str">
            <v>2.1 ทุติยภูมิระดับต้น</v>
          </cell>
        </row>
        <row r="824">
          <cell r="A824" t="str">
            <v>18</v>
          </cell>
          <cell r="B824" t="str">
            <v>21002</v>
          </cell>
          <cell r="C824" t="str">
            <v>กระทรวงสาธารณสุข สำนักงานปลัดกระทรวงสาธารณสุข</v>
          </cell>
          <cell r="D824" t="str">
            <v>001123400</v>
          </cell>
          <cell r="E824" t="str">
            <v>11234</v>
          </cell>
          <cell r="F824" t="str">
            <v>รพช.ลานกระบือ</v>
          </cell>
          <cell r="G824" t="str">
            <v>โรงพยาบาลชุมชนลานกระบือ</v>
          </cell>
          <cell r="H824" t="str">
            <v>62070106</v>
          </cell>
          <cell r="I824">
            <v>62</v>
          </cell>
          <cell r="J824" t="str">
            <v>จังหวัดกำแพงเพชร</v>
          </cell>
          <cell r="K824">
            <v>6207</v>
          </cell>
          <cell r="L824" t="str">
            <v>ลานกระบือ</v>
          </cell>
          <cell r="M824">
            <v>620701</v>
          </cell>
          <cell r="N824" t="str">
            <v>ลานกระบือ</v>
          </cell>
          <cell r="O824" t="str">
            <v>เหนือ</v>
          </cell>
          <cell r="P824" t="str">
            <v>07</v>
          </cell>
          <cell r="Q824" t="str">
            <v>โรงพยาบาลชุมชน</v>
          </cell>
          <cell r="R824">
            <v>5</v>
          </cell>
          <cell r="S824">
            <v>30</v>
          </cell>
          <cell r="T824" t="str">
            <v>30</v>
          </cell>
          <cell r="U824" t="str">
            <v>21</v>
          </cell>
          <cell r="V824" t="str">
            <v>2.1 ทุติยภูมิระดับต้น</v>
          </cell>
        </row>
        <row r="825">
          <cell r="A825" t="str">
            <v>18</v>
          </cell>
          <cell r="B825" t="str">
            <v>21002</v>
          </cell>
          <cell r="C825" t="str">
            <v>กระทรวงสาธารณสุข สำนักงานปลัดกระทรวงสาธารณสุข</v>
          </cell>
          <cell r="D825" t="str">
            <v>001123500</v>
          </cell>
          <cell r="E825" t="str">
            <v>11235</v>
          </cell>
          <cell r="F825" t="str">
            <v>รพช.ทรายทองวัฒนา</v>
          </cell>
          <cell r="G825" t="str">
            <v>โรงพยาบาลชุมชนทรายทองวัฒนา</v>
          </cell>
          <cell r="H825" t="str">
            <v>62080101</v>
          </cell>
          <cell r="I825">
            <v>62</v>
          </cell>
          <cell r="J825" t="str">
            <v>จังหวัดกำแพงเพชร</v>
          </cell>
          <cell r="K825">
            <v>6208</v>
          </cell>
          <cell r="L825" t="str">
            <v>ทรายทองวัฒนา</v>
          </cell>
          <cell r="M825">
            <v>620801</v>
          </cell>
          <cell r="N825" t="str">
            <v>ทุ่งทราย</v>
          </cell>
          <cell r="O825" t="str">
            <v>เหนือ</v>
          </cell>
          <cell r="P825" t="str">
            <v>07</v>
          </cell>
          <cell r="Q825" t="str">
            <v>โรงพยาบาลชุมชน</v>
          </cell>
          <cell r="R825">
            <v>5</v>
          </cell>
          <cell r="S825">
            <v>30</v>
          </cell>
          <cell r="T825" t="str">
            <v>10</v>
          </cell>
          <cell r="U825" t="str">
            <v>21</v>
          </cell>
          <cell r="V825" t="str">
            <v>2.1 ทุติยภูมิระดับต้น</v>
          </cell>
        </row>
        <row r="826">
          <cell r="A826" t="str">
            <v>18</v>
          </cell>
          <cell r="B826" t="str">
            <v>21002</v>
          </cell>
          <cell r="C826" t="str">
            <v>กระทรวงสาธารณสุข สำนักงานปลัดกระทรวงสาธารณสุข</v>
          </cell>
          <cell r="D826" t="str">
            <v>001123600</v>
          </cell>
          <cell r="E826" t="str">
            <v>11236</v>
          </cell>
          <cell r="F826" t="str">
            <v>รพช.ปางศิลาทอง</v>
          </cell>
          <cell r="G826" t="str">
            <v>โรงพยาบาลชุมชนปางศิลาทอง</v>
          </cell>
          <cell r="H826" t="str">
            <v>62090204</v>
          </cell>
          <cell r="I826">
            <v>62</v>
          </cell>
          <cell r="J826" t="str">
            <v>จังหวัดกำแพงเพชร</v>
          </cell>
          <cell r="K826">
            <v>6209</v>
          </cell>
          <cell r="L826" t="str">
            <v>ปางศิลาทอง</v>
          </cell>
          <cell r="M826">
            <v>620902</v>
          </cell>
          <cell r="N826" t="str">
            <v>หินดาต</v>
          </cell>
          <cell r="O826" t="str">
            <v>เหนือ</v>
          </cell>
          <cell r="P826" t="str">
            <v>07</v>
          </cell>
          <cell r="Q826" t="str">
            <v>โรงพยาบาลชุมชน</v>
          </cell>
          <cell r="R826">
            <v>5</v>
          </cell>
          <cell r="S826">
            <v>30</v>
          </cell>
          <cell r="T826" t="str">
            <v>30</v>
          </cell>
          <cell r="U826" t="str">
            <v>21</v>
          </cell>
          <cell r="V826" t="str">
            <v>2.1 ทุติยภูมิระดับต้น</v>
          </cell>
        </row>
        <row r="827">
          <cell r="A827" t="str">
            <v>18</v>
          </cell>
          <cell r="B827" t="str">
            <v>21002</v>
          </cell>
          <cell r="C827" t="str">
            <v>กระทรวงสาธารณสุข สำนักงานปลัดกระทรวงสาธารณสุข</v>
          </cell>
          <cell r="D827" t="str">
            <v>001413500</v>
          </cell>
          <cell r="E827" t="str">
            <v>14135</v>
          </cell>
          <cell r="F827" t="str">
            <v>รพช.บึงสามัคคี</v>
          </cell>
          <cell r="G827" t="str">
            <v>โรงพยาบาลชุมชนบึงสามัคคี</v>
          </cell>
          <cell r="H827" t="str">
            <v>62100307</v>
          </cell>
          <cell r="I827">
            <v>62</v>
          </cell>
          <cell r="J827" t="str">
            <v>จังหวัดกำแพงเพชร</v>
          </cell>
          <cell r="K827">
            <v>6210</v>
          </cell>
          <cell r="L827" t="str">
            <v>บึงสามัคคี</v>
          </cell>
          <cell r="M827">
            <v>621003</v>
          </cell>
          <cell r="N827" t="str">
            <v>ระหาน</v>
          </cell>
          <cell r="O827" t="str">
            <v>เหนือ</v>
          </cell>
          <cell r="P827" t="str">
            <v>07</v>
          </cell>
          <cell r="Q827" t="str">
            <v>โรงพยาบาลชุมชน</v>
          </cell>
          <cell r="R827">
            <v>5</v>
          </cell>
          <cell r="S827">
            <v>30</v>
          </cell>
          <cell r="T827" t="str">
            <v>30</v>
          </cell>
          <cell r="U827" t="str">
            <v>21</v>
          </cell>
          <cell r="V827" t="str">
            <v>2.1 ทุติยภูมิระดับต้น</v>
          </cell>
        </row>
        <row r="828">
          <cell r="A828" t="str">
            <v>18</v>
          </cell>
          <cell r="B828" t="str">
            <v>21002</v>
          </cell>
          <cell r="C828" t="str">
            <v>กระทรวงสาธารณสุข สำนักงานปลัดกระทรวงสาธารณสุข</v>
          </cell>
          <cell r="D828" t="str">
            <v>001072600</v>
          </cell>
          <cell r="E828" t="str">
            <v>10726</v>
          </cell>
          <cell r="F828" t="str">
            <v>รพท.พิจิตร</v>
          </cell>
          <cell r="G828" t="str">
            <v>โรงพยาบาลทั่วไปพิจิตร</v>
          </cell>
          <cell r="H828" t="str">
            <v>66010100</v>
          </cell>
          <cell r="I828">
            <v>66</v>
          </cell>
          <cell r="J828" t="str">
            <v>จังหวัดพิจิตร</v>
          </cell>
          <cell r="K828">
            <v>6601</v>
          </cell>
          <cell r="L828" t="str">
            <v>เมืองพิจิตร</v>
          </cell>
          <cell r="M828">
            <v>660101</v>
          </cell>
          <cell r="N828" t="str">
            <v>ในเมือง</v>
          </cell>
          <cell r="O828" t="str">
            <v>เหนือ</v>
          </cell>
          <cell r="P828" t="str">
            <v>06</v>
          </cell>
          <cell r="Q828" t="str">
            <v>โรงพยาบาลทั่วไป</v>
          </cell>
          <cell r="R828">
            <v>2</v>
          </cell>
          <cell r="S828">
            <v>405</v>
          </cell>
          <cell r="T828" t="str">
            <v>342</v>
          </cell>
          <cell r="U828" t="str">
            <v>23</v>
          </cell>
          <cell r="V828" t="str">
            <v>2.3 ทุติยภูมิระดับสูง</v>
          </cell>
        </row>
        <row r="829">
          <cell r="A829" t="str">
            <v>18</v>
          </cell>
          <cell r="B829" t="str">
            <v>21002</v>
          </cell>
          <cell r="C829" t="str">
            <v>กระทรวงสาธารณสุข สำนักงานปลัดกระทรวงสาธารณสุข</v>
          </cell>
          <cell r="D829" t="str">
            <v>001125800</v>
          </cell>
          <cell r="E829" t="str">
            <v>11258</v>
          </cell>
          <cell r="F829" t="str">
            <v>รพช.วังทรายพูน</v>
          </cell>
          <cell r="G829" t="str">
            <v>โรงพยาบาลชุมชนวังทรายพูน</v>
          </cell>
          <cell r="H829" t="str">
            <v>66020101</v>
          </cell>
          <cell r="I829">
            <v>66</v>
          </cell>
          <cell r="J829" t="str">
            <v>จังหวัดพิจิตร</v>
          </cell>
          <cell r="K829">
            <v>6602</v>
          </cell>
          <cell r="L829" t="str">
            <v>วังทรายพูน</v>
          </cell>
          <cell r="M829">
            <v>660201</v>
          </cell>
          <cell r="N829" t="str">
            <v>วังทรายพูน</v>
          </cell>
          <cell r="O829" t="str">
            <v>เหนือ</v>
          </cell>
          <cell r="P829" t="str">
            <v>07</v>
          </cell>
          <cell r="Q829" t="str">
            <v>โรงพยาบาลชุมชน</v>
          </cell>
          <cell r="R829">
            <v>5</v>
          </cell>
          <cell r="S829">
            <v>30</v>
          </cell>
          <cell r="T829" t="str">
            <v>30</v>
          </cell>
          <cell r="U829" t="str">
            <v>21</v>
          </cell>
          <cell r="V829" t="str">
            <v>2.1 ทุติยภูมิระดับต้น</v>
          </cell>
        </row>
        <row r="830">
          <cell r="A830" t="str">
            <v>18</v>
          </cell>
          <cell r="B830" t="str">
            <v>21002</v>
          </cell>
          <cell r="C830" t="str">
            <v>กระทรวงสาธารณสุข สำนักงานปลัดกระทรวงสาธารณสุข</v>
          </cell>
          <cell r="D830" t="str">
            <v>001125900</v>
          </cell>
          <cell r="E830" t="str">
            <v>11259</v>
          </cell>
          <cell r="F830" t="str">
            <v>รพช.โพธิ์ประทับช้าง</v>
          </cell>
          <cell r="G830" t="str">
            <v>โรงพยาบาลชุมชนโพธิ์ประทับช้าง</v>
          </cell>
          <cell r="H830" t="str">
            <v>66030102</v>
          </cell>
          <cell r="I830">
            <v>66</v>
          </cell>
          <cell r="J830" t="str">
            <v>จังหวัดพิจิตร</v>
          </cell>
          <cell r="K830">
            <v>6603</v>
          </cell>
          <cell r="L830" t="str">
            <v>โพธิ์ประทับช้าง</v>
          </cell>
          <cell r="M830">
            <v>660301</v>
          </cell>
          <cell r="N830" t="str">
            <v>โพธิ์ประทับช้าง</v>
          </cell>
          <cell r="O830" t="str">
            <v>เหนือ</v>
          </cell>
          <cell r="P830" t="str">
            <v>07</v>
          </cell>
          <cell r="Q830" t="str">
            <v>โรงพยาบาลชุมชน</v>
          </cell>
          <cell r="R830">
            <v>5</v>
          </cell>
          <cell r="S830">
            <v>30</v>
          </cell>
          <cell r="T830" t="str">
            <v>30</v>
          </cell>
          <cell r="U830" t="str">
            <v>21</v>
          </cell>
          <cell r="V830" t="str">
            <v>2.1 ทุติยภูมิระดับต้น</v>
          </cell>
        </row>
        <row r="831">
          <cell r="A831" t="str">
            <v>18</v>
          </cell>
          <cell r="B831" t="str">
            <v>21002</v>
          </cell>
          <cell r="C831" t="str">
            <v>กระทรวงสาธารณสุข สำนักงานปลัดกระทรวงสาธารณสุข</v>
          </cell>
          <cell r="D831" t="str">
            <v>001126000</v>
          </cell>
          <cell r="E831" t="str">
            <v>11260</v>
          </cell>
          <cell r="F831" t="str">
            <v>รพช.บางมูลนาก</v>
          </cell>
          <cell r="G831" t="str">
            <v>โรงพยาบาลชุมชนบางมูลนาก</v>
          </cell>
          <cell r="H831" t="str">
            <v>66050109</v>
          </cell>
          <cell r="I831">
            <v>66</v>
          </cell>
          <cell r="J831" t="str">
            <v>จังหวัดพิจิตร</v>
          </cell>
          <cell r="K831">
            <v>6605</v>
          </cell>
          <cell r="L831" t="str">
            <v>บางมูลนาก</v>
          </cell>
          <cell r="M831">
            <v>660503</v>
          </cell>
          <cell r="N831" t="str">
            <v>หอไกร</v>
          </cell>
          <cell r="O831" t="str">
            <v>เหนือ</v>
          </cell>
          <cell r="P831" t="str">
            <v>07</v>
          </cell>
          <cell r="Q831" t="str">
            <v>โรงพยาบาลชุมชน</v>
          </cell>
          <cell r="R831">
            <v>4</v>
          </cell>
          <cell r="S831">
            <v>90</v>
          </cell>
          <cell r="T831" t="str">
            <v>90</v>
          </cell>
          <cell r="U831" t="str">
            <v>21</v>
          </cell>
          <cell r="V831" t="str">
            <v>2.1 ทุติยภูมิระดับต้น</v>
          </cell>
        </row>
        <row r="832">
          <cell r="A832" t="str">
            <v>18</v>
          </cell>
          <cell r="B832" t="str">
            <v>21002</v>
          </cell>
          <cell r="C832" t="str">
            <v>กระทรวงสาธารณสุข สำนักงานปลัดกระทรวงสาธารณสุข</v>
          </cell>
          <cell r="D832" t="str">
            <v>001126100</v>
          </cell>
          <cell r="E832" t="str">
            <v>11261</v>
          </cell>
          <cell r="F832" t="str">
            <v>รพช.โพทะเล</v>
          </cell>
          <cell r="G832" t="str">
            <v>โรงพยาบาลชุมชนโพทะเล</v>
          </cell>
          <cell r="H832" t="str">
            <v>66060102</v>
          </cell>
          <cell r="I832">
            <v>66</v>
          </cell>
          <cell r="J832" t="str">
            <v>จังหวัดพิจิตร</v>
          </cell>
          <cell r="K832">
            <v>6606</v>
          </cell>
          <cell r="L832" t="str">
            <v>โพทะเล</v>
          </cell>
          <cell r="M832">
            <v>660601</v>
          </cell>
          <cell r="N832" t="str">
            <v>โพทะเล</v>
          </cell>
          <cell r="O832" t="str">
            <v>เหนือ</v>
          </cell>
          <cell r="P832" t="str">
            <v>07</v>
          </cell>
          <cell r="Q832" t="str">
            <v>โรงพยาบาลชุมชน</v>
          </cell>
          <cell r="R832">
            <v>4</v>
          </cell>
          <cell r="S832">
            <v>60</v>
          </cell>
          <cell r="T832" t="str">
            <v>30</v>
          </cell>
          <cell r="U832" t="str">
            <v>21</v>
          </cell>
          <cell r="V832" t="str">
            <v>2.1 ทุติยภูมิระดับต้น</v>
          </cell>
        </row>
        <row r="833">
          <cell r="A833" t="str">
            <v>18</v>
          </cell>
          <cell r="B833" t="str">
            <v>21002</v>
          </cell>
          <cell r="C833" t="str">
            <v>กระทรวงสาธารณสุข สำนักงานปลัดกระทรวงสาธารณสุข</v>
          </cell>
          <cell r="D833" t="str">
            <v>001126200</v>
          </cell>
          <cell r="E833" t="str">
            <v>11262</v>
          </cell>
          <cell r="F833" t="str">
            <v>รพช.สามง่าม</v>
          </cell>
          <cell r="G833" t="str">
            <v>โรงพยาบาลชุมชนสามง่าม</v>
          </cell>
          <cell r="H833" t="str">
            <v>66070105</v>
          </cell>
          <cell r="I833">
            <v>66</v>
          </cell>
          <cell r="J833" t="str">
            <v>จังหวัดพิจิตร</v>
          </cell>
          <cell r="K833">
            <v>6607</v>
          </cell>
          <cell r="L833" t="str">
            <v>สามง่าม</v>
          </cell>
          <cell r="M833">
            <v>660701</v>
          </cell>
          <cell r="N833" t="str">
            <v>สามง่าม</v>
          </cell>
          <cell r="O833" t="str">
            <v>เหนือ</v>
          </cell>
          <cell r="P833" t="str">
            <v>07</v>
          </cell>
          <cell r="Q833" t="str">
            <v>โรงพยาบาลชุมชน</v>
          </cell>
          <cell r="R833">
            <v>4</v>
          </cell>
          <cell r="S833">
            <v>60</v>
          </cell>
          <cell r="T833" t="str">
            <v>60</v>
          </cell>
          <cell r="U833" t="str">
            <v>21</v>
          </cell>
          <cell r="V833" t="str">
            <v>2.1 ทุติยภูมิระดับต้น</v>
          </cell>
        </row>
        <row r="834">
          <cell r="A834" t="str">
            <v>18</v>
          </cell>
          <cell r="B834" t="str">
            <v>21002</v>
          </cell>
          <cell r="C834" t="str">
            <v>กระทรวงสาธารณสุข สำนักงานปลัดกระทรวงสาธารณสุข</v>
          </cell>
          <cell r="D834" t="str">
            <v>001126300</v>
          </cell>
          <cell r="E834" t="str">
            <v>11263</v>
          </cell>
          <cell r="F834" t="str">
            <v>รพช.ทับคล้อ</v>
          </cell>
          <cell r="G834" t="str">
            <v>โรงพยาบาลชุมชนทับคล้อ</v>
          </cell>
          <cell r="H834" t="str">
            <v>66080204</v>
          </cell>
          <cell r="I834">
            <v>66</v>
          </cell>
          <cell r="J834" t="str">
            <v>จังหวัดพิจิตร</v>
          </cell>
          <cell r="K834">
            <v>6608</v>
          </cell>
          <cell r="L834" t="str">
            <v>ทับคล้อ</v>
          </cell>
          <cell r="M834">
            <v>660802</v>
          </cell>
          <cell r="N834" t="str">
            <v>เขาทราย</v>
          </cell>
          <cell r="O834" t="str">
            <v>เหนือ</v>
          </cell>
          <cell r="P834" t="str">
            <v>07</v>
          </cell>
          <cell r="Q834" t="str">
            <v>โรงพยาบาลชุมชน</v>
          </cell>
          <cell r="R834">
            <v>5</v>
          </cell>
          <cell r="S834">
            <v>30</v>
          </cell>
          <cell r="T834" t="str">
            <v>30</v>
          </cell>
          <cell r="U834" t="str">
            <v>21</v>
          </cell>
          <cell r="V834" t="str">
            <v>2.1 ทุติยภูมิระดับต้น</v>
          </cell>
        </row>
        <row r="835">
          <cell r="A835" t="str">
            <v>18</v>
          </cell>
          <cell r="B835" t="str">
            <v>21002</v>
          </cell>
          <cell r="C835" t="str">
            <v>กระทรวงสาธารณสุข สำนักงานปลัดกระทรวงสาธารณสุข</v>
          </cell>
          <cell r="D835" t="str">
            <v>001145600</v>
          </cell>
          <cell r="E835" t="str">
            <v>11456</v>
          </cell>
          <cell r="F835" t="str">
            <v>รพร.ตะพานหิน</v>
          </cell>
          <cell r="G835" t="str">
            <v>โรงพยาบาลสมเด็จพระยุพราชตะพานหิน</v>
          </cell>
          <cell r="H835" t="str">
            <v>66040100</v>
          </cell>
          <cell r="I835">
            <v>66</v>
          </cell>
          <cell r="J835" t="str">
            <v>จังหวัดพิจิตร</v>
          </cell>
          <cell r="K835">
            <v>6604</v>
          </cell>
          <cell r="L835" t="str">
            <v>ตะพานหิน</v>
          </cell>
          <cell r="M835">
            <v>660401</v>
          </cell>
          <cell r="N835" t="str">
            <v>ตะพานหิน</v>
          </cell>
          <cell r="O835" t="str">
            <v>เหนือ</v>
          </cell>
          <cell r="P835" t="str">
            <v>07</v>
          </cell>
          <cell r="Q835" t="str">
            <v>โรงพยาบาลชุมชน</v>
          </cell>
          <cell r="R835">
            <v>4</v>
          </cell>
          <cell r="S835">
            <v>90</v>
          </cell>
          <cell r="T835" t="str">
            <v>90</v>
          </cell>
          <cell r="U835" t="str">
            <v>21</v>
          </cell>
          <cell r="V835" t="str">
            <v>2.1 ทุติยภูมิระดับต้น</v>
          </cell>
        </row>
        <row r="836">
          <cell r="A836" t="str">
            <v>18</v>
          </cell>
          <cell r="B836" t="str">
            <v>21002</v>
          </cell>
          <cell r="C836" t="str">
            <v>กระทรวงสาธารณสุข สำนักงานปลัดกระทรวงสาธารณสุข</v>
          </cell>
          <cell r="D836" t="str">
            <v>001163100</v>
          </cell>
          <cell r="E836" t="str">
            <v>11631</v>
          </cell>
          <cell r="F836" t="str">
            <v>รพช.วชิรบารมี</v>
          </cell>
          <cell r="G836" t="str">
            <v>โรงพยาบาลชุมชนวชิรบารมี</v>
          </cell>
          <cell r="H836" t="str">
            <v>66120113</v>
          </cell>
          <cell r="I836">
            <v>66</v>
          </cell>
          <cell r="J836" t="str">
            <v>จังหวัดพิจิตร</v>
          </cell>
          <cell r="K836">
            <v>6612</v>
          </cell>
          <cell r="L836" t="str">
            <v>วชิรบารมี</v>
          </cell>
          <cell r="M836">
            <v>661201</v>
          </cell>
          <cell r="N836" t="str">
            <v>บ้านนา</v>
          </cell>
          <cell r="O836" t="str">
            <v>เหนือ</v>
          </cell>
          <cell r="P836" t="str">
            <v>07</v>
          </cell>
          <cell r="Q836" t="str">
            <v>โรงพยาบาลชุมชน</v>
          </cell>
          <cell r="R836">
            <v>5</v>
          </cell>
          <cell r="S836">
            <v>30</v>
          </cell>
          <cell r="T836" t="str">
            <v>30</v>
          </cell>
          <cell r="U836" t="str">
            <v>21</v>
          </cell>
          <cell r="V836" t="str">
            <v>2.1 ทุติยภูมิระดับต้น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lthoffice"/>
      <sheetName val="รพศรพทรพช883"/>
      <sheetName val="t3_รพศรพทรพช883"/>
    </sheetNames>
    <sheetDataSet>
      <sheetData sheetId="0" refreshError="1"/>
      <sheetData sheetId="1" refreshError="1"/>
      <sheetData sheetId="2">
        <row r="1">
          <cell r="A1" t="str">
            <v>รหัส9หลัก</v>
          </cell>
          <cell r="B1" t="str">
            <v>ชื่อหน่วยงาน</v>
          </cell>
          <cell r="C1" t="str">
            <v>รหัสสังกัด</v>
          </cell>
          <cell r="D1" t="str">
            <v>สังกัด</v>
          </cell>
          <cell r="E1" t="str">
            <v>รหัสประเภท</v>
          </cell>
          <cell r="F1" t="str">
            <v>ประเภท</v>
          </cell>
          <cell r="G1" t="str">
            <v>จำนวนเตียง</v>
          </cell>
          <cell r="H1" t="str">
            <v>รหัสจังหวัด</v>
          </cell>
          <cell r="I1" t="str">
            <v>จังหวัด</v>
          </cell>
          <cell r="J1" t="str">
            <v>รหัสอำเภอ</v>
          </cell>
          <cell r="K1" t="str">
            <v>อำเภอ</v>
          </cell>
          <cell r="L1" t="str">
            <v>รหัสตำบล</v>
          </cell>
          <cell r="M1" t="str">
            <v>ตำบล</v>
          </cell>
          <cell r="N1" t="str">
            <v>รหัสหมู่</v>
          </cell>
          <cell r="O1" t="str">
            <v>หมู่</v>
          </cell>
          <cell r="P1" t="str">
            <v>สถานะ</v>
          </cell>
          <cell r="Q1" t="str">
            <v>สถานะการเปิดบริการ</v>
          </cell>
          <cell r="R1" t="str">
            <v>ที่อยู่</v>
          </cell>
          <cell r="S1" t="str">
            <v>รหัสไปรษณีย์</v>
          </cell>
          <cell r="T1" t="str">
            <v>โทรศัพท์</v>
          </cell>
          <cell r="U1" t="str">
            <v>โทรสาร</v>
          </cell>
          <cell r="V1" t="str">
            <v>รหัสระดับการบริการ</v>
          </cell>
          <cell r="W1" t="str">
            <v>ระดับการบริการ</v>
          </cell>
          <cell r="X1" t="str">
            <v>รหัสประเภทบริการ</v>
          </cell>
          <cell r="Y1" t="str">
            <v>ประเภทบริการ</v>
          </cell>
          <cell r="Z1" t="str">
            <v>รหัสการเปลี่ยนแปลง</v>
          </cell>
          <cell r="AA1" t="str">
            <v>ชื่อการเปลี่ยนแปลง</v>
          </cell>
          <cell r="AB1" t="str">
            <v>หมายเหตุ</v>
          </cell>
          <cell r="AC1" t="str">
            <v>วันที่กำหนดรหัส</v>
          </cell>
          <cell r="AD1" t="str">
            <v>วันที่ยกเลิกรหัส</v>
          </cell>
          <cell r="AE1" t="str">
            <v>วันที่เปิดบริการ</v>
          </cell>
          <cell r="AF1" t="str">
            <v>วันที่ปิดบริการ</v>
          </cell>
          <cell r="AG1" t="str">
            <v>วันที่ปรับปรุงข้อมูลล่าสุด</v>
          </cell>
          <cell r="AH1" t="str">
            <v>รหัส5หลัก</v>
          </cell>
        </row>
        <row r="2">
          <cell r="A2" t="str">
            <v>001084500</v>
          </cell>
          <cell r="B2" t="str">
            <v>โรงพยาบาลคลองใหญ่</v>
          </cell>
          <cell r="C2" t="str">
            <v>21002</v>
          </cell>
          <cell r="D2" t="str">
            <v>กระทรวงสาธารณสุข สำนักงานปลัดกระทรวงสาธารณสุข</v>
          </cell>
          <cell r="E2" t="str">
            <v>07</v>
          </cell>
          <cell r="F2" t="str">
            <v>โรงพยาบาลชุมชน</v>
          </cell>
          <cell r="G2" t="str">
            <v>36</v>
          </cell>
          <cell r="H2" t="str">
            <v>23</v>
          </cell>
          <cell r="I2" t="str">
            <v>จ.ตราด</v>
          </cell>
          <cell r="J2" t="str">
            <v>02</v>
          </cell>
          <cell r="K2" t="str">
            <v xml:space="preserve"> อ.คลองใหญ่</v>
          </cell>
          <cell r="L2" t="str">
            <v>01</v>
          </cell>
          <cell r="M2" t="str">
            <v xml:space="preserve"> 'ต.คลองใหญ่'</v>
          </cell>
          <cell r="N2" t="str">
            <v>09</v>
          </cell>
          <cell r="O2" t="str">
            <v xml:space="preserve"> หมู่ 9</v>
          </cell>
          <cell r="P2" t="str">
            <v>01</v>
          </cell>
          <cell r="Q2" t="str">
            <v>เปิดดำเนินการ</v>
          </cell>
          <cell r="R2" t="str">
            <v xml:space="preserve">1 ม.9 ถ.ธนากิจอนุสรณ์ </v>
          </cell>
          <cell r="S2" t="str">
            <v>23110</v>
          </cell>
          <cell r="T2" t="str">
            <v>039-581116</v>
          </cell>
          <cell r="U2" t="str">
            <v>039-581044</v>
          </cell>
          <cell r="V2" t="str">
            <v>21</v>
          </cell>
          <cell r="W2" t="str">
            <v>2.1 ทุติยภูมิระดับต้น</v>
          </cell>
          <cell r="X2" t="str">
            <v>S</v>
          </cell>
          <cell r="Y2" t="str">
            <v xml:space="preserve">บริการ  </v>
          </cell>
          <cell r="AH2" t="str">
            <v>10845</v>
          </cell>
        </row>
        <row r="3">
          <cell r="A3" t="str">
            <v>001136000</v>
          </cell>
          <cell r="B3" t="str">
            <v>โรงพยาบาลไชยา</v>
          </cell>
          <cell r="C3" t="str">
            <v>21002</v>
          </cell>
          <cell r="D3" t="str">
            <v>กระทรวงสาธารณสุข สำนักงานปลัดกระทรวงสาธารณสุข</v>
          </cell>
          <cell r="E3" t="str">
            <v>07</v>
          </cell>
          <cell r="F3" t="str">
            <v>โรงพยาบาลชุมชน</v>
          </cell>
          <cell r="G3" t="str">
            <v>30</v>
          </cell>
          <cell r="H3" t="str">
            <v>84</v>
          </cell>
          <cell r="I3" t="str">
            <v>จ.สุราษฎร์ธานี</v>
          </cell>
          <cell r="J3" t="str">
            <v>06</v>
          </cell>
          <cell r="K3" t="str">
            <v xml:space="preserve"> อ.ไชยา</v>
          </cell>
          <cell r="L3" t="str">
            <v>01</v>
          </cell>
          <cell r="M3" t="str">
            <v xml:space="preserve"> 'ต.ตลาดไชยา'</v>
          </cell>
          <cell r="N3" t="str">
            <v>01</v>
          </cell>
          <cell r="O3" t="str">
            <v xml:space="preserve"> หมู่ 1</v>
          </cell>
          <cell r="P3" t="str">
            <v>01</v>
          </cell>
          <cell r="Q3" t="str">
            <v>เปิดดำเนินการ</v>
          </cell>
          <cell r="R3" t="str">
            <v>ถ.รักษ์นรกิจ</v>
          </cell>
          <cell r="S3" t="str">
            <v>84110</v>
          </cell>
          <cell r="T3" t="str">
            <v>077431466</v>
          </cell>
          <cell r="U3" t="str">
            <v>077431190</v>
          </cell>
          <cell r="V3" t="str">
            <v>21</v>
          </cell>
          <cell r="W3" t="str">
            <v>2.1 ทุติยภูมิระดับต้น</v>
          </cell>
          <cell r="X3" t="str">
            <v>S</v>
          </cell>
          <cell r="Y3" t="str">
            <v xml:space="preserve">บริการ  </v>
          </cell>
          <cell r="AH3" t="str">
            <v>11360</v>
          </cell>
        </row>
        <row r="4">
          <cell r="A4" t="str">
            <v>001067400</v>
          </cell>
          <cell r="B4" t="str">
            <v>โรงพยาบาลเชียงรายประชานุเคราะห์</v>
          </cell>
          <cell r="C4" t="str">
            <v>21002</v>
          </cell>
          <cell r="D4" t="str">
            <v>กระทรวงสาธารณสุข สำนักงานปลัดกระทรวงสาธารณสุข</v>
          </cell>
          <cell r="E4" t="str">
            <v>05</v>
          </cell>
          <cell r="F4" t="str">
            <v>โรงพยาบาลศูนย์</v>
          </cell>
          <cell r="G4" t="str">
            <v>756</v>
          </cell>
          <cell r="H4" t="str">
            <v>57</v>
          </cell>
          <cell r="I4" t="str">
            <v>จ.เชียงราย</v>
          </cell>
          <cell r="J4" t="str">
            <v>01</v>
          </cell>
          <cell r="K4" t="str">
            <v xml:space="preserve"> อ.เมืองเชียงราย</v>
          </cell>
          <cell r="L4" t="str">
            <v>01</v>
          </cell>
          <cell r="M4" t="str">
            <v xml:space="preserve"> 'ต.เวียง'</v>
          </cell>
          <cell r="N4" t="str">
            <v>00</v>
          </cell>
          <cell r="O4" t="str">
            <v xml:space="preserve"> หมู่ 0</v>
          </cell>
          <cell r="P4" t="str">
            <v>01</v>
          </cell>
          <cell r="Q4" t="str">
            <v>เปิดดำเนินการ</v>
          </cell>
          <cell r="R4" t="str">
            <v xml:space="preserve">1039  ถ.สถานพยาบาล </v>
          </cell>
          <cell r="S4" t="str">
            <v>57000</v>
          </cell>
          <cell r="T4" t="str">
            <v>053-711300</v>
          </cell>
          <cell r="U4" t="str">
            <v>053-713044</v>
          </cell>
          <cell r="V4" t="str">
            <v>31</v>
          </cell>
          <cell r="W4" t="str">
            <v>3.1 ตติยภูมิ</v>
          </cell>
          <cell r="X4" t="str">
            <v>S</v>
          </cell>
          <cell r="Y4" t="str">
            <v xml:space="preserve">บริการ  </v>
          </cell>
          <cell r="AH4" t="str">
            <v>10674</v>
          </cell>
        </row>
        <row r="5">
          <cell r="A5" t="str">
            <v>001141000</v>
          </cell>
          <cell r="B5" t="str">
            <v>โรงพยาบาลสิเกา</v>
          </cell>
          <cell r="C5" t="str">
            <v>21002</v>
          </cell>
          <cell r="D5" t="str">
            <v>กระทรวงสาธารณสุข สำนักงานปลัดกระทรวงสาธารณสุข</v>
          </cell>
          <cell r="E5" t="str">
            <v>07</v>
          </cell>
          <cell r="F5" t="str">
            <v>โรงพยาบาลชุมชน</v>
          </cell>
          <cell r="G5" t="str">
            <v>60</v>
          </cell>
          <cell r="H5" t="str">
            <v>92</v>
          </cell>
          <cell r="I5" t="str">
            <v>จ.ตรัง</v>
          </cell>
          <cell r="J5" t="str">
            <v>05</v>
          </cell>
          <cell r="K5" t="str">
            <v xml:space="preserve"> อ.สิเกา</v>
          </cell>
          <cell r="L5" t="str">
            <v>01</v>
          </cell>
          <cell r="M5" t="str">
            <v xml:space="preserve"> 'ต.บ่อหิน'</v>
          </cell>
          <cell r="N5" t="str">
            <v>06</v>
          </cell>
          <cell r="O5" t="str">
            <v xml:space="preserve"> หมู่ 6</v>
          </cell>
          <cell r="P5" t="str">
            <v>01</v>
          </cell>
          <cell r="Q5" t="str">
            <v>เปิดดำเนินการ</v>
          </cell>
          <cell r="R5" t="str">
            <v>231</v>
          </cell>
          <cell r="S5" t="str">
            <v>92150</v>
          </cell>
          <cell r="V5" t="str">
            <v>21</v>
          </cell>
          <cell r="W5" t="str">
            <v>2.1 ทุติยภูมิระดับต้น</v>
          </cell>
          <cell r="X5" t="str">
            <v>S</v>
          </cell>
          <cell r="Y5" t="str">
            <v xml:space="preserve">บริการ  </v>
          </cell>
          <cell r="AH5" t="str">
            <v>11410</v>
          </cell>
        </row>
        <row r="6">
          <cell r="A6" t="str">
            <v>001134700</v>
          </cell>
          <cell r="B6" t="str">
            <v>โรงพยาบาลเกาะยาวชัยพัฒน์</v>
          </cell>
          <cell r="C6" t="str">
            <v>21002</v>
          </cell>
          <cell r="D6" t="str">
            <v>กระทรวงสาธารณสุข สำนักงานปลัดกระทรวงสาธารณสุข</v>
          </cell>
          <cell r="E6" t="str">
            <v>07</v>
          </cell>
          <cell r="F6" t="str">
            <v>โรงพยาบาลชุมชน</v>
          </cell>
          <cell r="G6" t="str">
            <v>30</v>
          </cell>
          <cell r="H6" t="str">
            <v>82</v>
          </cell>
          <cell r="I6" t="str">
            <v>จ.พังงา</v>
          </cell>
          <cell r="J6" t="str">
            <v>02</v>
          </cell>
          <cell r="K6" t="str">
            <v xml:space="preserve"> อ.เกาะยาว</v>
          </cell>
          <cell r="L6" t="str">
            <v>01</v>
          </cell>
          <cell r="M6" t="str">
            <v xml:space="preserve"> 'ต.เกาะยาวน้อย'</v>
          </cell>
          <cell r="N6" t="str">
            <v>02</v>
          </cell>
          <cell r="O6" t="str">
            <v xml:space="preserve"> หมู่ 2</v>
          </cell>
          <cell r="P6" t="str">
            <v>01</v>
          </cell>
          <cell r="Q6" t="str">
            <v>เปิดดำเนินการ</v>
          </cell>
          <cell r="R6" t="str">
            <v xml:space="preserve">52/3 </v>
          </cell>
          <cell r="S6" t="str">
            <v>82160</v>
          </cell>
          <cell r="T6" t="str">
            <v>076597119</v>
          </cell>
          <cell r="U6" t="str">
            <v>076597119</v>
          </cell>
          <cell r="V6" t="str">
            <v>21</v>
          </cell>
          <cell r="W6" t="str">
            <v>2.1 ทุติยภูมิระดับต้น</v>
          </cell>
          <cell r="AH6" t="str">
            <v>11347</v>
          </cell>
        </row>
        <row r="7">
          <cell r="A7" t="str">
            <v>001108900</v>
          </cell>
          <cell r="B7" t="str">
            <v>โรงพยาบาลกุสุมาลย์</v>
          </cell>
          <cell r="C7" t="str">
            <v>21002</v>
          </cell>
          <cell r="D7" t="str">
            <v>กระทรวงสาธารณสุข สำนักงานปลัดกระทรวงสาธารณสุข</v>
          </cell>
          <cell r="E7" t="str">
            <v>07</v>
          </cell>
          <cell r="F7" t="str">
            <v>โรงพยาบาลชุมชน</v>
          </cell>
          <cell r="G7" t="str">
            <v>35</v>
          </cell>
          <cell r="H7" t="str">
            <v>47</v>
          </cell>
          <cell r="I7" t="str">
            <v>จ.สกลนคร</v>
          </cell>
          <cell r="J7" t="str">
            <v>02</v>
          </cell>
          <cell r="K7" t="str">
            <v xml:space="preserve"> อ.กุสุมาลย์</v>
          </cell>
          <cell r="L7" t="str">
            <v>02</v>
          </cell>
          <cell r="M7" t="str">
            <v xml:space="preserve"> 'ต.นาโพธิ์'</v>
          </cell>
          <cell r="N7" t="str">
            <v>11</v>
          </cell>
          <cell r="O7" t="str">
            <v xml:space="preserve"> หมู่ 11</v>
          </cell>
          <cell r="P7" t="str">
            <v>01</v>
          </cell>
          <cell r="Q7" t="str">
            <v>เปิดดำเนินการ</v>
          </cell>
          <cell r="R7" t="str">
            <v xml:space="preserve">  ถ.สกลนคร-นครพนม  </v>
          </cell>
          <cell r="S7" t="str">
            <v>47210</v>
          </cell>
          <cell r="T7" t="str">
            <v>042769041</v>
          </cell>
          <cell r="U7" t="str">
            <v>042769123</v>
          </cell>
          <cell r="V7" t="str">
            <v>21</v>
          </cell>
          <cell r="W7" t="str">
            <v>2.1 ทุติยภูมิระดับต้น</v>
          </cell>
          <cell r="X7" t="str">
            <v>S</v>
          </cell>
          <cell r="Y7" t="str">
            <v xml:space="preserve">บริการ  </v>
          </cell>
          <cell r="AH7" t="str">
            <v>11089</v>
          </cell>
        </row>
        <row r="8">
          <cell r="A8" t="str">
            <v>002132300</v>
          </cell>
          <cell r="B8" t="str">
            <v>โรงพยาบาลพระอาจารย์แบน  ธนากโร</v>
          </cell>
          <cell r="C8" t="str">
            <v>21002</v>
          </cell>
          <cell r="D8" t="str">
            <v>กระทรวงสาธารณสุข สำนักงานปลัดกระทรวงสาธารณสุข</v>
          </cell>
          <cell r="E8" t="str">
            <v>07</v>
          </cell>
          <cell r="F8" t="str">
            <v>โรงพยาบาลชุมชน</v>
          </cell>
          <cell r="G8" t="str">
            <v>90</v>
          </cell>
          <cell r="H8" t="str">
            <v>47</v>
          </cell>
          <cell r="I8" t="str">
            <v>จ.สกลนคร</v>
          </cell>
          <cell r="J8" t="str">
            <v>18</v>
          </cell>
          <cell r="K8" t="str">
            <v xml:space="preserve"> อ.ภูพาน</v>
          </cell>
          <cell r="L8" t="str">
            <v>03</v>
          </cell>
          <cell r="M8" t="str">
            <v xml:space="preserve"> 'ต.โคกภู'</v>
          </cell>
          <cell r="N8" t="str">
            <v>00</v>
          </cell>
          <cell r="O8" t="str">
            <v xml:space="preserve"> หมู่ 0</v>
          </cell>
          <cell r="P8" t="str">
            <v>01</v>
          </cell>
          <cell r="Q8" t="str">
            <v>เปิดดำเนินการ</v>
          </cell>
          <cell r="R8" t="str">
            <v xml:space="preserve">288 ถ.สกลนคร-กาฬสินธุ์ </v>
          </cell>
          <cell r="S8" t="str">
            <v>47180</v>
          </cell>
          <cell r="T8" t="str">
            <v>0422708123</v>
          </cell>
          <cell r="U8" t="str">
            <v>0422708123</v>
          </cell>
          <cell r="V8" t="str">
            <v>22</v>
          </cell>
          <cell r="W8" t="str">
            <v>2.2 ทุติยภูมิระดับกลาง</v>
          </cell>
          <cell r="X8" t="str">
            <v>S</v>
          </cell>
          <cell r="Y8" t="str">
            <v xml:space="preserve">บริการ  </v>
          </cell>
          <cell r="AH8" t="str">
            <v>21323</v>
          </cell>
        </row>
        <row r="9">
          <cell r="A9" t="str">
            <v>001112700</v>
          </cell>
          <cell r="B9" t="str">
            <v>โรงพยาบาลพร้าว</v>
          </cell>
          <cell r="C9" t="str">
            <v>21002</v>
          </cell>
          <cell r="D9" t="str">
            <v>กระทรวงสาธารณสุข สำนักงานปลัดกระทรวงสาธารณสุข</v>
          </cell>
          <cell r="E9" t="str">
            <v>07</v>
          </cell>
          <cell r="F9" t="str">
            <v>โรงพยาบาลชุมชน</v>
          </cell>
          <cell r="G9" t="str">
            <v>60</v>
          </cell>
          <cell r="H9" t="str">
            <v>50</v>
          </cell>
          <cell r="I9" t="str">
            <v>จ.เชียงใหม่</v>
          </cell>
          <cell r="J9" t="str">
            <v>11</v>
          </cell>
          <cell r="K9" t="str">
            <v xml:space="preserve"> อ.พร้าว</v>
          </cell>
          <cell r="L9" t="str">
            <v>01</v>
          </cell>
          <cell r="M9" t="str">
            <v xml:space="preserve"> 'ต.เวียง'</v>
          </cell>
          <cell r="N9" t="str">
            <v>04</v>
          </cell>
          <cell r="O9" t="str">
            <v xml:space="preserve"> หมู่ 4</v>
          </cell>
          <cell r="P9" t="str">
            <v>01</v>
          </cell>
          <cell r="Q9" t="str">
            <v>เปิดดำเนินการ</v>
          </cell>
          <cell r="R9" t="str">
            <v xml:space="preserve">181 ม.4 </v>
          </cell>
          <cell r="S9" t="str">
            <v>50190</v>
          </cell>
          <cell r="V9" t="str">
            <v>22</v>
          </cell>
          <cell r="W9" t="str">
            <v>2.2 ทุติยภูมิระดับกลาง</v>
          </cell>
          <cell r="AH9" t="str">
            <v>11127</v>
          </cell>
        </row>
        <row r="10">
          <cell r="A10" t="str">
            <v>001069700</v>
          </cell>
          <cell r="B10" t="str">
            <v>โรงพยาบาลพุทธโสธร</v>
          </cell>
          <cell r="C10" t="str">
            <v>21002</v>
          </cell>
          <cell r="D10" t="str">
            <v>กระทรวงสาธารณสุข สำนักงานปลัดกระทรวงสาธารณสุข</v>
          </cell>
          <cell r="E10" t="str">
            <v>06</v>
          </cell>
          <cell r="F10" t="str">
            <v>โรงพยาบาลทั่วไป</v>
          </cell>
          <cell r="G10" t="str">
            <v>503</v>
          </cell>
          <cell r="H10" t="str">
            <v>24</v>
          </cell>
          <cell r="I10" t="str">
            <v>จ.ฉะเชิงเทรา</v>
          </cell>
          <cell r="J10" t="str">
            <v>01</v>
          </cell>
          <cell r="K10" t="str">
            <v xml:space="preserve"> อ.เมืองฉะเชิงเทรา</v>
          </cell>
          <cell r="L10" t="str">
            <v>01</v>
          </cell>
          <cell r="M10" t="str">
            <v xml:space="preserve"> 'ต.หน้าเมือง'</v>
          </cell>
          <cell r="N10" t="str">
            <v>00</v>
          </cell>
          <cell r="O10" t="str">
            <v xml:space="preserve"> หมู่ 0</v>
          </cell>
          <cell r="P10" t="str">
            <v>01</v>
          </cell>
          <cell r="Q10" t="str">
            <v>เปิดดำเนินการ</v>
          </cell>
          <cell r="R10" t="str">
            <v>174 ถ.มรุพงษ์  (เขตเทศบาลเมืองฉะเชิงเทรา)</v>
          </cell>
          <cell r="S10" t="str">
            <v>24000</v>
          </cell>
          <cell r="T10" t="str">
            <v>0 38-51 1033</v>
          </cell>
          <cell r="U10" t="str">
            <v>038-514722-3'</v>
          </cell>
          <cell r="W10" t="str">
            <v>31</v>
          </cell>
          <cell r="X10" t="str">
            <v>3.1 ตติยภูมิ</v>
          </cell>
          <cell r="AA10" t="str">
            <v>02</v>
          </cell>
          <cell r="AB10" t="str">
            <v>แก้ไขชื่อ</v>
          </cell>
          <cell r="AC10" t="str">
            <v>แก้ไขชื่อ โรงพยาบาลเมืองฉะเชิงเทรา เป็น โรงพยาบาลพุทธโสธรและแก้ไขจำนวนเตียง</v>
          </cell>
          <cell r="AH10" t="str">
            <v>10697</v>
          </cell>
        </row>
        <row r="11">
          <cell r="A11" t="str">
            <v>001066700</v>
          </cell>
          <cell r="B11" t="str">
            <v>โรงพยาบาลบุรีรัมย์</v>
          </cell>
          <cell r="C11" t="str">
            <v>21002</v>
          </cell>
          <cell r="D11" t="str">
            <v>กระทรวงสาธารณสุข สำนักงานปลัดกระทรวงสาธารณสุข</v>
          </cell>
          <cell r="E11" t="str">
            <v>05</v>
          </cell>
          <cell r="F11" t="str">
            <v>โรงพยาบาลศูนย์</v>
          </cell>
          <cell r="G11" t="str">
            <v>625</v>
          </cell>
          <cell r="H11" t="str">
            <v>31</v>
          </cell>
          <cell r="I11" t="str">
            <v>จ.บุรีรัมย์</v>
          </cell>
          <cell r="J11" t="str">
            <v>01</v>
          </cell>
          <cell r="K11" t="str">
            <v xml:space="preserve"> อ.เมืองบุรีรัมย์</v>
          </cell>
          <cell r="L11" t="str">
            <v>01</v>
          </cell>
          <cell r="M11" t="str">
            <v xml:space="preserve"> 'ต.ในเมือง'</v>
          </cell>
          <cell r="N11" t="str">
            <v>05</v>
          </cell>
          <cell r="O11" t="str">
            <v xml:space="preserve"> หมู่ 5</v>
          </cell>
          <cell r="P11" t="str">
            <v>01</v>
          </cell>
          <cell r="Q11" t="str">
            <v>เปิดดำเนินการ</v>
          </cell>
          <cell r="R11" t="str">
            <v xml:space="preserve">1 ถนนหนัาสถานีรถไฟ </v>
          </cell>
          <cell r="S11" t="str">
            <v>31000</v>
          </cell>
          <cell r="T11" t="str">
            <v>044-615002</v>
          </cell>
          <cell r="V11" t="str">
            <v>31</v>
          </cell>
          <cell r="W11" t="str">
            <v>3.1 ตติยภูมิ</v>
          </cell>
          <cell r="Z11" t="str">
            <v>01</v>
          </cell>
          <cell r="AA11" t="str">
            <v>ตั้งใหม่</v>
          </cell>
          <cell r="AB11" t="str">
            <v>แก้ไขที่ตั้ง หมู่เป็น ม.5</v>
          </cell>
          <cell r="AH11" t="str">
            <v>10667</v>
          </cell>
        </row>
        <row r="12">
          <cell r="A12" t="str">
            <v>001104200</v>
          </cell>
          <cell r="B12" t="str">
            <v>โรงพยาบาลโพนพิสัย</v>
          </cell>
          <cell r="C12" t="str">
            <v>21002</v>
          </cell>
          <cell r="D12" t="str">
            <v>กระทรวงสาธารณสุข สำนักงานปลัดกระทรวงสาธารณสุข</v>
          </cell>
          <cell r="E12" t="str">
            <v>07</v>
          </cell>
          <cell r="F12" t="str">
            <v>โรงพยาบาลชุมชน</v>
          </cell>
          <cell r="G12" t="str">
            <v>60</v>
          </cell>
          <cell r="H12" t="str">
            <v>43</v>
          </cell>
          <cell r="I12" t="str">
            <v>จ.หนองคาย</v>
          </cell>
          <cell r="J12" t="str">
            <v>05</v>
          </cell>
          <cell r="K12" t="str">
            <v xml:space="preserve"> อ.โพนพิสัย</v>
          </cell>
          <cell r="L12" t="str">
            <v>01</v>
          </cell>
          <cell r="M12" t="str">
            <v xml:space="preserve"> 'ต.จุมพล'</v>
          </cell>
          <cell r="N12" t="str">
            <v>03</v>
          </cell>
          <cell r="O12" t="str">
            <v xml:space="preserve"> หมู่ 3</v>
          </cell>
          <cell r="P12" t="str">
            <v>01</v>
          </cell>
          <cell r="Q12" t="str">
            <v>เปิดดำเนินการ</v>
          </cell>
          <cell r="R12" t="str">
            <v xml:space="preserve">77  </v>
          </cell>
          <cell r="S12" t="str">
            <v>43120</v>
          </cell>
          <cell r="T12" t="str">
            <v>042471204</v>
          </cell>
          <cell r="U12" t="str">
            <v>042471668</v>
          </cell>
          <cell r="V12" t="str">
            <v>22</v>
          </cell>
          <cell r="W12" t="str">
            <v>2.2 ทุติยภูมิระดับกลาง</v>
          </cell>
          <cell r="X12" t="str">
            <v>S</v>
          </cell>
          <cell r="Y12" t="str">
            <v xml:space="preserve">บริการ  </v>
          </cell>
          <cell r="AH12" t="str">
            <v>11042</v>
          </cell>
        </row>
        <row r="13">
          <cell r="A13" t="str">
            <v>001086200</v>
          </cell>
          <cell r="B13" t="str">
            <v>โรงพยาบาลศรีมโหสถ</v>
          </cell>
          <cell r="C13" t="str">
            <v>21002</v>
          </cell>
          <cell r="D13" t="str">
            <v>กระทรวงสาธารณสุข สำนักงานปลัดกระทรวงสาธารณสุข</v>
          </cell>
          <cell r="E13" t="str">
            <v>07</v>
          </cell>
          <cell r="F13" t="str">
            <v>โรงพยาบาลชุมชน</v>
          </cell>
          <cell r="G13" t="str">
            <v>30</v>
          </cell>
          <cell r="H13" t="str">
            <v>25</v>
          </cell>
          <cell r="I13" t="str">
            <v>จ.ปราจีนบุรี</v>
          </cell>
          <cell r="J13" t="str">
            <v>09</v>
          </cell>
          <cell r="K13" t="str">
            <v xml:space="preserve"> อ.ศรีมโหสถ</v>
          </cell>
          <cell r="L13" t="str">
            <v>01</v>
          </cell>
          <cell r="M13" t="str">
            <v xml:space="preserve"> 'ต.โคกปีบ'</v>
          </cell>
          <cell r="N13" t="str">
            <v>04</v>
          </cell>
          <cell r="O13" t="str">
            <v xml:space="preserve"> หมู่ 4</v>
          </cell>
          <cell r="P13" t="str">
            <v>01</v>
          </cell>
          <cell r="Q13" t="str">
            <v>เปิดดำเนินการ</v>
          </cell>
          <cell r="R13" t="str">
            <v xml:space="preserve">189  ถ.สุวินทวงศ์ บ้านโคกปีบ </v>
          </cell>
          <cell r="V13" t="str">
            <v>21</v>
          </cell>
          <cell r="W13" t="str">
            <v>2.1 ทุติยภูมิระดับต้น</v>
          </cell>
          <cell r="AH13" t="str">
            <v>10862</v>
          </cell>
        </row>
        <row r="14">
          <cell r="A14" t="str">
            <v>002482100</v>
          </cell>
          <cell r="B14" t="str">
            <v>โรงพยาบาลนาเยีย</v>
          </cell>
          <cell r="C14" t="str">
            <v>21002</v>
          </cell>
          <cell r="D14" t="str">
            <v>กระทรวงสาธารณสุข สำนักงานปลัดกระทรวงสาธารณสุข</v>
          </cell>
          <cell r="E14" t="str">
            <v>07</v>
          </cell>
          <cell r="F14" t="str">
            <v>โรงพยาบาลชุมชน</v>
          </cell>
          <cell r="G14" t="str">
            <v>30</v>
          </cell>
          <cell r="H14" t="str">
            <v>34</v>
          </cell>
          <cell r="I14" t="str">
            <v>จ.อุบลราชธานี</v>
          </cell>
          <cell r="J14" t="str">
            <v>29</v>
          </cell>
          <cell r="K14" t="str">
            <v xml:space="preserve"> อ.นาเยีย</v>
          </cell>
          <cell r="L14" t="str">
            <v>01</v>
          </cell>
          <cell r="M14" t="str">
            <v xml:space="preserve"> 'ต.นาเยีย'</v>
          </cell>
          <cell r="N14" t="str">
            <v>00</v>
          </cell>
          <cell r="O14" t="str">
            <v xml:space="preserve"> หมู่ 0</v>
          </cell>
          <cell r="P14" t="str">
            <v>01</v>
          </cell>
          <cell r="Q14" t="str">
            <v>เปิดดำเนินการ</v>
          </cell>
          <cell r="V14" t="str">
            <v>21</v>
          </cell>
          <cell r="W14" t="str">
            <v>2.1 ทุติยภูมิระดับต้น</v>
          </cell>
          <cell r="X14" t="str">
            <v>S</v>
          </cell>
          <cell r="Y14" t="str">
            <v xml:space="preserve">บริการ  </v>
          </cell>
          <cell r="Z14" t="str">
            <v>00</v>
          </cell>
          <cell r="AC14" t="str">
            <v>2012-05-02</v>
          </cell>
          <cell r="AH14" t="str">
            <v>24821</v>
          </cell>
        </row>
        <row r="15">
          <cell r="A15" t="str">
            <v>001078200</v>
          </cell>
          <cell r="B15" t="str">
            <v>โรงพยาบาลไชโย</v>
          </cell>
          <cell r="C15" t="str">
            <v>21002</v>
          </cell>
          <cell r="D15" t="str">
            <v>กระทรวงสาธารณสุข สำนักงานปลัดกระทรวงสาธารณสุข</v>
          </cell>
          <cell r="E15" t="str">
            <v>07</v>
          </cell>
          <cell r="F15" t="str">
            <v>โรงพยาบาลชุมชน</v>
          </cell>
          <cell r="G15" t="str">
            <v>30</v>
          </cell>
          <cell r="H15" t="str">
            <v>15</v>
          </cell>
          <cell r="I15" t="str">
            <v>จ.อ่างทอง</v>
          </cell>
          <cell r="J15" t="str">
            <v>02</v>
          </cell>
          <cell r="K15" t="str">
            <v xml:space="preserve"> อ.ไชโย</v>
          </cell>
          <cell r="L15" t="str">
            <v>06</v>
          </cell>
          <cell r="M15" t="str">
            <v xml:space="preserve"> 'ต.ไชโย'</v>
          </cell>
          <cell r="N15" t="str">
            <v>05</v>
          </cell>
          <cell r="O15" t="str">
            <v xml:space="preserve"> หมู่ 5</v>
          </cell>
          <cell r="P15" t="str">
            <v>01</v>
          </cell>
          <cell r="Q15" t="str">
            <v>เปิดดำเนินการ</v>
          </cell>
          <cell r="R15" t="str">
            <v xml:space="preserve">80 ม.5 ถ.สิงห์บุรี-อ่างทอง </v>
          </cell>
          <cell r="V15" t="str">
            <v>21</v>
          </cell>
          <cell r="W15" t="str">
            <v>2.1 ทุติยภูมิระดับต้น</v>
          </cell>
          <cell r="Z15" t="str">
            <v>04</v>
          </cell>
          <cell r="AA15" t="str">
            <v>แก้ไข/เปลี่ยนแปลงที่ตั้ง</v>
          </cell>
          <cell r="AB15" t="str">
            <v>เพิ่มเป็น 30 เตียง ตามมติ อกพ.สป</v>
          </cell>
          <cell r="AH15" t="str">
            <v>10782</v>
          </cell>
        </row>
        <row r="16">
          <cell r="A16" t="str">
            <v>002495600</v>
          </cell>
          <cell r="B16" t="str">
            <v>โรงพยาบาลเวียงหนองล่อง</v>
          </cell>
          <cell r="C16" t="str">
            <v>21002</v>
          </cell>
          <cell r="D16" t="str">
            <v>กระทรวงสาธารณสุข สำนักงานปลัดกระทรวงสาธารณสุข</v>
          </cell>
          <cell r="E16" t="str">
            <v>07</v>
          </cell>
          <cell r="F16" t="str">
            <v>โรงพยาบาลชุมชน</v>
          </cell>
          <cell r="G16" t="str">
            <v>30</v>
          </cell>
          <cell r="H16" t="str">
            <v>51</v>
          </cell>
          <cell r="I16" t="str">
            <v>จ.ลำพูน</v>
          </cell>
          <cell r="J16" t="str">
            <v>08</v>
          </cell>
          <cell r="K16" t="str">
            <v xml:space="preserve"> อ.เวียงหนองล่อง</v>
          </cell>
          <cell r="L16" t="str">
            <v>03</v>
          </cell>
          <cell r="M16" t="str">
            <v xml:space="preserve"> 'ต.วังผาง'</v>
          </cell>
          <cell r="N16" t="str">
            <v>09</v>
          </cell>
          <cell r="O16" t="str">
            <v xml:space="preserve"> หมู่ 9</v>
          </cell>
          <cell r="P16" t="str">
            <v>01</v>
          </cell>
          <cell r="Q16" t="str">
            <v>เปิดดำเนินการ</v>
          </cell>
          <cell r="S16" t="str">
            <v>51120</v>
          </cell>
          <cell r="T16" t="str">
            <v>0873018898</v>
          </cell>
          <cell r="V16" t="str">
            <v>10</v>
          </cell>
          <cell r="W16" t="str">
            <v>1 ปฐมภูมิ</v>
          </cell>
          <cell r="X16" t="str">
            <v>S</v>
          </cell>
          <cell r="Y16" t="str">
            <v xml:space="preserve">บริการ  </v>
          </cell>
          <cell r="Z16" t="str">
            <v>06</v>
          </cell>
          <cell r="AA16" t="str">
            <v>แก้ไข/เปลี่ยนแปลงจำนวนเตียง</v>
          </cell>
          <cell r="AC16" t="str">
            <v>2012-07-03</v>
          </cell>
          <cell r="AE16" t="str">
            <v>2012-07-01</v>
          </cell>
          <cell r="AH16" t="str">
            <v>24956</v>
          </cell>
        </row>
        <row r="17">
          <cell r="A17" t="str">
            <v>002501700</v>
          </cell>
          <cell r="B17" t="str">
            <v>โรงพยาบาลภูเพียง</v>
          </cell>
          <cell r="C17" t="str">
            <v>21002</v>
          </cell>
          <cell r="D17" t="str">
            <v>กระทรวงสาธารณสุข สำนักงานปลัดกระทรวงสาธารณสุข</v>
          </cell>
          <cell r="E17" t="str">
            <v>07</v>
          </cell>
          <cell r="F17" t="str">
            <v>โรงพยาบาลชุมชน</v>
          </cell>
          <cell r="G17" t="str">
            <v>30</v>
          </cell>
          <cell r="H17" t="str">
            <v>55</v>
          </cell>
          <cell r="I17" t="str">
            <v>จ.น่าน</v>
          </cell>
          <cell r="J17" t="str">
            <v>14</v>
          </cell>
          <cell r="K17" t="str">
            <v xml:space="preserve"> อ.ภูเพียง</v>
          </cell>
          <cell r="L17" t="str">
            <v>01</v>
          </cell>
          <cell r="M17" t="str">
            <v xml:space="preserve"> 'ต.ม่วงตึ๊ด'</v>
          </cell>
          <cell r="N17" t="str">
            <v>00</v>
          </cell>
          <cell r="P17" t="str">
            <v>01</v>
          </cell>
          <cell r="Q17" t="str">
            <v>เปิดดำเนินการ</v>
          </cell>
          <cell r="S17" t="str">
            <v>55000</v>
          </cell>
          <cell r="T17" t="str">
            <v>0897006073</v>
          </cell>
          <cell r="V17" t="str">
            <v>21</v>
          </cell>
          <cell r="W17" t="str">
            <v>2.1 ทุติยภูมิระดับต้น</v>
          </cell>
          <cell r="X17" t="str">
            <v>S</v>
          </cell>
          <cell r="Y17" t="str">
            <v xml:space="preserve">บริการ  </v>
          </cell>
          <cell r="AC17" t="str">
            <v>2012-09-20</v>
          </cell>
          <cell r="AE17" t="str">
            <v>2012-09-17</v>
          </cell>
          <cell r="AH17" t="str">
            <v>25017</v>
          </cell>
        </row>
        <row r="18">
          <cell r="A18" t="str">
            <v>001082300</v>
          </cell>
          <cell r="B18" t="str">
            <v>โรงพยาบาลแหลมฉบัง</v>
          </cell>
          <cell r="C18" t="str">
            <v>21002</v>
          </cell>
          <cell r="D18" t="str">
            <v>กระทรวงสาธารณสุข สำนักงานปลัดกระทรวงสาธารณสุข</v>
          </cell>
          <cell r="E18" t="str">
            <v>07</v>
          </cell>
          <cell r="F18" t="str">
            <v>โรงพยาบาลชุมชน</v>
          </cell>
          <cell r="G18" t="str">
            <v>114</v>
          </cell>
          <cell r="H18" t="str">
            <v>20</v>
          </cell>
          <cell r="I18" t="str">
            <v>จ.ชลบุรี</v>
          </cell>
          <cell r="J18" t="str">
            <v>07</v>
          </cell>
          <cell r="K18" t="str">
            <v xml:space="preserve"> อ.ศรีราชา</v>
          </cell>
          <cell r="L18" t="str">
            <v>03</v>
          </cell>
          <cell r="M18" t="str">
            <v xml:space="preserve"> 'ต.ทุ่งสุขลา'</v>
          </cell>
          <cell r="N18" t="str">
            <v>07</v>
          </cell>
          <cell r="O18" t="str">
            <v xml:space="preserve"> หมู่ 7</v>
          </cell>
          <cell r="P18" t="str">
            <v>01</v>
          </cell>
          <cell r="Q18" t="str">
            <v>เปิดดำเนินการ</v>
          </cell>
          <cell r="V18" t="str">
            <v>22</v>
          </cell>
          <cell r="W18" t="str">
            <v>2.2 ทุติยภูมิระดับกลาง</v>
          </cell>
          <cell r="X18" t="str">
            <v>S</v>
          </cell>
          <cell r="Y18" t="str">
            <v xml:space="preserve">บริการ  </v>
          </cell>
          <cell r="Z18" t="str">
            <v>02</v>
          </cell>
          <cell r="AA18" t="str">
            <v>แก้ไขชื่อ</v>
          </cell>
          <cell r="AB18" t="str">
            <v>เปลี่ยนชื่อรพ.อ่าวอุดม เป็น รพ.แหลมฉบัง ตามหนังสือสำนักบริหารการสาธารณสุข ที่ 0228.04.3/5918 ลงวันที่ 26 ตค.55 เตียง จาก90 เป็น114 เตียง</v>
          </cell>
          <cell r="AH18" t="str">
            <v>10823</v>
          </cell>
        </row>
        <row r="19">
          <cell r="A19" t="str">
            <v>001077500</v>
          </cell>
          <cell r="B19" t="str">
            <v>โรงพยาบาลภาชี</v>
          </cell>
          <cell r="C19" t="str">
            <v>21002</v>
          </cell>
          <cell r="D19" t="str">
            <v>กระทรวงสาธารณสุข สำนักงานปลัดกระทรวงสาธารณสุข</v>
          </cell>
          <cell r="E19" t="str">
            <v>07</v>
          </cell>
          <cell r="F19" t="str">
            <v>โรงพยาบาลชุมชน</v>
          </cell>
          <cell r="G19" t="str">
            <v>30</v>
          </cell>
          <cell r="H19" t="str">
            <v>14</v>
          </cell>
          <cell r="I19" t="str">
            <v>จ.พระนครศรีอยุธยา</v>
          </cell>
          <cell r="J19" t="str">
            <v>09</v>
          </cell>
          <cell r="K19" t="str">
            <v xml:space="preserve"> อ.ภาชี</v>
          </cell>
          <cell r="L19" t="str">
            <v>01</v>
          </cell>
          <cell r="M19" t="str">
            <v xml:space="preserve"> 'ต.ภาชี'</v>
          </cell>
          <cell r="N19" t="str">
            <v>05</v>
          </cell>
          <cell r="O19" t="str">
            <v xml:space="preserve"> หมู่ 5</v>
          </cell>
          <cell r="P19" t="str">
            <v>01</v>
          </cell>
          <cell r="Q19" t="str">
            <v>เปิดดำเนินการ</v>
          </cell>
          <cell r="R19" t="str">
            <v>15 ม.5 ถ.ผักไห่-ป่าโมก</v>
          </cell>
          <cell r="V19" t="str">
            <v>21</v>
          </cell>
          <cell r="W19" t="str">
            <v>2.1 ทุติยภูมิระดับต้น</v>
          </cell>
          <cell r="AB19" t="str">
            <v>แก้ไขค่าพิกัด</v>
          </cell>
          <cell r="AH19" t="str">
            <v>10775</v>
          </cell>
        </row>
        <row r="20">
          <cell r="A20" t="str">
            <v>001139500</v>
          </cell>
          <cell r="B20" t="str">
            <v>โรงพยาบาลสะเดา</v>
          </cell>
          <cell r="C20" t="str">
            <v>21002</v>
          </cell>
          <cell r="D20" t="str">
            <v>กระทรวงสาธารณสุข สำนักงานปลัดกระทรวงสาธารณสุข</v>
          </cell>
          <cell r="E20" t="str">
            <v>07</v>
          </cell>
          <cell r="F20" t="str">
            <v>โรงพยาบาลชุมชน</v>
          </cell>
          <cell r="G20" t="str">
            <v>30</v>
          </cell>
          <cell r="H20" t="str">
            <v>90</v>
          </cell>
          <cell r="I20" t="str">
            <v>จ.สงขลา</v>
          </cell>
          <cell r="J20" t="str">
            <v>10</v>
          </cell>
          <cell r="K20" t="str">
            <v xml:space="preserve"> อ.สะเดา</v>
          </cell>
          <cell r="L20" t="str">
            <v>01</v>
          </cell>
          <cell r="M20" t="str">
            <v xml:space="preserve"> 'ต.สะเดา'</v>
          </cell>
          <cell r="N20" t="str">
            <v>00</v>
          </cell>
          <cell r="O20" t="str">
            <v xml:space="preserve"> หมู่ 0</v>
          </cell>
          <cell r="P20" t="str">
            <v>01</v>
          </cell>
          <cell r="Q20" t="str">
            <v>เปิดดำเนินการ</v>
          </cell>
          <cell r="R20" t="str">
            <v xml:space="preserve">110 ถ.ปาดังเบซาร์ </v>
          </cell>
          <cell r="S20" t="str">
            <v>90120</v>
          </cell>
          <cell r="T20" t="str">
            <v>074411288</v>
          </cell>
          <cell r="U20" t="str">
            <v>074414236</v>
          </cell>
          <cell r="V20" t="str">
            <v>21</v>
          </cell>
          <cell r="W20" t="str">
            <v>2.1 ทุติยภูมิระดับต้น</v>
          </cell>
          <cell r="X20" t="str">
            <v>S</v>
          </cell>
          <cell r="Y20" t="str">
            <v xml:space="preserve">บริการ  </v>
          </cell>
          <cell r="AH20" t="str">
            <v>11395</v>
          </cell>
        </row>
        <row r="21">
          <cell r="A21" t="str">
            <v>001103100</v>
          </cell>
          <cell r="B21" t="str">
            <v>โรงพยาบาลเชียงคาน</v>
          </cell>
          <cell r="C21" t="str">
            <v>21002</v>
          </cell>
          <cell r="D21" t="str">
            <v>กระทรวงสาธารณสุข สำนักงานปลัดกระทรวงสาธารณสุข</v>
          </cell>
          <cell r="E21" t="str">
            <v>07</v>
          </cell>
          <cell r="F21" t="str">
            <v>โรงพยาบาลชุมชน</v>
          </cell>
          <cell r="G21" t="str">
            <v>30</v>
          </cell>
          <cell r="H21" t="str">
            <v>42</v>
          </cell>
          <cell r="I21" t="str">
            <v>จ.เลย</v>
          </cell>
          <cell r="J21" t="str">
            <v>03</v>
          </cell>
          <cell r="K21" t="str">
            <v xml:space="preserve"> อ.เชียงคาน</v>
          </cell>
          <cell r="L21" t="str">
            <v>01</v>
          </cell>
          <cell r="M21" t="str">
            <v xml:space="preserve"> 'ต.เชียงคาน'</v>
          </cell>
          <cell r="N21" t="str">
            <v>02</v>
          </cell>
          <cell r="O21" t="str">
            <v xml:space="preserve"> หมู่ 2</v>
          </cell>
          <cell r="P21" t="str">
            <v>01</v>
          </cell>
          <cell r="Q21" t="str">
            <v>เปิดดำเนินการ</v>
          </cell>
          <cell r="R21" t="str">
            <v xml:space="preserve">427  ถ.เชียงคาน - ปากชม </v>
          </cell>
          <cell r="S21" t="str">
            <v>42110</v>
          </cell>
          <cell r="T21" t="str">
            <v>042821101</v>
          </cell>
          <cell r="U21" t="str">
            <v>042821101</v>
          </cell>
          <cell r="V21" t="str">
            <v>21</v>
          </cell>
          <cell r="W21" t="str">
            <v>2.1 ทุติยภูมิระดับต้น</v>
          </cell>
          <cell r="X21" t="str">
            <v>S</v>
          </cell>
          <cell r="Y21" t="str">
            <v xml:space="preserve">บริการ  </v>
          </cell>
          <cell r="AH21" t="str">
            <v>11031</v>
          </cell>
        </row>
        <row r="22">
          <cell r="A22" t="str">
            <v>001110600</v>
          </cell>
          <cell r="B22" t="str">
            <v>โรงพยาบาลบ้านแพง</v>
          </cell>
          <cell r="C22" t="str">
            <v>21002</v>
          </cell>
          <cell r="D22" t="str">
            <v>กระทรวงสาธารณสุข สำนักงานปลัดกระทรวงสาธารณสุข</v>
          </cell>
          <cell r="E22" t="str">
            <v>07</v>
          </cell>
          <cell r="F22" t="str">
            <v>โรงพยาบาลชุมชน</v>
          </cell>
          <cell r="G22" t="str">
            <v>30</v>
          </cell>
          <cell r="H22" t="str">
            <v>48</v>
          </cell>
          <cell r="I22" t="str">
            <v>จ.นครพนม</v>
          </cell>
          <cell r="J22" t="str">
            <v>04</v>
          </cell>
          <cell r="K22" t="str">
            <v xml:space="preserve"> อ.บ้านแพง</v>
          </cell>
          <cell r="L22" t="str">
            <v>01</v>
          </cell>
          <cell r="M22" t="str">
            <v xml:space="preserve"> 'ต.บ้านแพง'</v>
          </cell>
          <cell r="N22" t="str">
            <v>02</v>
          </cell>
          <cell r="O22" t="str">
            <v xml:space="preserve"> หมู่ 2</v>
          </cell>
          <cell r="P22" t="str">
            <v>01</v>
          </cell>
          <cell r="Q22" t="str">
            <v>เปิดดำเนินการ</v>
          </cell>
          <cell r="R22" t="str">
            <v xml:space="preserve">339 ม.2 ถ.หนองคาย-นครพนม </v>
          </cell>
          <cell r="S22" t="str">
            <v>48140</v>
          </cell>
          <cell r="V22" t="str">
            <v>21</v>
          </cell>
          <cell r="W22" t="str">
            <v>2.1 ทุติยภูมิระดับต้น</v>
          </cell>
          <cell r="AH22" t="str">
            <v>11106</v>
          </cell>
        </row>
        <row r="23">
          <cell r="A23" t="str">
            <v>001106300</v>
          </cell>
          <cell r="B23" t="str">
            <v>โรงพยาบาลจตุรพักตรพิมาน</v>
          </cell>
          <cell r="C23" t="str">
            <v>21002</v>
          </cell>
          <cell r="D23" t="str">
            <v>กระทรวงสาธารณสุข สำนักงานปลัดกระทรวงสาธารณสุข</v>
          </cell>
          <cell r="E23" t="str">
            <v>07</v>
          </cell>
          <cell r="F23" t="str">
            <v>โรงพยาบาลชุมชน</v>
          </cell>
          <cell r="G23" t="str">
            <v>30</v>
          </cell>
          <cell r="H23" t="str">
            <v>45</v>
          </cell>
          <cell r="I23" t="str">
            <v>จ.ร้อยเอ็ด</v>
          </cell>
          <cell r="J23" t="str">
            <v>04</v>
          </cell>
          <cell r="K23" t="str">
            <v xml:space="preserve"> อ.จตุรพักตรพิมาน</v>
          </cell>
          <cell r="L23" t="str">
            <v>01</v>
          </cell>
          <cell r="M23" t="str">
            <v xml:space="preserve"> 'ต.หัวช้าง'</v>
          </cell>
          <cell r="N23" t="str">
            <v>04</v>
          </cell>
          <cell r="O23" t="str">
            <v xml:space="preserve"> หมู่ 4</v>
          </cell>
          <cell r="P23" t="str">
            <v>01</v>
          </cell>
          <cell r="Q23" t="str">
            <v>เปิดดำเนินการ</v>
          </cell>
          <cell r="R23" t="str">
            <v xml:space="preserve">165 ม.4 ถ.ปัทมานนท์ </v>
          </cell>
          <cell r="S23" t="str">
            <v>45180</v>
          </cell>
          <cell r="V23" t="str">
            <v>21</v>
          </cell>
          <cell r="W23" t="str">
            <v>2.1 ทุติยภูมิระดับต้น</v>
          </cell>
          <cell r="AH23" t="str">
            <v>11063</v>
          </cell>
        </row>
        <row r="24">
          <cell r="A24" t="str">
            <v>001096600</v>
          </cell>
          <cell r="B24" t="str">
            <v>โรงพยาบาลป่าติ้ว</v>
          </cell>
          <cell r="C24" t="str">
            <v>21002</v>
          </cell>
          <cell r="D24" t="str">
            <v>กระทรวงสาธารณสุข สำนักงานปลัดกระทรวงสาธารณสุข</v>
          </cell>
          <cell r="E24" t="str">
            <v>07</v>
          </cell>
          <cell r="F24" t="str">
            <v>โรงพยาบาลชุมชน</v>
          </cell>
          <cell r="G24" t="str">
            <v>30</v>
          </cell>
          <cell r="H24" t="str">
            <v>35</v>
          </cell>
          <cell r="I24" t="str">
            <v>จ.ยโสธร</v>
          </cell>
          <cell r="J24" t="str">
            <v>05</v>
          </cell>
          <cell r="K24" t="str">
            <v xml:space="preserve"> อ.ป่าติ้ว</v>
          </cell>
          <cell r="L24" t="str">
            <v>01</v>
          </cell>
          <cell r="M24" t="str">
            <v xml:space="preserve"> 'ต.โพธิ์ไทร'</v>
          </cell>
          <cell r="N24" t="str">
            <v>04</v>
          </cell>
          <cell r="O24" t="str">
            <v xml:space="preserve"> หมู่ 4</v>
          </cell>
          <cell r="P24" t="str">
            <v>01</v>
          </cell>
          <cell r="Q24" t="str">
            <v>เปิดดำเนินการ</v>
          </cell>
          <cell r="R24" t="str">
            <v>294 ม.4 ถ.อรุณประเสริฐ</v>
          </cell>
          <cell r="S24" t="str">
            <v>35150</v>
          </cell>
          <cell r="V24" t="str">
            <v>21</v>
          </cell>
          <cell r="W24" t="str">
            <v>2.1 ทุติยภูมิระดับต้น</v>
          </cell>
          <cell r="AH24" t="str">
            <v>10966</v>
          </cell>
        </row>
        <row r="25">
          <cell r="A25" t="str">
            <v>001098700</v>
          </cell>
          <cell r="B25" t="str">
            <v>โรงพยาบาลพนา</v>
          </cell>
          <cell r="C25" t="str">
            <v>21002</v>
          </cell>
          <cell r="D25" t="str">
            <v>กระทรวงสาธารณสุข สำนักงานปลัดกระทรวงสาธารณสุข</v>
          </cell>
          <cell r="E25" t="str">
            <v>07</v>
          </cell>
          <cell r="F25" t="str">
            <v>โรงพยาบาลชุมชน</v>
          </cell>
          <cell r="G25" t="str">
            <v>10</v>
          </cell>
          <cell r="H25" t="str">
            <v>37</v>
          </cell>
          <cell r="I25" t="str">
            <v>จ.อำนาจเจริญ</v>
          </cell>
          <cell r="J25" t="str">
            <v>04</v>
          </cell>
          <cell r="K25" t="str">
            <v xml:space="preserve"> อ.พนา</v>
          </cell>
          <cell r="L25" t="str">
            <v>04</v>
          </cell>
          <cell r="M25" t="str">
            <v xml:space="preserve"> 'ต.พระเหลา'</v>
          </cell>
          <cell r="N25" t="str">
            <v>10</v>
          </cell>
          <cell r="O25" t="str">
            <v xml:space="preserve"> หมู่ 10</v>
          </cell>
          <cell r="P25" t="str">
            <v>01</v>
          </cell>
          <cell r="Q25" t="str">
            <v>เปิดดำเนินการ</v>
          </cell>
          <cell r="R25" t="str">
            <v xml:space="preserve">255 ม.10 ถ.อุปชิด </v>
          </cell>
          <cell r="S25" t="str">
            <v>37180</v>
          </cell>
          <cell r="V25" t="str">
            <v>22</v>
          </cell>
          <cell r="W25" t="str">
            <v>2.2 ทุติยภูมิระดับกลาง</v>
          </cell>
          <cell r="AH25" t="str">
            <v>10987</v>
          </cell>
        </row>
        <row r="26">
          <cell r="A26" t="str">
            <v>001097100</v>
          </cell>
          <cell r="B26" t="str">
            <v>โรงพยาบาลคอนสวรรค์</v>
          </cell>
          <cell r="C26" t="str">
            <v>21002</v>
          </cell>
          <cell r="D26" t="str">
            <v>กระทรวงสาธารณสุข สำนักงานปลัดกระทรวงสาธารณสุข</v>
          </cell>
          <cell r="E26" t="str">
            <v>07</v>
          </cell>
          <cell r="F26" t="str">
            <v>โรงพยาบาลชุมชน</v>
          </cell>
          <cell r="G26" t="str">
            <v>30</v>
          </cell>
          <cell r="H26" t="str">
            <v>36</v>
          </cell>
          <cell r="I26" t="str">
            <v>จ.ชัยภูมิ</v>
          </cell>
          <cell r="J26" t="str">
            <v>03</v>
          </cell>
          <cell r="K26" t="str">
            <v xml:space="preserve"> อ.คอนสวรรค์</v>
          </cell>
          <cell r="L26" t="str">
            <v>01</v>
          </cell>
          <cell r="M26" t="str">
            <v xml:space="preserve"> 'ต.คอนสวรรค์'</v>
          </cell>
          <cell r="N26" t="str">
            <v>13</v>
          </cell>
          <cell r="O26" t="str">
            <v xml:space="preserve"> หมู่ 13</v>
          </cell>
          <cell r="P26" t="str">
            <v>01</v>
          </cell>
          <cell r="Q26" t="str">
            <v>เปิดดำเนินการ</v>
          </cell>
          <cell r="R26" t="str">
            <v xml:space="preserve">431 ถ.คอนสวรรค์ -แก้งคร้อ </v>
          </cell>
          <cell r="V26" t="str">
            <v>21</v>
          </cell>
          <cell r="W26" t="str">
            <v>2.1 ทุติยภูมิระดับต้น</v>
          </cell>
          <cell r="AH26" t="str">
            <v>10971</v>
          </cell>
        </row>
        <row r="27">
          <cell r="A27" t="str">
            <v>001088500</v>
          </cell>
          <cell r="B27" t="str">
            <v>โรงพยาบาลห้วยแถลง</v>
          </cell>
          <cell r="C27" t="str">
            <v>21002</v>
          </cell>
          <cell r="D27" t="str">
            <v>กระทรวงสาธารณสุข สำนักงานปลัดกระทรวงสาธารณสุข</v>
          </cell>
          <cell r="E27" t="str">
            <v>07</v>
          </cell>
          <cell r="F27" t="str">
            <v>โรงพยาบาลชุมชน</v>
          </cell>
          <cell r="G27" t="str">
            <v>30</v>
          </cell>
          <cell r="H27" t="str">
            <v>30</v>
          </cell>
          <cell r="I27" t="str">
            <v>จ.นครราชสีมา</v>
          </cell>
          <cell r="J27" t="str">
            <v>16</v>
          </cell>
          <cell r="K27" t="str">
            <v xml:space="preserve"> อ.ห้วยแถลง</v>
          </cell>
          <cell r="L27" t="str">
            <v>01</v>
          </cell>
          <cell r="M27" t="str">
            <v xml:space="preserve"> 'ต.ห้วยแถลง'</v>
          </cell>
          <cell r="N27" t="str">
            <v>01</v>
          </cell>
          <cell r="O27" t="str">
            <v xml:space="preserve"> หมู่ 1</v>
          </cell>
          <cell r="P27" t="str">
            <v>01</v>
          </cell>
          <cell r="Q27" t="str">
            <v>เปิดดำเนินการ</v>
          </cell>
          <cell r="R27" t="str">
            <v xml:space="preserve">422 </v>
          </cell>
          <cell r="V27" t="str">
            <v>21</v>
          </cell>
          <cell r="W27" t="str">
            <v>2.1 ทุติยภูมิระดับต้น</v>
          </cell>
          <cell r="AH27" t="str">
            <v>10885</v>
          </cell>
        </row>
        <row r="28">
          <cell r="A28" t="str">
            <v>001090700</v>
          </cell>
          <cell r="B28" t="str">
            <v>โรงพยาบาลนาโพธิ์</v>
          </cell>
          <cell r="C28" t="str">
            <v>21002</v>
          </cell>
          <cell r="D28" t="str">
            <v>กระทรวงสาธารณสุข สำนักงานปลัดกระทรวงสาธารณสุข</v>
          </cell>
          <cell r="E28" t="str">
            <v>07</v>
          </cell>
          <cell r="F28" t="str">
            <v>โรงพยาบาลชุมชน</v>
          </cell>
          <cell r="G28" t="str">
            <v>30</v>
          </cell>
          <cell r="H28" t="str">
            <v>31</v>
          </cell>
          <cell r="I28" t="str">
            <v>จ.บุรีรัมย์</v>
          </cell>
          <cell r="J28" t="str">
            <v>13</v>
          </cell>
          <cell r="K28" t="str">
            <v xml:space="preserve"> อ.นาโพธิ์</v>
          </cell>
          <cell r="L28" t="str">
            <v>05</v>
          </cell>
          <cell r="M28" t="str">
            <v xml:space="preserve"> 'ต.ศรีสว่าง'</v>
          </cell>
          <cell r="N28" t="str">
            <v>08</v>
          </cell>
          <cell r="O28" t="str">
            <v xml:space="preserve"> หมู่ 8</v>
          </cell>
          <cell r="P28" t="str">
            <v>01</v>
          </cell>
          <cell r="Q28" t="str">
            <v>เปิดดำเนินการ</v>
          </cell>
          <cell r="R28" t="str">
            <v xml:space="preserve">103 </v>
          </cell>
          <cell r="V28" t="str">
            <v>22</v>
          </cell>
          <cell r="W28" t="str">
            <v>2.2 ทุติยภูมิระดับกลาง</v>
          </cell>
          <cell r="AH28" t="str">
            <v>10907</v>
          </cell>
        </row>
        <row r="29">
          <cell r="A29" t="str">
            <v>001120600</v>
          </cell>
          <cell r="B29" t="str">
            <v>โรงพยาบาลแม่ลาน้อย</v>
          </cell>
          <cell r="C29" t="str">
            <v>21002</v>
          </cell>
          <cell r="D29" t="str">
            <v>กระทรวงสาธารณสุข สำนักงานปลัดกระทรวงสาธารณสุข</v>
          </cell>
          <cell r="E29" t="str">
            <v>07</v>
          </cell>
          <cell r="F29" t="str">
            <v>โรงพยาบาลชุมชน</v>
          </cell>
          <cell r="G29" t="str">
            <v>10</v>
          </cell>
          <cell r="H29" t="str">
            <v>58</v>
          </cell>
          <cell r="I29" t="str">
            <v>จ.แม่ฮ่องสอน</v>
          </cell>
          <cell r="J29" t="str">
            <v>05</v>
          </cell>
          <cell r="K29" t="str">
            <v xml:space="preserve"> อ.แม่ลาน้อย</v>
          </cell>
          <cell r="L29" t="str">
            <v>08</v>
          </cell>
          <cell r="M29" t="str">
            <v xml:space="preserve"> 'ต.ขุนแม่ลาน้อย'</v>
          </cell>
          <cell r="N29" t="str">
            <v>09</v>
          </cell>
          <cell r="O29" t="str">
            <v xml:space="preserve"> หมู่ 9</v>
          </cell>
          <cell r="P29" t="str">
            <v>01</v>
          </cell>
          <cell r="Q29" t="str">
            <v>เปิดดำเนินการ</v>
          </cell>
          <cell r="R29" t="str">
            <v>79 ถ.เชียงใหม่-</v>
          </cell>
          <cell r="S29" t="str">
            <v>58120</v>
          </cell>
          <cell r="V29" t="str">
            <v>21</v>
          </cell>
          <cell r="W29" t="str">
            <v>2.1 ทุติยภูมิระดับต้น</v>
          </cell>
          <cell r="AH29" t="str">
            <v>11206</v>
          </cell>
        </row>
        <row r="30">
          <cell r="A30" t="str">
            <v>001120300</v>
          </cell>
          <cell r="B30" t="str">
            <v>โรงพยาบาลขุนยวม</v>
          </cell>
          <cell r="C30" t="str">
            <v>21002</v>
          </cell>
          <cell r="D30" t="str">
            <v>กระทรวงสาธารณสุข สำนักงานปลัดกระทรวงสาธารณสุข</v>
          </cell>
          <cell r="E30" t="str">
            <v>07</v>
          </cell>
          <cell r="F30" t="str">
            <v>โรงพยาบาลชุมชน</v>
          </cell>
          <cell r="G30" t="str">
            <v>10</v>
          </cell>
          <cell r="H30" t="str">
            <v>58</v>
          </cell>
          <cell r="I30" t="str">
            <v>จ.แม่ฮ่องสอน</v>
          </cell>
          <cell r="J30" t="str">
            <v>02</v>
          </cell>
          <cell r="K30" t="str">
            <v xml:space="preserve"> อ.ขุนยวม</v>
          </cell>
          <cell r="L30" t="str">
            <v>01</v>
          </cell>
          <cell r="M30" t="str">
            <v xml:space="preserve"> 'ต.ขุนยวม'</v>
          </cell>
          <cell r="N30" t="str">
            <v>01</v>
          </cell>
          <cell r="O30" t="str">
            <v xml:space="preserve"> หมู่ 1</v>
          </cell>
          <cell r="P30" t="str">
            <v>01</v>
          </cell>
          <cell r="Q30" t="str">
            <v>เปิดดำเนินการ</v>
          </cell>
          <cell r="R30" t="str">
            <v xml:space="preserve">455 ถ.กริชสุวรรณ </v>
          </cell>
          <cell r="S30" t="str">
            <v>58140</v>
          </cell>
          <cell r="V30" t="str">
            <v>21</v>
          </cell>
          <cell r="W30" t="str">
            <v>2.1 ทุติยภูมิระดับต้น</v>
          </cell>
          <cell r="X30" t="str">
            <v>S</v>
          </cell>
          <cell r="Y30" t="str">
            <v xml:space="preserve">บริการ  </v>
          </cell>
          <cell r="AH30" t="str">
            <v>11203</v>
          </cell>
        </row>
        <row r="31">
          <cell r="A31" t="str">
            <v>001115100</v>
          </cell>
          <cell r="B31" t="str">
            <v>โรงพยาบาลวังเหนือ</v>
          </cell>
          <cell r="C31" t="str">
            <v>21002</v>
          </cell>
          <cell r="D31" t="str">
            <v>กระทรวงสาธารณสุข สำนักงานปลัดกระทรวงสาธารณสุข</v>
          </cell>
          <cell r="E31" t="str">
            <v>07</v>
          </cell>
          <cell r="F31" t="str">
            <v>โรงพยาบาลชุมชน</v>
          </cell>
          <cell r="G31" t="str">
            <v>30</v>
          </cell>
          <cell r="H31" t="str">
            <v>52</v>
          </cell>
          <cell r="I31" t="str">
            <v>จ.ลำปาง</v>
          </cell>
          <cell r="J31" t="str">
            <v>07</v>
          </cell>
          <cell r="K31" t="str">
            <v xml:space="preserve"> อ.วังเหนือ</v>
          </cell>
          <cell r="L31" t="str">
            <v>02</v>
          </cell>
          <cell r="M31" t="str">
            <v xml:space="preserve"> 'ต.วังเหนือ'</v>
          </cell>
          <cell r="N31" t="str">
            <v>04</v>
          </cell>
          <cell r="O31" t="str">
            <v xml:space="preserve"> หมู่ 4</v>
          </cell>
          <cell r="P31" t="str">
            <v>01</v>
          </cell>
          <cell r="Q31" t="str">
            <v>เปิดดำเนินการ</v>
          </cell>
          <cell r="V31" t="str">
            <v>21</v>
          </cell>
          <cell r="W31" t="str">
            <v>2.1 ทุติยภูมิระดับต้น</v>
          </cell>
          <cell r="AH31" t="str">
            <v>11151</v>
          </cell>
        </row>
        <row r="32">
          <cell r="A32" t="str">
            <v>001118000</v>
          </cell>
          <cell r="B32" t="str">
            <v>โรงพยาบาลนาหมื่น</v>
          </cell>
          <cell r="C32" t="str">
            <v>21002</v>
          </cell>
          <cell r="D32" t="str">
            <v>กระทรวงสาธารณสุข สำนักงานปลัดกระทรวงสาธารณสุข</v>
          </cell>
          <cell r="E32" t="str">
            <v>07</v>
          </cell>
          <cell r="F32" t="str">
            <v>โรงพยาบาลชุมชน</v>
          </cell>
          <cell r="G32" t="str">
            <v>30</v>
          </cell>
          <cell r="H32" t="str">
            <v>55</v>
          </cell>
          <cell r="I32" t="str">
            <v>จ.น่าน</v>
          </cell>
          <cell r="J32" t="str">
            <v>10</v>
          </cell>
          <cell r="K32" t="str">
            <v xml:space="preserve"> อ.นาหมื่น</v>
          </cell>
          <cell r="L32" t="str">
            <v>01</v>
          </cell>
          <cell r="M32" t="str">
            <v xml:space="preserve"> 'ต.นาทะนุง'</v>
          </cell>
          <cell r="N32" t="str">
            <v>14</v>
          </cell>
          <cell r="O32" t="str">
            <v xml:space="preserve"> หมู่ 14</v>
          </cell>
          <cell r="P32" t="str">
            <v>01</v>
          </cell>
          <cell r="Q32" t="str">
            <v>เปิดดำเนินการ</v>
          </cell>
          <cell r="R32" t="str">
            <v xml:space="preserve">เลขที่ 78  </v>
          </cell>
          <cell r="S32" t="str">
            <v>55180</v>
          </cell>
          <cell r="T32" t="str">
            <v>054787013</v>
          </cell>
          <cell r="V32" t="str">
            <v>22</v>
          </cell>
          <cell r="W32" t="str">
            <v>2.2 ทุติยภูมิระดับกลาง</v>
          </cell>
          <cell r="AH32" t="str">
            <v>11180</v>
          </cell>
        </row>
        <row r="33">
          <cell r="A33" t="str">
            <v>001126800</v>
          </cell>
          <cell r="B33" t="str">
            <v>โรงพยาบาลหนองไผ่</v>
          </cell>
          <cell r="C33" t="str">
            <v>21002</v>
          </cell>
          <cell r="D33" t="str">
            <v>กระทรวงสาธารณสุข สำนักงานปลัดกระทรวงสาธารณสุข</v>
          </cell>
          <cell r="E33" t="str">
            <v>07</v>
          </cell>
          <cell r="F33" t="str">
            <v>โรงพยาบาลชุมชน</v>
          </cell>
          <cell r="G33" t="str">
            <v>60</v>
          </cell>
          <cell r="H33" t="str">
            <v>67</v>
          </cell>
          <cell r="I33" t="str">
            <v>จ.เพชรบูรณ์</v>
          </cell>
          <cell r="J33" t="str">
            <v>07</v>
          </cell>
          <cell r="K33" t="str">
            <v xml:space="preserve"> อ.หนองไผ่</v>
          </cell>
          <cell r="L33" t="str">
            <v>10</v>
          </cell>
          <cell r="M33" t="str">
            <v xml:space="preserve"> 'ต.หนองไผ่'</v>
          </cell>
          <cell r="N33" t="str">
            <v>06</v>
          </cell>
          <cell r="O33" t="str">
            <v xml:space="preserve"> หมู่ 6</v>
          </cell>
          <cell r="P33" t="str">
            <v>01</v>
          </cell>
          <cell r="Q33" t="str">
            <v>เปิดดำเนินการ</v>
          </cell>
          <cell r="R33" t="str">
            <v xml:space="preserve">655 ม.6 ถ.สระบุรี-หล่มสัก </v>
          </cell>
          <cell r="S33" t="str">
            <v>67140</v>
          </cell>
          <cell r="V33" t="str">
            <v>21</v>
          </cell>
          <cell r="W33" t="str">
            <v>2.1 ทุติยภูมิระดับต้น</v>
          </cell>
          <cell r="AH33" t="str">
            <v>11268</v>
          </cell>
        </row>
        <row r="34">
          <cell r="A34" t="str">
            <v>001124700</v>
          </cell>
          <cell r="B34" t="str">
            <v>โรงพยาบาลศรีสัชนาลัย</v>
          </cell>
          <cell r="C34" t="str">
            <v>21002</v>
          </cell>
          <cell r="D34" t="str">
            <v>กระทรวงสาธารณสุข สำนักงานปลัดกระทรวงสาธารณสุข</v>
          </cell>
          <cell r="E34" t="str">
            <v>07</v>
          </cell>
          <cell r="F34" t="str">
            <v>โรงพยาบาลชุมชน</v>
          </cell>
          <cell r="G34" t="str">
            <v>60</v>
          </cell>
          <cell r="H34" t="str">
            <v>64</v>
          </cell>
          <cell r="I34" t="str">
            <v>จ.สุโขทัย</v>
          </cell>
          <cell r="J34" t="str">
            <v>05</v>
          </cell>
          <cell r="K34" t="str">
            <v xml:space="preserve"> อ.ศรีสัชนาลัย</v>
          </cell>
          <cell r="L34" t="str">
            <v>01</v>
          </cell>
          <cell r="M34" t="str">
            <v xml:space="preserve"> 'ต.หาดเสี้ยว'</v>
          </cell>
          <cell r="N34" t="str">
            <v>03</v>
          </cell>
          <cell r="O34" t="str">
            <v xml:space="preserve"> หมู่ 3</v>
          </cell>
          <cell r="P34" t="str">
            <v>01</v>
          </cell>
          <cell r="Q34" t="str">
            <v>เปิดดำเนินการ</v>
          </cell>
          <cell r="R34" t="str">
            <v>ถ.สุโขทัย-อุตรดิตถ์</v>
          </cell>
          <cell r="S34" t="str">
            <v>64130</v>
          </cell>
          <cell r="T34" t="str">
            <v>055671484</v>
          </cell>
          <cell r="U34" t="str">
            <v>055673137</v>
          </cell>
          <cell r="V34" t="str">
            <v>21</v>
          </cell>
          <cell r="W34" t="str">
            <v>2.1 ทุติยภูมิระดับต้น</v>
          </cell>
          <cell r="AH34" t="str">
            <v>11247</v>
          </cell>
        </row>
        <row r="35">
          <cell r="A35" t="str">
            <v>001116400</v>
          </cell>
          <cell r="B35" t="str">
            <v>โรงพยาบาลลับแล</v>
          </cell>
          <cell r="C35" t="str">
            <v>21002</v>
          </cell>
          <cell r="D35" t="str">
            <v>กระทรวงสาธารณสุข สำนักงานปลัดกระทรวงสาธารณสุข</v>
          </cell>
          <cell r="E35" t="str">
            <v>07</v>
          </cell>
          <cell r="F35" t="str">
            <v>โรงพยาบาลชุมชน</v>
          </cell>
          <cell r="G35" t="str">
            <v>30</v>
          </cell>
          <cell r="H35" t="str">
            <v>53</v>
          </cell>
          <cell r="I35" t="str">
            <v>จ.อุตรดิตถ์</v>
          </cell>
          <cell r="J35" t="str">
            <v>08</v>
          </cell>
          <cell r="K35" t="str">
            <v xml:space="preserve"> อ.ลับแล</v>
          </cell>
          <cell r="L35" t="str">
            <v>05</v>
          </cell>
          <cell r="M35" t="str">
            <v xml:space="preserve"> 'ต.ชัยจุมพล'</v>
          </cell>
          <cell r="N35" t="str">
            <v>01</v>
          </cell>
          <cell r="O35" t="str">
            <v xml:space="preserve"> หมู่ 1</v>
          </cell>
          <cell r="P35" t="str">
            <v>01</v>
          </cell>
          <cell r="Q35" t="str">
            <v>เปิดดำเนินการ</v>
          </cell>
          <cell r="R35" t="str">
            <v>163</v>
          </cell>
          <cell r="S35" t="str">
            <v>53130</v>
          </cell>
          <cell r="T35" t="str">
            <v>055431345</v>
          </cell>
          <cell r="U35" t="str">
            <v>055432104</v>
          </cell>
          <cell r="V35" t="str">
            <v>22</v>
          </cell>
          <cell r="W35" t="str">
            <v>2.2 ทุติยภูมิระดับกลาง</v>
          </cell>
          <cell r="AH35" t="str">
            <v>11164</v>
          </cell>
        </row>
        <row r="36">
          <cell r="A36" t="str">
            <v>001130400</v>
          </cell>
          <cell r="B36" t="str">
            <v>โรงพยาบาลกระทุ่มแบน</v>
          </cell>
          <cell r="C36" t="str">
            <v>21002</v>
          </cell>
          <cell r="D36" t="str">
            <v>กระทรวงสาธารณสุข สำนักงานปลัดกระทรวงสาธารณสุข</v>
          </cell>
          <cell r="E36" t="str">
            <v>06</v>
          </cell>
          <cell r="F36" t="str">
            <v>โรงพยาบาลทั่วไป</v>
          </cell>
          <cell r="G36" t="str">
            <v>120</v>
          </cell>
          <cell r="H36" t="str">
            <v>74</v>
          </cell>
          <cell r="I36" t="str">
            <v>จ.สมุทรสาคร</v>
          </cell>
          <cell r="J36" t="str">
            <v>02</v>
          </cell>
          <cell r="K36" t="str">
            <v xml:space="preserve"> อ.กระทุ่มแบน</v>
          </cell>
          <cell r="L36" t="str">
            <v>01</v>
          </cell>
          <cell r="M36" t="str">
            <v xml:space="preserve"> 'ต.ตลาดกระทุ่มแบน'</v>
          </cell>
          <cell r="N36" t="str">
            <v>00</v>
          </cell>
          <cell r="O36" t="str">
            <v xml:space="preserve"> หมู่ 0</v>
          </cell>
          <cell r="P36" t="str">
            <v>01</v>
          </cell>
          <cell r="Q36" t="str">
            <v>เปิดดำเนินการ</v>
          </cell>
          <cell r="R36" t="str">
            <v xml:space="preserve">450/4  </v>
          </cell>
          <cell r="S36" t="str">
            <v>74110</v>
          </cell>
          <cell r="T36" t="str">
            <v>034844430</v>
          </cell>
          <cell r="U36" t="str">
            <v>034470410</v>
          </cell>
          <cell r="V36" t="str">
            <v>22</v>
          </cell>
          <cell r="W36" t="str">
            <v>2.2 ทุติยภูมิระดับกลาง</v>
          </cell>
          <cell r="X36" t="str">
            <v>S</v>
          </cell>
          <cell r="Y36" t="str">
            <v xml:space="preserve">บริการ  </v>
          </cell>
          <cell r="Z36" t="str">
            <v>05</v>
          </cell>
          <cell r="AA36" t="str">
            <v>แก้ไข/เปลี่ยนแปลงประเภท</v>
          </cell>
          <cell r="AB36" t="str">
            <v>เปลี่ยนประเภทจากรพช เป็นรพท. รับแจ้งจากกลุ่มสบส. ที่สธ0201.032/914 วันที่ 25 มค.56</v>
          </cell>
          <cell r="AH36" t="str">
            <v>11304</v>
          </cell>
        </row>
        <row r="37">
          <cell r="A37" t="str">
            <v>001074100</v>
          </cell>
          <cell r="B37" t="str">
            <v>โรงพยาบาลวชิระภูเก็ต</v>
          </cell>
          <cell r="C37" t="str">
            <v>21002</v>
          </cell>
          <cell r="D37" t="str">
            <v>กระทรวงสาธารณสุข สำนักงานปลัดกระทรวงสาธารณสุข</v>
          </cell>
          <cell r="E37" t="str">
            <v>05</v>
          </cell>
          <cell r="F37" t="str">
            <v>โรงพยาบาลศูนย์</v>
          </cell>
          <cell r="G37" t="str">
            <v>503</v>
          </cell>
          <cell r="H37" t="str">
            <v>83</v>
          </cell>
          <cell r="I37" t="str">
            <v>จ.ภูเก็ต</v>
          </cell>
          <cell r="J37" t="str">
            <v>01</v>
          </cell>
          <cell r="K37" t="str">
            <v xml:space="preserve"> อ.เมืองภูเก็ต</v>
          </cell>
          <cell r="L37" t="str">
            <v>01</v>
          </cell>
          <cell r="M37" t="str">
            <v xml:space="preserve"> 'ต.ตลาดใหญ่'</v>
          </cell>
          <cell r="N37" t="str">
            <v>00</v>
          </cell>
          <cell r="O37" t="str">
            <v xml:space="preserve"> หมู่ 0</v>
          </cell>
          <cell r="P37" t="str">
            <v>01</v>
          </cell>
          <cell r="Q37" t="str">
            <v>เปิดดำเนินการ</v>
          </cell>
          <cell r="R37" t="str">
            <v xml:space="preserve">353 ถ.เยาวราช </v>
          </cell>
          <cell r="S37" t="str">
            <v>83000</v>
          </cell>
          <cell r="T37" t="str">
            <v>076361234</v>
          </cell>
          <cell r="V37" t="str">
            <v>31</v>
          </cell>
          <cell r="W37" t="str">
            <v>3.1 ตติยภูมิ</v>
          </cell>
          <cell r="Z37" t="str">
            <v>05</v>
          </cell>
          <cell r="AA37" t="str">
            <v>แก้ไข/เปลี่ยนแปลงประเภท</v>
          </cell>
          <cell r="AB37" t="str">
            <v>เปลี่ยนประเภทจาก รพท.เป็นรพศ. รับแจ้งจาก สบส. ที่สธ0201.032/914 วันที่ 25 มค.56</v>
          </cell>
          <cell r="AH37" t="str">
            <v>10741</v>
          </cell>
        </row>
        <row r="38">
          <cell r="A38" t="str">
            <v>002784000</v>
          </cell>
          <cell r="B38" t="str">
            <v>โรงพยาบาลสีดา</v>
          </cell>
          <cell r="C38" t="str">
            <v>21002</v>
          </cell>
          <cell r="D38" t="str">
            <v>กระทรวงสาธารณสุข สำนักงานปลัดกระทรวงสาธารณสุข</v>
          </cell>
          <cell r="E38" t="str">
            <v>07</v>
          </cell>
          <cell r="F38" t="str">
            <v>โรงพยาบาลชุมชน</v>
          </cell>
          <cell r="G38" t="str">
            <v>30</v>
          </cell>
          <cell r="H38" t="str">
            <v>30</v>
          </cell>
          <cell r="I38" t="str">
            <v>จ.นครราชสีมา</v>
          </cell>
          <cell r="J38" t="str">
            <v>31</v>
          </cell>
          <cell r="K38" t="str">
            <v xml:space="preserve"> อ.สีดา</v>
          </cell>
          <cell r="L38" t="str">
            <v>01</v>
          </cell>
          <cell r="M38" t="str">
            <v xml:space="preserve"> 'ต.สีดา'</v>
          </cell>
          <cell r="N38" t="str">
            <v>01</v>
          </cell>
          <cell r="O38" t="str">
            <v xml:space="preserve"> หมู่ 1</v>
          </cell>
          <cell r="P38" t="str">
            <v>01</v>
          </cell>
          <cell r="Q38" t="str">
            <v>เปิดดำเนินการ</v>
          </cell>
          <cell r="S38" t="str">
            <v>30430</v>
          </cell>
          <cell r="T38" t="str">
            <v>044329234</v>
          </cell>
          <cell r="U38" t="str">
            <v>044329234</v>
          </cell>
          <cell r="X38" t="str">
            <v>S</v>
          </cell>
          <cell r="Y38" t="str">
            <v xml:space="preserve">บริการ  </v>
          </cell>
          <cell r="Z38" t="str">
            <v>01</v>
          </cell>
          <cell r="AA38" t="str">
            <v>ตั้งใหม่</v>
          </cell>
          <cell r="AC38" t="str">
            <v>2013-03-04</v>
          </cell>
          <cell r="AE38" t="str">
            <v>2013-02-01</v>
          </cell>
          <cell r="AH38" t="str">
            <v>27840</v>
          </cell>
        </row>
        <row r="39">
          <cell r="A39" t="str">
            <v>002505800</v>
          </cell>
          <cell r="B39" t="str">
            <v>โรงพยาบาลกู่แก้ว</v>
          </cell>
          <cell r="C39" t="str">
            <v>21002</v>
          </cell>
          <cell r="D39" t="str">
            <v>กระทรวงสาธารณสุข สำนักงานปลัดกระทรวงสาธารณสุข</v>
          </cell>
          <cell r="E39" t="str">
            <v>07</v>
          </cell>
          <cell r="F39" t="str">
            <v>โรงพยาบาลชุมชน</v>
          </cell>
          <cell r="G39" t="str">
            <v>30</v>
          </cell>
          <cell r="H39" t="str">
            <v>41</v>
          </cell>
          <cell r="I39" t="str">
            <v>จ.อุดรธานี</v>
          </cell>
          <cell r="J39" t="str">
            <v>24</v>
          </cell>
          <cell r="K39" t="str">
            <v xml:space="preserve"> อ.กู่แก้ว</v>
          </cell>
          <cell r="L39" t="str">
            <v>01</v>
          </cell>
          <cell r="M39" t="str">
            <v xml:space="preserve"> 'ต.บ้านจีต'</v>
          </cell>
          <cell r="N39" t="str">
            <v>07</v>
          </cell>
          <cell r="O39" t="str">
            <v xml:space="preserve"> หมู่ 7</v>
          </cell>
          <cell r="P39" t="str">
            <v>01</v>
          </cell>
          <cell r="Q39" t="str">
            <v>เปิดดำเนินการ</v>
          </cell>
          <cell r="S39" t="str">
            <v>41130</v>
          </cell>
          <cell r="T39" t="str">
            <v>042256115</v>
          </cell>
          <cell r="U39" t="str">
            <v>042256115</v>
          </cell>
          <cell r="X39" t="str">
            <v>S</v>
          </cell>
          <cell r="Y39" t="str">
            <v xml:space="preserve">บริการ  </v>
          </cell>
          <cell r="Z39" t="str">
            <v>01</v>
          </cell>
          <cell r="AA39" t="str">
            <v>ตั้งใหม่</v>
          </cell>
          <cell r="AC39" t="str">
            <v>2013-02-04</v>
          </cell>
          <cell r="AE39" t="str">
            <v>2013-02-03</v>
          </cell>
          <cell r="AH39" t="str">
            <v>25058</v>
          </cell>
        </row>
        <row r="40">
          <cell r="A40" t="str">
            <v>002505900</v>
          </cell>
          <cell r="B40" t="str">
            <v>โรงพยาบาลประจักษ์ศิลปาคม</v>
          </cell>
          <cell r="C40" t="str">
            <v>21002</v>
          </cell>
          <cell r="D40" t="str">
            <v>กระทรวงสาธารณสุข สำนักงานปลัดกระทรวงสาธารณสุข</v>
          </cell>
          <cell r="E40" t="str">
            <v>07</v>
          </cell>
          <cell r="F40" t="str">
            <v>โรงพยาบาลชุมชน</v>
          </cell>
          <cell r="G40" t="str">
            <v>30</v>
          </cell>
          <cell r="H40" t="str">
            <v>41</v>
          </cell>
          <cell r="I40" t="str">
            <v>จ.อุดรธานี</v>
          </cell>
          <cell r="J40" t="str">
            <v>25</v>
          </cell>
          <cell r="K40" t="str">
            <v xml:space="preserve"> อ.ประจักษ์ศิลปาคม</v>
          </cell>
          <cell r="L40" t="str">
            <v>01</v>
          </cell>
          <cell r="M40" t="str">
            <v xml:space="preserve"> 'ต.นาม่วง'</v>
          </cell>
          <cell r="N40" t="str">
            <v>03</v>
          </cell>
          <cell r="O40" t="str">
            <v xml:space="preserve"> หมู่ 3</v>
          </cell>
          <cell r="P40" t="str">
            <v>01</v>
          </cell>
          <cell r="Q40" t="str">
            <v>เปิดดำเนินการ</v>
          </cell>
          <cell r="S40" t="str">
            <v>41110</v>
          </cell>
          <cell r="X40" t="str">
            <v>S</v>
          </cell>
          <cell r="Y40" t="str">
            <v xml:space="preserve">บริการ  </v>
          </cell>
          <cell r="Z40" t="str">
            <v>01</v>
          </cell>
          <cell r="AA40" t="str">
            <v>ตั้งใหม่</v>
          </cell>
          <cell r="AC40" t="str">
            <v>2013-02-04</v>
          </cell>
          <cell r="AE40" t="str">
            <v>2013-01-01</v>
          </cell>
          <cell r="AH40" t="str">
            <v>25059</v>
          </cell>
        </row>
        <row r="41">
          <cell r="A41" t="str">
            <v>002783900</v>
          </cell>
          <cell r="B41" t="str">
            <v>โรงพยาบาลบัวลาย</v>
          </cell>
          <cell r="C41" t="str">
            <v>21002</v>
          </cell>
          <cell r="D41" t="str">
            <v>กระทรวงสาธารณสุข สำนักงานปลัดกระทรวงสาธารณสุข</v>
          </cell>
          <cell r="E41" t="str">
            <v>07</v>
          </cell>
          <cell r="F41" t="str">
            <v>โรงพยาบาลชุมชน</v>
          </cell>
          <cell r="G41" t="str">
            <v>30</v>
          </cell>
          <cell r="H41" t="str">
            <v>30</v>
          </cell>
          <cell r="I41" t="str">
            <v>จ.นครราชสีมา</v>
          </cell>
          <cell r="J41" t="str">
            <v>30</v>
          </cell>
          <cell r="K41" t="str">
            <v xml:space="preserve"> อ.บัวลาย</v>
          </cell>
          <cell r="L41" t="str">
            <v>01</v>
          </cell>
          <cell r="M41" t="str">
            <v xml:space="preserve"> 'ต.เมืองพะไล'</v>
          </cell>
          <cell r="N41" t="str">
            <v>05</v>
          </cell>
          <cell r="O41" t="str">
            <v xml:space="preserve"> หมู่ 5</v>
          </cell>
          <cell r="P41" t="str">
            <v>01</v>
          </cell>
          <cell r="Q41" t="str">
            <v>เปิดดำเนินการ</v>
          </cell>
          <cell r="R41" t="str">
            <v>55</v>
          </cell>
          <cell r="S41" t="str">
            <v>30120</v>
          </cell>
          <cell r="T41" t="str">
            <v>044-495002</v>
          </cell>
          <cell r="U41" t="str">
            <v>044449201</v>
          </cell>
          <cell r="X41" t="str">
            <v>S</v>
          </cell>
          <cell r="Y41" t="str">
            <v xml:space="preserve">บริการ  </v>
          </cell>
          <cell r="Z41" t="str">
            <v>01</v>
          </cell>
          <cell r="AA41" t="str">
            <v>ตั้งใหม่</v>
          </cell>
          <cell r="AC41" t="str">
            <v>2013-03-04</v>
          </cell>
          <cell r="AE41" t="str">
            <v>2013-02-01</v>
          </cell>
          <cell r="AH41" t="str">
            <v>27839</v>
          </cell>
        </row>
        <row r="42">
          <cell r="A42" t="str">
            <v>002784100</v>
          </cell>
          <cell r="B42" t="str">
            <v>โรงพยาบาลเทพารักษ์</v>
          </cell>
          <cell r="C42" t="str">
            <v>21002</v>
          </cell>
          <cell r="D42" t="str">
            <v>กระทรวงสาธารณสุข สำนักงานปลัดกระทรวงสาธารณสุข</v>
          </cell>
          <cell r="E42" t="str">
            <v>07</v>
          </cell>
          <cell r="F42" t="str">
            <v>โรงพยาบาลชุมชน</v>
          </cell>
          <cell r="G42" t="str">
            <v>30</v>
          </cell>
          <cell r="H42" t="str">
            <v>30</v>
          </cell>
          <cell r="I42" t="str">
            <v>จ.นครราชสีมา</v>
          </cell>
          <cell r="J42" t="str">
            <v>26</v>
          </cell>
          <cell r="K42" t="str">
            <v xml:space="preserve"> อ.เทพารักษ์</v>
          </cell>
          <cell r="L42" t="str">
            <v>01</v>
          </cell>
          <cell r="M42" t="str">
            <v xml:space="preserve"> 'ต.สำนักตะคร้อ'</v>
          </cell>
          <cell r="N42" t="str">
            <v>14</v>
          </cell>
          <cell r="O42" t="str">
            <v xml:space="preserve"> หมู่ 14</v>
          </cell>
          <cell r="P42" t="str">
            <v>01</v>
          </cell>
          <cell r="Q42" t="str">
            <v>เปิดดำเนินการ</v>
          </cell>
          <cell r="R42" t="str">
            <v>222</v>
          </cell>
          <cell r="S42" t="str">
            <v>30210</v>
          </cell>
          <cell r="T42" t="str">
            <v>044-208208-10*201</v>
          </cell>
          <cell r="X42" t="str">
            <v>S</v>
          </cell>
          <cell r="Y42" t="str">
            <v xml:space="preserve">บริการ  </v>
          </cell>
          <cell r="Z42" t="str">
            <v>01</v>
          </cell>
          <cell r="AA42" t="str">
            <v>ตั้งใหม่</v>
          </cell>
          <cell r="AC42" t="str">
            <v>2013-03-04</v>
          </cell>
          <cell r="AE42" t="str">
            <v>2013-04-01</v>
          </cell>
          <cell r="AH42" t="str">
            <v>27841</v>
          </cell>
        </row>
        <row r="43">
          <cell r="A43" t="str">
            <v>002744300</v>
          </cell>
          <cell r="B43" t="str">
            <v>โรงพยาบาลวังเจ้า</v>
          </cell>
          <cell r="C43" t="str">
            <v>21002</v>
          </cell>
          <cell r="D43" t="str">
            <v>กระทรวงสาธารณสุข สำนักงานปลัดกระทรวงสาธารณสุข</v>
          </cell>
          <cell r="E43" t="str">
            <v>07</v>
          </cell>
          <cell r="F43" t="str">
            <v>โรงพยาบาลชุมชน</v>
          </cell>
          <cell r="G43" t="str">
            <v>30</v>
          </cell>
          <cell r="H43" t="str">
            <v>63</v>
          </cell>
          <cell r="I43" t="str">
            <v>จ.ตาก</v>
          </cell>
          <cell r="J43" t="str">
            <v>09</v>
          </cell>
          <cell r="K43" t="str">
            <v xml:space="preserve"> อ.วังเจ้า</v>
          </cell>
          <cell r="L43" t="str">
            <v>01</v>
          </cell>
          <cell r="M43" t="str">
            <v xml:space="preserve"> 'ต.เชียงทอง'</v>
          </cell>
          <cell r="N43" t="str">
            <v>02</v>
          </cell>
          <cell r="O43" t="str">
            <v xml:space="preserve"> หมู่ 2</v>
          </cell>
          <cell r="P43" t="str">
            <v>01</v>
          </cell>
          <cell r="Q43" t="str">
            <v>เปิดดำเนินการ</v>
          </cell>
          <cell r="R43" t="str">
            <v xml:space="preserve">บ้านสบยม </v>
          </cell>
          <cell r="S43" t="str">
            <v>63000</v>
          </cell>
          <cell r="T43" t="str">
            <v>0892980982</v>
          </cell>
          <cell r="V43" t="str">
            <v>23</v>
          </cell>
          <cell r="W43" t="str">
            <v>2.3 ทุติยภูมิระดับสูง</v>
          </cell>
          <cell r="X43" t="str">
            <v>S</v>
          </cell>
          <cell r="Y43" t="str">
            <v xml:space="preserve">บริการ  </v>
          </cell>
          <cell r="Z43" t="str">
            <v>01</v>
          </cell>
          <cell r="AA43" t="str">
            <v>ตั้งใหม่</v>
          </cell>
          <cell r="AC43" t="str">
            <v>2013-02-21</v>
          </cell>
          <cell r="AH43" t="str">
            <v>27443</v>
          </cell>
        </row>
        <row r="44">
          <cell r="A44" t="str">
            <v>001071000</v>
          </cell>
          <cell r="B44" t="str">
            <v>โรงพยาบาลสกลนคร</v>
          </cell>
          <cell r="C44" t="str">
            <v>21002</v>
          </cell>
          <cell r="D44" t="str">
            <v>กระทรวงสาธารณสุข สำนักงานปลัดกระทรวงสาธารณสุข</v>
          </cell>
          <cell r="E44" t="str">
            <v>05</v>
          </cell>
          <cell r="F44" t="str">
            <v>โรงพยาบาลศูนย์</v>
          </cell>
          <cell r="G44" t="str">
            <v>600</v>
          </cell>
          <cell r="H44" t="str">
            <v>47</v>
          </cell>
          <cell r="I44" t="str">
            <v>จ.สกลนคร</v>
          </cell>
          <cell r="J44" t="str">
            <v>01</v>
          </cell>
          <cell r="K44" t="str">
            <v xml:space="preserve"> อ.เมืองสกลนคร</v>
          </cell>
          <cell r="L44" t="str">
            <v>01</v>
          </cell>
          <cell r="M44" t="str">
            <v xml:space="preserve"> 'ต.ธาตุเชิงชุม'</v>
          </cell>
          <cell r="N44" t="str">
            <v>00</v>
          </cell>
          <cell r="O44" t="str">
            <v xml:space="preserve"> หมู่ 0</v>
          </cell>
          <cell r="P44" t="str">
            <v>01</v>
          </cell>
          <cell r="Q44" t="str">
            <v>เปิดดำเนินการ</v>
          </cell>
          <cell r="R44" t="str">
            <v xml:space="preserve">1041 ถ.เจริญเมือง  </v>
          </cell>
          <cell r="S44" t="str">
            <v>47000</v>
          </cell>
          <cell r="T44" t="str">
            <v>042711636</v>
          </cell>
          <cell r="U44" t="str">
            <v xml:space="preserve"> 042 711615'</v>
          </cell>
          <cell r="V44" t="str">
            <v>042711037</v>
          </cell>
          <cell r="W44" t="str">
            <v>31</v>
          </cell>
          <cell r="X44" t="str">
            <v>3.1 ตติยภูมิ</v>
          </cell>
          <cell r="Y44" t="str">
            <v>S</v>
          </cell>
          <cell r="Z44" t="str">
            <v xml:space="preserve">บริการ  </v>
          </cell>
          <cell r="AA44" t="str">
            <v>05</v>
          </cell>
          <cell r="AB44" t="str">
            <v>แก้ไข/เปลี่ยนแปลงประเภท</v>
          </cell>
          <cell r="AC44" t="str">
            <v>เปลี่ยนประเภทจาก รพท.เป็นรพศ. รับแจ้งจากกลุ่มสบส. ที่สธ0201.032/914 วันที่ 25 มค.56</v>
          </cell>
          <cell r="AH44" t="str">
            <v>10710</v>
          </cell>
        </row>
        <row r="45">
          <cell r="A45" t="str">
            <v>002784400</v>
          </cell>
          <cell r="B45" t="str">
            <v>โรงพยาบาลโนนนารายณ์</v>
          </cell>
          <cell r="C45" t="str">
            <v>21002</v>
          </cell>
          <cell r="D45" t="str">
            <v>กระทรวงสาธารณสุข สำนักงานปลัดกระทรวงสาธารณสุข</v>
          </cell>
          <cell r="E45" t="str">
            <v>07</v>
          </cell>
          <cell r="F45" t="str">
            <v>โรงพยาบาลชุมชน</v>
          </cell>
          <cell r="G45" t="str">
            <v>30</v>
          </cell>
          <cell r="H45" t="str">
            <v>32</v>
          </cell>
          <cell r="I45" t="str">
            <v>จ.สุรินทร์</v>
          </cell>
          <cell r="J45" t="str">
            <v>17</v>
          </cell>
          <cell r="K45" t="str">
            <v xml:space="preserve"> อ.โนนนารายณ์</v>
          </cell>
          <cell r="L45" t="str">
            <v>01</v>
          </cell>
          <cell r="M45" t="str">
            <v xml:space="preserve"> 'ต.หนองหลวง'</v>
          </cell>
          <cell r="N45" t="str">
            <v>06</v>
          </cell>
          <cell r="O45" t="str">
            <v xml:space="preserve"> หมู่ 6</v>
          </cell>
          <cell r="P45" t="str">
            <v>01</v>
          </cell>
          <cell r="Q45" t="str">
            <v>เปิดดำเนินการ</v>
          </cell>
          <cell r="R45" t="str">
            <v>บ้านโนนสั้น</v>
          </cell>
          <cell r="T45" t="str">
            <v>044-518402*108</v>
          </cell>
          <cell r="V45" t="str">
            <v>21</v>
          </cell>
          <cell r="W45" t="str">
            <v>2.1 ทุติยภูมิระดับต้น</v>
          </cell>
          <cell r="X45" t="str">
            <v>S</v>
          </cell>
          <cell r="Y45" t="str">
            <v xml:space="preserve">บริการ  </v>
          </cell>
          <cell r="Z45" t="str">
            <v>01</v>
          </cell>
          <cell r="AA45" t="str">
            <v>ตั้งใหม่</v>
          </cell>
          <cell r="AC45" t="str">
            <v>2013-03-05</v>
          </cell>
          <cell r="AE45" t="str">
            <v>2012-12-01</v>
          </cell>
          <cell r="AH45" t="str">
            <v>27844</v>
          </cell>
        </row>
        <row r="46">
          <cell r="A46" t="str">
            <v>002796800</v>
          </cell>
          <cell r="B46" t="str">
            <v>โรงพยาบาลน้ำขุ่น</v>
          </cell>
          <cell r="C46" t="str">
            <v>21002</v>
          </cell>
          <cell r="D46" t="str">
            <v>กระทรวงสาธารณสุข สำนักงานปลัดกระทรวงสาธารณสุข</v>
          </cell>
          <cell r="E46" t="str">
            <v>07</v>
          </cell>
          <cell r="F46" t="str">
            <v>โรงพยาบาลชุมชน</v>
          </cell>
          <cell r="G46" t="str">
            <v>30</v>
          </cell>
          <cell r="H46" t="str">
            <v>34</v>
          </cell>
          <cell r="I46" t="str">
            <v>จ.อุบลราชธานี</v>
          </cell>
          <cell r="J46" t="str">
            <v>33</v>
          </cell>
          <cell r="K46" t="str">
            <v xml:space="preserve"> อ.น้ำขุ่น</v>
          </cell>
          <cell r="L46" t="str">
            <v>03</v>
          </cell>
          <cell r="M46" t="str">
            <v xml:space="preserve"> 'ต.ขี้เหล็ก'</v>
          </cell>
          <cell r="N46" t="str">
            <v>05</v>
          </cell>
          <cell r="O46" t="str">
            <v xml:space="preserve"> หมู่ 5</v>
          </cell>
          <cell r="P46" t="str">
            <v>01</v>
          </cell>
          <cell r="Q46" t="str">
            <v>เปิดดำเนินการ</v>
          </cell>
          <cell r="R46" t="str">
            <v>บ้านตาโอง</v>
          </cell>
          <cell r="S46" t="str">
            <v>34260</v>
          </cell>
          <cell r="T46" t="str">
            <v>081-8782883</v>
          </cell>
          <cell r="V46" t="str">
            <v>21</v>
          </cell>
          <cell r="W46" t="str">
            <v>2.1 ทุติยภูมิระดับต้น</v>
          </cell>
          <cell r="X46" t="str">
            <v>S</v>
          </cell>
          <cell r="Y46" t="str">
            <v xml:space="preserve">บริการ  </v>
          </cell>
          <cell r="Z46" t="str">
            <v>01</v>
          </cell>
          <cell r="AA46" t="str">
            <v>ตั้งใหม่</v>
          </cell>
          <cell r="AC46" t="str">
            <v>2013-03-13</v>
          </cell>
          <cell r="AE46" t="str">
            <v>2013-04-01</v>
          </cell>
          <cell r="AH46" t="str">
            <v>27968</v>
          </cell>
        </row>
        <row r="47">
          <cell r="A47" t="str">
            <v>002784300</v>
          </cell>
          <cell r="B47" t="str">
            <v>โรงพยาบาลศรีณรงค์</v>
          </cell>
          <cell r="C47" t="str">
            <v>21002</v>
          </cell>
          <cell r="D47" t="str">
            <v>กระทรวงสาธารณสุข สำนักงานปลัดกระทรวงสาธารณสุข</v>
          </cell>
          <cell r="E47" t="str">
            <v>07</v>
          </cell>
          <cell r="F47" t="str">
            <v>โรงพยาบาลชุมชน</v>
          </cell>
          <cell r="G47" t="str">
            <v>30</v>
          </cell>
          <cell r="H47" t="str">
            <v>32</v>
          </cell>
          <cell r="I47" t="str">
            <v>จ.สุรินทร์</v>
          </cell>
          <cell r="J47" t="str">
            <v>15</v>
          </cell>
          <cell r="K47" t="str">
            <v xml:space="preserve"> อ.ศรีณรงค์</v>
          </cell>
          <cell r="L47" t="str">
            <v>01</v>
          </cell>
          <cell r="M47" t="str">
            <v xml:space="preserve"> 'ต.ณรงค์'</v>
          </cell>
          <cell r="N47" t="str">
            <v>02</v>
          </cell>
          <cell r="O47" t="str">
            <v xml:space="preserve"> หมู่ 2</v>
          </cell>
          <cell r="P47" t="str">
            <v>01</v>
          </cell>
          <cell r="Q47" t="str">
            <v>เปิดดำเนินการ</v>
          </cell>
          <cell r="R47" t="str">
            <v>บ้านพระโกฎิ</v>
          </cell>
          <cell r="S47" t="str">
            <v>13150</v>
          </cell>
          <cell r="T47" t="str">
            <v>044-518402*108</v>
          </cell>
          <cell r="V47" t="str">
            <v>21</v>
          </cell>
          <cell r="W47" t="str">
            <v>2.1 ทุติยภูมิระดับต้น</v>
          </cell>
          <cell r="Z47" t="str">
            <v>01</v>
          </cell>
          <cell r="AA47" t="str">
            <v>ตั้งใหม่</v>
          </cell>
          <cell r="AC47" t="str">
            <v>2013-03-05</v>
          </cell>
          <cell r="AE47" t="str">
            <v>2012-12-01</v>
          </cell>
          <cell r="AH47" t="str">
            <v>27843</v>
          </cell>
        </row>
        <row r="48">
          <cell r="A48" t="str">
            <v>002796700</v>
          </cell>
          <cell r="B48" t="str">
            <v>โรงพยาบาลสว่างวีระวงศ์</v>
          </cell>
          <cell r="C48" t="str">
            <v>21002</v>
          </cell>
          <cell r="D48" t="str">
            <v>กระทรวงสาธารณสุข สำนักงานปลัดกระทรวงสาธารณสุข</v>
          </cell>
          <cell r="E48" t="str">
            <v>07</v>
          </cell>
          <cell r="F48" t="str">
            <v>โรงพยาบาลชุมชน</v>
          </cell>
          <cell r="G48" t="str">
            <v>30</v>
          </cell>
          <cell r="H48" t="str">
            <v>34</v>
          </cell>
          <cell r="I48" t="str">
            <v>จ.อุบลราชธานี</v>
          </cell>
          <cell r="J48" t="str">
            <v>32</v>
          </cell>
          <cell r="K48" t="str">
            <v xml:space="preserve"> อ.สว่างวีระวงศ์</v>
          </cell>
          <cell r="L48" t="str">
            <v>04</v>
          </cell>
          <cell r="M48" t="str">
            <v xml:space="preserve"> 'ต.สว่าง'</v>
          </cell>
          <cell r="N48" t="str">
            <v>12</v>
          </cell>
          <cell r="O48" t="str">
            <v xml:space="preserve"> หมู่ 12</v>
          </cell>
          <cell r="P48" t="str">
            <v>01</v>
          </cell>
          <cell r="Q48" t="str">
            <v>เปิดดำเนินการ</v>
          </cell>
          <cell r="R48" t="str">
            <v>บ้านนิคมปลาหลาย</v>
          </cell>
          <cell r="S48" t="str">
            <v>34190</v>
          </cell>
          <cell r="T48" t="str">
            <v>081-8782883</v>
          </cell>
          <cell r="V48" t="str">
            <v>21</v>
          </cell>
          <cell r="W48" t="str">
            <v>2.1 ทุติยภูมิระดับต้น</v>
          </cell>
          <cell r="X48" t="str">
            <v>S</v>
          </cell>
          <cell r="Y48" t="str">
            <v xml:space="preserve">บริการ  </v>
          </cell>
          <cell r="Z48" t="str">
            <v>01</v>
          </cell>
          <cell r="AA48" t="str">
            <v>ตั้งใหม่</v>
          </cell>
          <cell r="AC48" t="str">
            <v>2013-03-13</v>
          </cell>
          <cell r="AE48" t="str">
            <v>2013-04-01</v>
          </cell>
          <cell r="AH48" t="str">
            <v>27967</v>
          </cell>
        </row>
        <row r="49">
          <cell r="A49" t="str">
            <v>002784200</v>
          </cell>
          <cell r="B49" t="str">
            <v>โรงพยาบาลเขวาสินรินทร์</v>
          </cell>
          <cell r="C49" t="str">
            <v>21002</v>
          </cell>
          <cell r="D49" t="str">
            <v>กระทรวงสาธารณสุข สำนักงานปลัดกระทรวงสาธารณสุข</v>
          </cell>
          <cell r="E49" t="str">
            <v>07</v>
          </cell>
          <cell r="F49" t="str">
            <v>โรงพยาบาลชุมชน</v>
          </cell>
          <cell r="G49" t="str">
            <v>30</v>
          </cell>
          <cell r="H49" t="str">
            <v>32</v>
          </cell>
          <cell r="I49" t="str">
            <v>จ.สุรินทร์</v>
          </cell>
          <cell r="J49" t="str">
            <v>16</v>
          </cell>
          <cell r="K49" t="str">
            <v xml:space="preserve"> อ.วาสินรินทร์</v>
          </cell>
          <cell r="L49" t="str">
            <v>01</v>
          </cell>
          <cell r="M49" t="str">
            <v xml:space="preserve"> 'ต.เขวาสินรินทร์'</v>
          </cell>
          <cell r="N49" t="str">
            <v>06</v>
          </cell>
          <cell r="O49" t="str">
            <v xml:space="preserve"> หมู่ 6</v>
          </cell>
          <cell r="P49" t="str">
            <v>01</v>
          </cell>
          <cell r="Q49" t="str">
            <v>เปิดดำเนินการ</v>
          </cell>
          <cell r="R49" t="str">
            <v>บ้านสดอ</v>
          </cell>
          <cell r="S49" t="str">
            <v>32000</v>
          </cell>
          <cell r="T49" t="str">
            <v>044-582400</v>
          </cell>
          <cell r="U49" t="str">
            <v>044582402</v>
          </cell>
          <cell r="V49" t="str">
            <v>21</v>
          </cell>
          <cell r="W49" t="str">
            <v>2.1 ทุติยภูมิระดับต้น</v>
          </cell>
          <cell r="X49" t="str">
            <v>S</v>
          </cell>
          <cell r="Y49" t="str">
            <v xml:space="preserve">บริการ  </v>
          </cell>
          <cell r="Z49" t="str">
            <v>01</v>
          </cell>
          <cell r="AA49" t="str">
            <v>ตั้งใหม่</v>
          </cell>
          <cell r="AC49" t="str">
            <v>2013-03-05</v>
          </cell>
          <cell r="AE49" t="str">
            <v>2012-12-01</v>
          </cell>
          <cell r="AH49" t="str">
            <v>27842</v>
          </cell>
        </row>
        <row r="50">
          <cell r="A50" t="str">
            <v>001071300</v>
          </cell>
          <cell r="B50" t="str">
            <v>โรงพยาบาลนครพิงค์</v>
          </cell>
          <cell r="C50" t="str">
            <v>21002</v>
          </cell>
          <cell r="D50" t="str">
            <v>กระทรวงสาธารณสุข สำนักงานปลัดกระทรวงสาธารณสุข</v>
          </cell>
          <cell r="E50" t="str">
            <v>05</v>
          </cell>
          <cell r="F50" t="str">
            <v>โรงพยาบาลศูนย์</v>
          </cell>
          <cell r="G50" t="str">
            <v>673</v>
          </cell>
          <cell r="H50" t="str">
            <v>50</v>
          </cell>
          <cell r="I50" t="str">
            <v>จ.เชียงใหม่</v>
          </cell>
          <cell r="J50" t="str">
            <v>07</v>
          </cell>
          <cell r="K50" t="str">
            <v xml:space="preserve"> อ.แม่ริม</v>
          </cell>
          <cell r="L50" t="str">
            <v>09</v>
          </cell>
          <cell r="M50" t="str">
            <v xml:space="preserve"> 'ต.แม่สา'</v>
          </cell>
          <cell r="N50" t="str">
            <v>04</v>
          </cell>
          <cell r="O50" t="str">
            <v xml:space="preserve"> หมู่ 4</v>
          </cell>
          <cell r="P50" t="str">
            <v>01</v>
          </cell>
          <cell r="Q50" t="str">
            <v>เปิดดำเนินการ</v>
          </cell>
          <cell r="R50" t="str">
            <v xml:space="preserve">159 ม.4 ถ.โชตินา </v>
          </cell>
          <cell r="S50" t="str">
            <v>50000</v>
          </cell>
          <cell r="T50" t="str">
            <v>053-999200</v>
          </cell>
          <cell r="V50" t="str">
            <v>31</v>
          </cell>
          <cell r="W50" t="str">
            <v>3.1 ตติยภูมิ</v>
          </cell>
          <cell r="X50" t="str">
            <v>S</v>
          </cell>
          <cell r="Y50" t="str">
            <v xml:space="preserve">บริการ  </v>
          </cell>
          <cell r="Z50" t="str">
            <v>04</v>
          </cell>
          <cell r="AA50" t="str">
            <v>แก้ไข/เปลี่ยนแปลงที่ตั้ง</v>
          </cell>
          <cell r="AB50" t="str">
            <v xml:space="preserve">เพิ่มเตียง เดิม 665 เป็น 673 จากมติของ อ.ก.พ. สป. </v>
          </cell>
          <cell r="AH50" t="str">
            <v>10713</v>
          </cell>
        </row>
        <row r="51">
          <cell r="A51" t="str">
            <v>002797400</v>
          </cell>
          <cell r="B51" t="str">
            <v>โรงพยาบาลหนองมะโมง</v>
          </cell>
          <cell r="C51" t="str">
            <v>21002</v>
          </cell>
          <cell r="D51" t="str">
            <v>กระทรวงสาธารณสุข สำนักงานปลัดกระทรวงสาธารณสุข</v>
          </cell>
          <cell r="E51" t="str">
            <v>07</v>
          </cell>
          <cell r="F51" t="str">
            <v>โรงพยาบาลชุมชน</v>
          </cell>
          <cell r="G51" t="str">
            <v>30</v>
          </cell>
          <cell r="H51" t="str">
            <v>18</v>
          </cell>
          <cell r="I51" t="str">
            <v>จ.ชัยนาท</v>
          </cell>
          <cell r="J51" t="str">
            <v>07</v>
          </cell>
          <cell r="K51" t="str">
            <v xml:space="preserve"> อ.หนองมะโมง</v>
          </cell>
          <cell r="L51" t="str">
            <v>01</v>
          </cell>
          <cell r="M51" t="str">
            <v xml:space="preserve"> 'ต.หนองมะโมง'</v>
          </cell>
          <cell r="N51" t="str">
            <v>01</v>
          </cell>
          <cell r="O51" t="str">
            <v xml:space="preserve"> หมู่ 1</v>
          </cell>
          <cell r="P51" t="str">
            <v>01</v>
          </cell>
          <cell r="Q51" t="str">
            <v>เปิดดำเนินการ</v>
          </cell>
          <cell r="S51" t="str">
            <v>17120</v>
          </cell>
          <cell r="T51" t="str">
            <v>0812814302</v>
          </cell>
          <cell r="X51" t="str">
            <v>S</v>
          </cell>
          <cell r="Y51" t="str">
            <v xml:space="preserve">บริการ  </v>
          </cell>
          <cell r="Z51" t="str">
            <v>01</v>
          </cell>
          <cell r="AA51" t="str">
            <v>ตั้งใหม่</v>
          </cell>
          <cell r="AC51" t="str">
            <v>2013-03-28</v>
          </cell>
          <cell r="AE51" t="str">
            <v>2013-10-01</v>
          </cell>
          <cell r="AH51" t="str">
            <v>27974</v>
          </cell>
        </row>
        <row r="52">
          <cell r="A52" t="str">
            <v>002797500</v>
          </cell>
          <cell r="B52" t="str">
            <v>โรงพยาบาลเนินขาม</v>
          </cell>
          <cell r="C52" t="str">
            <v>21002</v>
          </cell>
          <cell r="D52" t="str">
            <v>กระทรวงสาธารณสุข สำนักงานปลัดกระทรวงสาธารณสุข</v>
          </cell>
          <cell r="E52" t="str">
            <v>07</v>
          </cell>
          <cell r="F52" t="str">
            <v>โรงพยาบาลชุมชน</v>
          </cell>
          <cell r="G52" t="str">
            <v>30</v>
          </cell>
          <cell r="H52" t="str">
            <v>18</v>
          </cell>
          <cell r="I52" t="str">
            <v>จ.ชัยนาท</v>
          </cell>
          <cell r="J52" t="str">
            <v>08</v>
          </cell>
          <cell r="K52" t="str">
            <v xml:space="preserve"> อ.เนินขาม</v>
          </cell>
          <cell r="L52" t="str">
            <v>01</v>
          </cell>
          <cell r="M52" t="str">
            <v xml:space="preserve"> 'ต.เนินขาม'</v>
          </cell>
          <cell r="N52" t="str">
            <v>14</v>
          </cell>
          <cell r="O52" t="str">
            <v xml:space="preserve"> หมู่ 14</v>
          </cell>
          <cell r="P52" t="str">
            <v>01</v>
          </cell>
          <cell r="Q52" t="str">
            <v>เปิดดำเนินการ</v>
          </cell>
          <cell r="S52" t="str">
            <v>17120</v>
          </cell>
          <cell r="T52" t="str">
            <v>0812824203</v>
          </cell>
          <cell r="Z52" t="str">
            <v>01</v>
          </cell>
          <cell r="AA52" t="str">
            <v>ตั้งใหม่</v>
          </cell>
          <cell r="AC52" t="str">
            <v>2013-03-28</v>
          </cell>
          <cell r="AH52" t="str">
            <v>27975</v>
          </cell>
        </row>
        <row r="53">
          <cell r="A53" t="str">
            <v>002797600</v>
          </cell>
          <cell r="B53" t="str">
            <v>โรงพยาบาลเหล่าเสือโก้ก</v>
          </cell>
          <cell r="C53" t="str">
            <v>21002</v>
          </cell>
          <cell r="D53" t="str">
            <v>กระทรวงสาธารณสุข สำนักงานปลัดกระทรวงสาธารณสุข</v>
          </cell>
          <cell r="E53" t="str">
            <v>07</v>
          </cell>
          <cell r="F53" t="str">
            <v>โรงพยาบาลชุมชน</v>
          </cell>
          <cell r="G53" t="str">
            <v>30</v>
          </cell>
          <cell r="H53" t="str">
            <v>34</v>
          </cell>
          <cell r="I53" t="str">
            <v>จ.อุบลราชธานี</v>
          </cell>
          <cell r="J53" t="str">
            <v>31</v>
          </cell>
          <cell r="K53" t="str">
            <v xml:space="preserve"> อ.เหล่าเสือโก้ก</v>
          </cell>
          <cell r="L53" t="str">
            <v>01</v>
          </cell>
          <cell r="M53" t="str">
            <v xml:space="preserve"> 'ต.เหล่าเสือโก้ก'</v>
          </cell>
          <cell r="N53" t="str">
            <v>06</v>
          </cell>
          <cell r="O53" t="str">
            <v xml:space="preserve"> หมู่ 6</v>
          </cell>
          <cell r="P53" t="str">
            <v>01</v>
          </cell>
          <cell r="Q53" t="str">
            <v>เปิดดำเนินการ</v>
          </cell>
          <cell r="R53" t="str">
            <v>บ้านเหล่าเสือโก้ก</v>
          </cell>
          <cell r="S53" t="str">
            <v>34000</v>
          </cell>
          <cell r="T53" t="str">
            <v>081 8782883</v>
          </cell>
          <cell r="X53" t="str">
            <v>S</v>
          </cell>
          <cell r="Y53" t="str">
            <v xml:space="preserve">บริการ  </v>
          </cell>
          <cell r="Z53" t="str">
            <v>01</v>
          </cell>
          <cell r="AA53" t="str">
            <v>ตั้งใหม่</v>
          </cell>
          <cell r="AC53" t="str">
            <v>2013-04-01</v>
          </cell>
          <cell r="AE53" t="str">
            <v>2013-04-01</v>
          </cell>
          <cell r="AH53" t="str">
            <v>27976</v>
          </cell>
        </row>
        <row r="54">
          <cell r="A54" t="str">
            <v>002797800</v>
          </cell>
          <cell r="B54" t="str">
            <v>โรงพยาบาลสากเหล็ก</v>
          </cell>
          <cell r="C54" t="str">
            <v>21002</v>
          </cell>
          <cell r="D54" t="str">
            <v>กระทรวงสาธารณสุข สำนักงานปลัดกระทรวงสาธารณสุข</v>
          </cell>
          <cell r="E54" t="str">
            <v>07</v>
          </cell>
          <cell r="F54" t="str">
            <v>โรงพยาบาลชุมชน</v>
          </cell>
          <cell r="G54" t="str">
            <v>30</v>
          </cell>
          <cell r="H54" t="str">
            <v>66</v>
          </cell>
          <cell r="I54" t="str">
            <v>จ.พิจิตร</v>
          </cell>
          <cell r="J54" t="str">
            <v>09</v>
          </cell>
          <cell r="K54" t="str">
            <v xml:space="preserve"> อ.สากเหล็ก</v>
          </cell>
          <cell r="L54" t="str">
            <v>01</v>
          </cell>
          <cell r="M54" t="str">
            <v xml:space="preserve"> 'ต.สากเหล็ก'</v>
          </cell>
          <cell r="N54" t="str">
            <v>12</v>
          </cell>
          <cell r="O54" t="str">
            <v xml:space="preserve"> หมู่ 12</v>
          </cell>
          <cell r="P54" t="str">
            <v>01</v>
          </cell>
          <cell r="Q54" t="str">
            <v>เปิดดำเนินการ</v>
          </cell>
          <cell r="S54" t="str">
            <v>66160</v>
          </cell>
          <cell r="T54" t="str">
            <v>056990354</v>
          </cell>
          <cell r="X54" t="str">
            <v>S</v>
          </cell>
          <cell r="Y54" t="str">
            <v xml:space="preserve">บริการ  </v>
          </cell>
          <cell r="Z54" t="str">
            <v>01</v>
          </cell>
          <cell r="AA54" t="str">
            <v>ตั้งใหม่</v>
          </cell>
          <cell r="AC54" t="str">
            <v>2013-04-03</v>
          </cell>
          <cell r="AE54" t="str">
            <v>2013-06-01</v>
          </cell>
          <cell r="AH54" t="str">
            <v>27978</v>
          </cell>
        </row>
        <row r="55">
          <cell r="A55" t="str">
            <v>002797900</v>
          </cell>
          <cell r="B55" t="str">
            <v>โรงพยาบาลบึงนาราง</v>
          </cell>
          <cell r="C55" t="str">
            <v>21002</v>
          </cell>
          <cell r="D55" t="str">
            <v>กระทรวงสาธารณสุข สำนักงานปลัดกระทรวงสาธารณสุข</v>
          </cell>
          <cell r="E55" t="str">
            <v>07</v>
          </cell>
          <cell r="F55" t="str">
            <v>โรงพยาบาลชุมชน</v>
          </cell>
          <cell r="G55" t="str">
            <v>30</v>
          </cell>
          <cell r="H55" t="str">
            <v>66</v>
          </cell>
          <cell r="I55" t="str">
            <v>จ.พิจิตร</v>
          </cell>
          <cell r="J55" t="str">
            <v>10</v>
          </cell>
          <cell r="K55" t="str">
            <v xml:space="preserve"> อ.บึงนาราง</v>
          </cell>
          <cell r="L55" t="str">
            <v>05</v>
          </cell>
          <cell r="M55" t="str">
            <v xml:space="preserve"> 'ต.บึงนาราง'</v>
          </cell>
          <cell r="N55" t="str">
            <v>02</v>
          </cell>
          <cell r="O55" t="str">
            <v xml:space="preserve"> หมู่ 2</v>
          </cell>
          <cell r="P55" t="str">
            <v>01</v>
          </cell>
          <cell r="Q55" t="str">
            <v>เปิดดำเนินการ</v>
          </cell>
          <cell r="S55" t="str">
            <v>66130</v>
          </cell>
          <cell r="T55" t="str">
            <v>056990354</v>
          </cell>
          <cell r="Z55" t="str">
            <v>01</v>
          </cell>
          <cell r="AA55" t="str">
            <v>ตั้งใหม่</v>
          </cell>
          <cell r="AC55" t="str">
            <v>2013-04-03</v>
          </cell>
          <cell r="AE55" t="str">
            <v>2013-06-01</v>
          </cell>
          <cell r="AH55" t="str">
            <v>27979</v>
          </cell>
        </row>
        <row r="56">
          <cell r="A56" t="str">
            <v>002798000</v>
          </cell>
          <cell r="B56" t="str">
            <v>โรงพยาบาลดงเจริญ</v>
          </cell>
          <cell r="C56" t="str">
            <v>21002</v>
          </cell>
          <cell r="D56" t="str">
            <v>กระทรวงสาธารณสุข สำนักงานปลัดกระทรวงสาธารณสุข</v>
          </cell>
          <cell r="E56" t="str">
            <v>07</v>
          </cell>
          <cell r="F56" t="str">
            <v>โรงพยาบาลชุมชน</v>
          </cell>
          <cell r="G56" t="str">
            <v>30</v>
          </cell>
          <cell r="H56" t="str">
            <v>66</v>
          </cell>
          <cell r="I56" t="str">
            <v>จ.พิจิตร</v>
          </cell>
          <cell r="J56" t="str">
            <v>11</v>
          </cell>
          <cell r="K56" t="str">
            <v xml:space="preserve"> อ.ดงเจริญ</v>
          </cell>
          <cell r="L56" t="str">
            <v>05</v>
          </cell>
          <cell r="M56" t="str">
            <v xml:space="preserve"> 'ต.สำนักขุนเณร'</v>
          </cell>
          <cell r="N56" t="str">
            <v>02</v>
          </cell>
          <cell r="O56" t="str">
            <v xml:space="preserve"> หมู่ 2</v>
          </cell>
          <cell r="P56" t="str">
            <v>01</v>
          </cell>
          <cell r="Q56" t="str">
            <v>เปิดดำเนินการ</v>
          </cell>
          <cell r="R56" t="str">
            <v>111</v>
          </cell>
          <cell r="S56" t="str">
            <v>66210</v>
          </cell>
          <cell r="T56" t="str">
            <v>056990354</v>
          </cell>
          <cell r="X56" t="str">
            <v>S</v>
          </cell>
          <cell r="Y56" t="str">
            <v xml:space="preserve">บริการ  </v>
          </cell>
          <cell r="Z56" t="str">
            <v>01</v>
          </cell>
          <cell r="AA56" t="str">
            <v>ตั้งใหม่</v>
          </cell>
          <cell r="AC56" t="str">
            <v>2013-04-03</v>
          </cell>
          <cell r="AE56" t="str">
            <v>2013-06-01</v>
          </cell>
          <cell r="AH56" t="str">
            <v>27980</v>
          </cell>
        </row>
        <row r="57">
          <cell r="A57" t="str">
            <v>002798800</v>
          </cell>
          <cell r="B57" t="str">
            <v>โรงพยาบาลทุ่งเขาหลวง</v>
          </cell>
          <cell r="C57" t="str">
            <v>21002</v>
          </cell>
          <cell r="D57" t="str">
            <v>กระทรวงสาธารณสุข สำนักงานปลัดกระทรวงสาธารณสุข</v>
          </cell>
          <cell r="E57" t="str">
            <v>07</v>
          </cell>
          <cell r="F57" t="str">
            <v>โรงพยาบาลชุมชน</v>
          </cell>
          <cell r="G57" t="str">
            <v>10</v>
          </cell>
          <cell r="H57" t="str">
            <v>45</v>
          </cell>
          <cell r="I57" t="str">
            <v>จ.ร้อยเอ็ด</v>
          </cell>
          <cell r="J57" t="str">
            <v>20</v>
          </cell>
          <cell r="K57" t="str">
            <v xml:space="preserve"> อ.ทุ่งเขาหลวง</v>
          </cell>
          <cell r="L57" t="str">
            <v>01</v>
          </cell>
          <cell r="M57" t="str">
            <v xml:space="preserve"> 'ต.ทุ่งเขาหลวง'</v>
          </cell>
          <cell r="N57" t="str">
            <v>07</v>
          </cell>
          <cell r="O57" t="str">
            <v xml:space="preserve"> หมู่ 7</v>
          </cell>
          <cell r="P57" t="str">
            <v>01</v>
          </cell>
          <cell r="Q57" t="str">
            <v>เปิดดำเนินการ</v>
          </cell>
          <cell r="R57" t="str">
            <v>201</v>
          </cell>
          <cell r="S57" t="str">
            <v>45170</v>
          </cell>
          <cell r="T57" t="str">
            <v>043557126</v>
          </cell>
          <cell r="X57" t="str">
            <v>S</v>
          </cell>
          <cell r="Y57" t="str">
            <v xml:space="preserve">บริการ  </v>
          </cell>
          <cell r="Z57" t="str">
            <v>01</v>
          </cell>
          <cell r="AA57" t="str">
            <v>ตั้งใหม่</v>
          </cell>
          <cell r="AC57" t="str">
            <v>2013-04-22</v>
          </cell>
          <cell r="AE57" t="str">
            <v>2013-05-01</v>
          </cell>
          <cell r="AH57" t="str">
            <v>27988</v>
          </cell>
        </row>
        <row r="58">
          <cell r="A58" t="str">
            <v>002798900</v>
          </cell>
          <cell r="B58" t="str">
            <v>โรงพยาบาลเชียงขวัญ</v>
          </cell>
          <cell r="C58" t="str">
            <v>21002</v>
          </cell>
          <cell r="D58" t="str">
            <v>กระทรวงสาธารณสุข สำนักงานปลัดกระทรวงสาธารณสุข</v>
          </cell>
          <cell r="E58" t="str">
            <v>07</v>
          </cell>
          <cell r="F58" t="str">
            <v>โรงพยาบาลชุมชน</v>
          </cell>
          <cell r="G58" t="str">
            <v>10</v>
          </cell>
          <cell r="H58" t="str">
            <v>45</v>
          </cell>
          <cell r="I58" t="str">
            <v>จ.ร้อยเอ็ด</v>
          </cell>
          <cell r="J58" t="str">
            <v>18</v>
          </cell>
          <cell r="K58" t="str">
            <v xml:space="preserve"> อ.เชียงขวัญ</v>
          </cell>
          <cell r="L58" t="str">
            <v>03</v>
          </cell>
          <cell r="M58" t="str">
            <v xml:space="preserve"> 'ต.พระธาตุ'</v>
          </cell>
          <cell r="N58" t="str">
            <v>02</v>
          </cell>
          <cell r="O58" t="str">
            <v xml:space="preserve"> หมู่ 2</v>
          </cell>
          <cell r="P58" t="str">
            <v>01</v>
          </cell>
          <cell r="Q58" t="str">
            <v>เปิดดำเนินการ</v>
          </cell>
          <cell r="R58" t="str">
            <v>199</v>
          </cell>
          <cell r="S58" t="str">
            <v>45000</v>
          </cell>
          <cell r="X58" t="str">
            <v>S</v>
          </cell>
          <cell r="Y58" t="str">
            <v xml:space="preserve">บริการ  </v>
          </cell>
          <cell r="Z58" t="str">
            <v>01</v>
          </cell>
          <cell r="AA58" t="str">
            <v>ตั้งใหม่</v>
          </cell>
          <cell r="AC58" t="str">
            <v>2013-04-22</v>
          </cell>
          <cell r="AE58" t="str">
            <v>2013-05-01</v>
          </cell>
          <cell r="AH58" t="str">
            <v>27989</v>
          </cell>
        </row>
        <row r="59">
          <cell r="A59" t="str">
            <v>002799000</v>
          </cell>
          <cell r="B59" t="str">
            <v>โรงพยาบาลหนองฮี</v>
          </cell>
          <cell r="C59" t="str">
            <v>21002</v>
          </cell>
          <cell r="D59" t="str">
            <v>กระทรวงสาธารณสุข สำนักงานปลัดกระทรวงสาธารณสุข</v>
          </cell>
          <cell r="E59" t="str">
            <v>07</v>
          </cell>
          <cell r="F59" t="str">
            <v>โรงพยาบาลชุมชน</v>
          </cell>
          <cell r="G59" t="str">
            <v>10</v>
          </cell>
          <cell r="H59" t="str">
            <v>45</v>
          </cell>
          <cell r="I59" t="str">
            <v>จ.ร้อยเอ็ด</v>
          </cell>
          <cell r="J59" t="str">
            <v>19</v>
          </cell>
          <cell r="K59" t="str">
            <v xml:space="preserve"> อ.หนองฮี</v>
          </cell>
          <cell r="L59" t="str">
            <v>01</v>
          </cell>
          <cell r="M59" t="str">
            <v xml:space="preserve"> 'ต.หนองฮี'</v>
          </cell>
          <cell r="N59" t="str">
            <v>10</v>
          </cell>
          <cell r="O59" t="str">
            <v xml:space="preserve"> หมู่ 10</v>
          </cell>
          <cell r="P59" t="str">
            <v>01</v>
          </cell>
          <cell r="Q59" t="str">
            <v>เปิดดำเนินการ</v>
          </cell>
          <cell r="R59" t="str">
            <v>120</v>
          </cell>
          <cell r="S59" t="str">
            <v>45140</v>
          </cell>
          <cell r="T59" t="str">
            <v>0435066167</v>
          </cell>
          <cell r="U59" t="str">
            <v>0435066167</v>
          </cell>
          <cell r="X59" t="str">
            <v>S</v>
          </cell>
          <cell r="Y59" t="str">
            <v xml:space="preserve">บริการ  </v>
          </cell>
          <cell r="Z59" t="str">
            <v>01</v>
          </cell>
          <cell r="AA59" t="str">
            <v>ตั้งใหม่</v>
          </cell>
          <cell r="AC59" t="str">
            <v>2013-04-22</v>
          </cell>
          <cell r="AE59" t="str">
            <v>2013-05-01</v>
          </cell>
          <cell r="AH59" t="str">
            <v>27990</v>
          </cell>
        </row>
        <row r="60">
          <cell r="A60" t="str">
            <v>002403200</v>
          </cell>
          <cell r="B60" t="str">
            <v>โรงพยาบาลนาตาล</v>
          </cell>
          <cell r="C60" t="str">
            <v>21002</v>
          </cell>
          <cell r="D60" t="str">
            <v>กระทรวงสาธารณสุข สำนักงานปลัดกระทรวงสาธารณสุข</v>
          </cell>
          <cell r="E60" t="str">
            <v>07</v>
          </cell>
          <cell r="F60" t="str">
            <v>โรงพยาบาลชุมชน</v>
          </cell>
          <cell r="G60" t="str">
            <v>10</v>
          </cell>
          <cell r="H60" t="str">
            <v>34</v>
          </cell>
          <cell r="I60" t="str">
            <v>จ.อุบลราชธานี</v>
          </cell>
          <cell r="J60" t="str">
            <v>30</v>
          </cell>
          <cell r="K60" t="str">
            <v xml:space="preserve"> อ.นาตาล</v>
          </cell>
          <cell r="L60" t="str">
            <v>01</v>
          </cell>
          <cell r="M60" t="str">
            <v xml:space="preserve"> 'ต.นาตาล'</v>
          </cell>
          <cell r="N60" t="str">
            <v>05</v>
          </cell>
          <cell r="O60" t="str">
            <v xml:space="preserve"> หมู่ 5</v>
          </cell>
          <cell r="P60" t="str">
            <v>01</v>
          </cell>
          <cell r="Q60" t="str">
            <v>เปิดดำเนินการ</v>
          </cell>
          <cell r="R60" t="str">
            <v>ที่ตั้ง 169</v>
          </cell>
          <cell r="S60" t="str">
            <v>24170</v>
          </cell>
          <cell r="V60" t="str">
            <v>21</v>
          </cell>
          <cell r="W60" t="str">
            <v>2.1 ทุติยภูมิระดับต้น</v>
          </cell>
          <cell r="X60" t="str">
            <v>S</v>
          </cell>
          <cell r="Y60" t="str">
            <v xml:space="preserve">บริการ  </v>
          </cell>
          <cell r="AB60" t="str">
            <v xml:space="preserve">เป็นรพช.ที่เปิดให้บริการเฉพาะ OPD ก่อน จำนวนเตียงตามกรอบเป็น 30 </v>
          </cell>
          <cell r="AC60" t="str">
            <v>2010-01-18</v>
          </cell>
          <cell r="AE60" t="str">
            <v>2010-01-18</v>
          </cell>
          <cell r="AH60" t="str">
            <v>24032</v>
          </cell>
        </row>
        <row r="61">
          <cell r="A61" t="str">
            <v>002800600</v>
          </cell>
          <cell r="B61" t="str">
            <v>โรงพยาบาลเกาะจันทร์</v>
          </cell>
          <cell r="C61" t="str">
            <v>21002</v>
          </cell>
          <cell r="D61" t="str">
            <v>กระทรวงสาธารณสุข สำนักงานปลัดกระทรวงสาธารณสุข</v>
          </cell>
          <cell r="E61" t="str">
            <v>07</v>
          </cell>
          <cell r="F61" t="str">
            <v>โรงพยาบาลชุมชน</v>
          </cell>
          <cell r="G61" t="str">
            <v>30</v>
          </cell>
          <cell r="H61" t="str">
            <v>20</v>
          </cell>
          <cell r="I61" t="str">
            <v>จ.ชลบุรี</v>
          </cell>
          <cell r="J61" t="str">
            <v>11</v>
          </cell>
          <cell r="K61" t="str">
            <v xml:space="preserve"> อ.เกาะจันทร์</v>
          </cell>
          <cell r="L61" t="str">
            <v>01</v>
          </cell>
          <cell r="M61" t="str">
            <v xml:space="preserve"> 'ต.เกาะจันทร์'</v>
          </cell>
          <cell r="N61" t="str">
            <v>14</v>
          </cell>
          <cell r="O61" t="str">
            <v xml:space="preserve"> หมู่ 14</v>
          </cell>
          <cell r="P61" t="str">
            <v>01</v>
          </cell>
          <cell r="Q61" t="str">
            <v>เปิดดำเนินการ</v>
          </cell>
          <cell r="R61" t="str">
            <v>เลขที่ 1</v>
          </cell>
          <cell r="S61" t="str">
            <v>20240</v>
          </cell>
          <cell r="X61" t="str">
            <v>S</v>
          </cell>
          <cell r="Y61" t="str">
            <v xml:space="preserve">บริการ  </v>
          </cell>
          <cell r="Z61" t="str">
            <v>01</v>
          </cell>
          <cell r="AA61" t="str">
            <v>ตั้งใหม่</v>
          </cell>
          <cell r="AC61" t="str">
            <v>2013-06-13</v>
          </cell>
          <cell r="AH61" t="str">
            <v>28006</v>
          </cell>
        </row>
        <row r="62">
          <cell r="A62" t="str">
            <v>002801000</v>
          </cell>
          <cell r="B62" t="str">
            <v>โรงพยาบาลโกสัมพีนคร</v>
          </cell>
          <cell r="C62" t="str">
            <v>21002</v>
          </cell>
          <cell r="D62" t="str">
            <v>กระทรวงสาธารณสุข สำนักงานปลัดกระทรวงสาธารณสุข</v>
          </cell>
          <cell r="E62" t="str">
            <v>07</v>
          </cell>
          <cell r="F62" t="str">
            <v>โรงพยาบาลชุมชน</v>
          </cell>
          <cell r="G62" t="str">
            <v>30</v>
          </cell>
          <cell r="H62" t="str">
            <v>62</v>
          </cell>
          <cell r="I62" t="str">
            <v>จ.กำแพงเพชร</v>
          </cell>
          <cell r="J62" t="str">
            <v>11</v>
          </cell>
          <cell r="K62" t="str">
            <v xml:space="preserve"> อ.โกสัมพีนคร</v>
          </cell>
          <cell r="L62" t="str">
            <v>01</v>
          </cell>
          <cell r="M62" t="str">
            <v xml:space="preserve"> 'ต.โกสัมพี'</v>
          </cell>
          <cell r="N62" t="str">
            <v>03</v>
          </cell>
          <cell r="O62" t="str">
            <v xml:space="preserve"> หมู่ 3</v>
          </cell>
          <cell r="P62" t="str">
            <v>01</v>
          </cell>
          <cell r="Q62" t="str">
            <v>เปิดดำเนินการ</v>
          </cell>
          <cell r="R62" t="str">
            <v>บ้านคลองเมือง</v>
          </cell>
          <cell r="S62" t="str">
            <v>62000</v>
          </cell>
          <cell r="X62" t="str">
            <v>S</v>
          </cell>
          <cell r="Y62" t="str">
            <v xml:space="preserve">บริการ  </v>
          </cell>
          <cell r="Z62" t="str">
            <v>01</v>
          </cell>
          <cell r="AA62" t="str">
            <v>ตั้งใหม่</v>
          </cell>
          <cell r="AC62" t="str">
            <v>2013-07-01</v>
          </cell>
          <cell r="AE62" t="str">
            <v>2013-08-15</v>
          </cell>
          <cell r="AH62" t="str">
            <v>28010</v>
          </cell>
        </row>
        <row r="63">
          <cell r="A63" t="str">
            <v>001128200</v>
          </cell>
          <cell r="B63" t="str">
            <v>โรงพยาบาลสมเด็จพระสังฆราชองค์ที่ ๑๙</v>
          </cell>
          <cell r="C63" t="str">
            <v>21002</v>
          </cell>
          <cell r="D63" t="str">
            <v>กระทรวงสาธารณสุข สำนักงานปลัดกระทรวงสาธารณสุข</v>
          </cell>
          <cell r="E63" t="str">
            <v>07</v>
          </cell>
          <cell r="F63" t="str">
            <v>โรงพยาบาลชุมชน</v>
          </cell>
          <cell r="G63" t="str">
            <v>120</v>
          </cell>
          <cell r="H63" t="str">
            <v>71</v>
          </cell>
          <cell r="I63" t="str">
            <v>จ.กาญจนบุรี</v>
          </cell>
          <cell r="J63" t="str">
            <v>06</v>
          </cell>
          <cell r="K63" t="str">
            <v xml:space="preserve"> อ.ท่าม่วง</v>
          </cell>
          <cell r="L63" t="str">
            <v>01</v>
          </cell>
          <cell r="M63" t="str">
            <v xml:space="preserve"> 'ต.ท่าม่วง'</v>
          </cell>
          <cell r="N63" t="str">
            <v>01</v>
          </cell>
          <cell r="O63" t="str">
            <v xml:space="preserve"> หมู่ 1</v>
          </cell>
          <cell r="P63" t="str">
            <v>01</v>
          </cell>
          <cell r="Q63" t="str">
            <v>เปิดดำเนินการ</v>
          </cell>
          <cell r="R63" t="str">
            <v>978/1</v>
          </cell>
          <cell r="S63" t="str">
            <v>71110</v>
          </cell>
          <cell r="T63" t="str">
            <v>034611033</v>
          </cell>
          <cell r="U63" t="str">
            <v>034613489</v>
          </cell>
          <cell r="V63" t="str">
            <v>22</v>
          </cell>
          <cell r="W63" t="str">
            <v>2.2 ทุติยภูมิระดับกลาง</v>
          </cell>
          <cell r="X63" t="str">
            <v>S</v>
          </cell>
          <cell r="Y63" t="str">
            <v xml:space="preserve">บริการ  </v>
          </cell>
          <cell r="Z63" t="str">
            <v>02</v>
          </cell>
          <cell r="AA63" t="str">
            <v>แก้ไขชื่อ</v>
          </cell>
          <cell r="AB63" t="str">
            <v>แก้ไขชื่อจาก รพ.ท่าม่วง เป็นรพ.สมเด็จพระสังฆราชองค์ที่ ๑๙ ตามหนังสือ สำนักเลขานุการสมเด็จพระสังหราช วัดบวรฯที่ พ ๐๕๖๙/๒๕๕๖</v>
          </cell>
          <cell r="AH63" t="str">
            <v>11282</v>
          </cell>
        </row>
        <row r="64">
          <cell r="A64" t="str">
            <v>000400700</v>
          </cell>
          <cell r="B64" t="str">
            <v>โรงพยาบาลซับใหญ่</v>
          </cell>
          <cell r="C64" t="str">
            <v>21002</v>
          </cell>
          <cell r="D64" t="str">
            <v>กระทรวงสาธารณสุข สำนักงานปลัดกระทรวงสาธารณสุข</v>
          </cell>
          <cell r="E64" t="str">
            <v>07</v>
          </cell>
          <cell r="F64" t="str">
            <v>โรงพยาบาลชุมชน</v>
          </cell>
          <cell r="G64" t="str">
            <v>30</v>
          </cell>
          <cell r="H64" t="str">
            <v>36</v>
          </cell>
          <cell r="I64" t="str">
            <v>จ.ชัยภูมิ</v>
          </cell>
          <cell r="J64" t="str">
            <v>16</v>
          </cell>
          <cell r="K64" t="str">
            <v xml:space="preserve"> อ.อำเภอซับใหญ่</v>
          </cell>
          <cell r="L64" t="str">
            <v>01</v>
          </cell>
          <cell r="M64" t="str">
            <v xml:space="preserve"> 'ต.ซับใหญ่'</v>
          </cell>
          <cell r="N64" t="str">
            <v>01</v>
          </cell>
          <cell r="O64" t="str">
            <v xml:space="preserve"> หมู่ 1</v>
          </cell>
          <cell r="P64" t="str">
            <v>01</v>
          </cell>
          <cell r="Q64" t="str">
            <v>เปิดดำเนินการ</v>
          </cell>
          <cell r="R64" t="str">
            <v>บ้านซับใหญ่</v>
          </cell>
          <cell r="S64" t="str">
            <v>36130</v>
          </cell>
          <cell r="T64" t="str">
            <v>044731044</v>
          </cell>
          <cell r="AB64" t="str">
            <v>ยกฐานะรพ.สต.ซับใหญ่ รหัส 04007 เป็น  รพช.ซับใหญ่ รหัสเดิม 04007</v>
          </cell>
          <cell r="AH64" t="str">
            <v>04007</v>
          </cell>
        </row>
        <row r="65">
          <cell r="A65" t="str">
            <v>002801500</v>
          </cell>
          <cell r="B65" t="str">
            <v>โรงพยาบาลโพธิ์ศรีสุวรรณ</v>
          </cell>
          <cell r="C65" t="str">
            <v>21002</v>
          </cell>
          <cell r="D65" t="str">
            <v>กระทรวงสาธารณสุข สำนักงานปลัดกระทรวงสาธารณสุข</v>
          </cell>
          <cell r="E65" t="str">
            <v>07</v>
          </cell>
          <cell r="F65" t="str">
            <v>โรงพยาบาลชุมชน</v>
          </cell>
          <cell r="G65" t="str">
            <v>30</v>
          </cell>
          <cell r="H65" t="str">
            <v>33</v>
          </cell>
          <cell r="I65" t="str">
            <v>จ.ศรีสะเกษ</v>
          </cell>
          <cell r="J65" t="str">
            <v>21</v>
          </cell>
          <cell r="K65" t="str">
            <v xml:space="preserve"> อ.ศรีสุวรรณ</v>
          </cell>
          <cell r="L65" t="str">
            <v>02</v>
          </cell>
          <cell r="M65" t="str">
            <v xml:space="preserve"> 'ต.เสียว'</v>
          </cell>
          <cell r="N65" t="str">
            <v>05</v>
          </cell>
          <cell r="O65" t="str">
            <v xml:space="preserve"> หมู่ 5</v>
          </cell>
          <cell r="P65" t="str">
            <v>01</v>
          </cell>
          <cell r="Q65" t="str">
            <v>เปิดดำเนินการ</v>
          </cell>
          <cell r="R65" t="str">
            <v>58 บ้านหนองแคน</v>
          </cell>
          <cell r="S65" t="str">
            <v>33120</v>
          </cell>
          <cell r="T65" t="str">
            <v>045604053</v>
          </cell>
          <cell r="U65" t="str">
            <v>045604121</v>
          </cell>
          <cell r="X65" t="str">
            <v>S</v>
          </cell>
          <cell r="Y65" t="str">
            <v xml:space="preserve">บริการ  </v>
          </cell>
          <cell r="Z65" t="str">
            <v>01</v>
          </cell>
          <cell r="AA65" t="str">
            <v>ตั้งใหม่</v>
          </cell>
          <cell r="AC65" t="str">
            <v>2013-07-09</v>
          </cell>
          <cell r="AE65" t="str">
            <v>2013-10-01</v>
          </cell>
          <cell r="AH65" t="str">
            <v>28015</v>
          </cell>
        </row>
        <row r="66">
          <cell r="A66" t="str">
            <v>002801600</v>
          </cell>
          <cell r="B66" t="str">
            <v>โรงพยาบาลศิลาลาด</v>
          </cell>
          <cell r="C66" t="str">
            <v>21002</v>
          </cell>
          <cell r="D66" t="str">
            <v>กระทรวงสาธารณสุข สำนักงานปลัดกระทรวงสาธารณสุข</v>
          </cell>
          <cell r="E66" t="str">
            <v>07</v>
          </cell>
          <cell r="F66" t="str">
            <v>โรงพยาบาลชุมชน</v>
          </cell>
          <cell r="G66" t="str">
            <v>30</v>
          </cell>
          <cell r="H66" t="str">
            <v>33</v>
          </cell>
          <cell r="I66" t="str">
            <v>จ.ศรีสะเกษ</v>
          </cell>
          <cell r="J66" t="str">
            <v>22</v>
          </cell>
          <cell r="K66" t="str">
            <v xml:space="preserve"> อ.ศิลาลาด</v>
          </cell>
          <cell r="L66" t="str">
            <v>01</v>
          </cell>
          <cell r="M66" t="str">
            <v xml:space="preserve"> 'ต.กุง'</v>
          </cell>
          <cell r="N66" t="str">
            <v>05</v>
          </cell>
          <cell r="O66" t="str">
            <v xml:space="preserve"> หมู่ 5</v>
          </cell>
          <cell r="P66" t="str">
            <v>01</v>
          </cell>
          <cell r="Q66" t="str">
            <v>เปิดดำเนินการ</v>
          </cell>
          <cell r="R66" t="str">
            <v>108 บ้านสงยาง</v>
          </cell>
          <cell r="S66" t="str">
            <v>33160</v>
          </cell>
          <cell r="T66" t="str">
            <v>045668123</v>
          </cell>
          <cell r="U66" t="str">
            <v>045668123</v>
          </cell>
          <cell r="X66" t="str">
            <v>S</v>
          </cell>
          <cell r="Y66" t="str">
            <v xml:space="preserve">บริการ  </v>
          </cell>
          <cell r="Z66" t="str">
            <v>01</v>
          </cell>
          <cell r="AA66" t="str">
            <v>ตั้งใหม่</v>
          </cell>
          <cell r="AC66" t="str">
            <v>2013-07-09</v>
          </cell>
          <cell r="AE66" t="str">
            <v>2013-10-01</v>
          </cell>
          <cell r="AH66" t="str">
            <v>28016</v>
          </cell>
        </row>
        <row r="67">
          <cell r="A67" t="str">
            <v>002801700</v>
          </cell>
          <cell r="B67" t="str">
            <v>โรงพยาบาลนาคู</v>
          </cell>
          <cell r="C67" t="str">
            <v>21002</v>
          </cell>
          <cell r="D67" t="str">
            <v>กระทรวงสาธารณสุข สำนักงานปลัดกระทรวงสาธารณสุข</v>
          </cell>
          <cell r="E67" t="str">
            <v>07</v>
          </cell>
          <cell r="F67" t="str">
            <v>โรงพยาบาลชุมชน</v>
          </cell>
          <cell r="G67" t="str">
            <v>30</v>
          </cell>
          <cell r="H67" t="str">
            <v>46</v>
          </cell>
          <cell r="I67" t="str">
            <v>จ.กาฬสินธุ์</v>
          </cell>
          <cell r="J67" t="str">
            <v>16</v>
          </cell>
          <cell r="K67" t="str">
            <v xml:space="preserve"> อ.นาคู</v>
          </cell>
          <cell r="L67" t="str">
            <v>01</v>
          </cell>
          <cell r="M67" t="str">
            <v xml:space="preserve"> 'ต.นาคู'</v>
          </cell>
          <cell r="N67" t="str">
            <v>09</v>
          </cell>
          <cell r="O67" t="str">
            <v xml:space="preserve"> หมู่ 9</v>
          </cell>
          <cell r="P67" t="str">
            <v>01</v>
          </cell>
          <cell r="Q67" t="str">
            <v>เปิดดำเนินการ</v>
          </cell>
          <cell r="R67" t="str">
            <v>319</v>
          </cell>
          <cell r="S67" t="str">
            <v>46160</v>
          </cell>
          <cell r="T67" t="str">
            <v>0873748222</v>
          </cell>
          <cell r="X67" t="str">
            <v>S</v>
          </cell>
          <cell r="Y67" t="str">
            <v xml:space="preserve">บริการ  </v>
          </cell>
          <cell r="Z67" t="str">
            <v>01</v>
          </cell>
          <cell r="AA67" t="str">
            <v>ตั้งใหม่</v>
          </cell>
          <cell r="AC67" t="str">
            <v>2013-07-12</v>
          </cell>
          <cell r="AE67" t="str">
            <v>2013-06-03</v>
          </cell>
          <cell r="AH67" t="str">
            <v>28017</v>
          </cell>
        </row>
        <row r="68">
          <cell r="A68" t="str">
            <v>001124300</v>
          </cell>
          <cell r="B68" t="str">
            <v>โรงพยาบาลอุ้มผาง</v>
          </cell>
          <cell r="C68" t="str">
            <v>21002</v>
          </cell>
          <cell r="D68" t="str">
            <v>กระทรวงสาธารณสุข สำนักงานปลัดกระทรวงสาธารณสุข</v>
          </cell>
          <cell r="E68" t="str">
            <v>07</v>
          </cell>
          <cell r="F68" t="str">
            <v>โรงพยาบาลชุมชน</v>
          </cell>
          <cell r="G68" t="str">
            <v>60</v>
          </cell>
          <cell r="H68" t="str">
            <v>63</v>
          </cell>
          <cell r="I68" t="str">
            <v>จ.ตาก</v>
          </cell>
          <cell r="J68" t="str">
            <v>08</v>
          </cell>
          <cell r="K68" t="str">
            <v xml:space="preserve"> อ.อุ้มผาง</v>
          </cell>
          <cell r="L68" t="str">
            <v>01</v>
          </cell>
          <cell r="M68" t="str">
            <v xml:space="preserve"> 'ต.อุ้มผาง'</v>
          </cell>
          <cell r="N68" t="str">
            <v>01</v>
          </cell>
          <cell r="O68" t="str">
            <v xml:space="preserve"> หมู่ 1</v>
          </cell>
          <cell r="P68" t="str">
            <v>01</v>
          </cell>
          <cell r="Q68" t="str">
            <v>เปิดดำเนินการ</v>
          </cell>
          <cell r="R68" t="str">
            <v>159 บ้านอุ้มผาง ประเวศไพรวัลย์</v>
          </cell>
          <cell r="S68" t="str">
            <v>63170</v>
          </cell>
          <cell r="T68" t="str">
            <v>055561270</v>
          </cell>
          <cell r="U68" t="str">
            <v>055561016</v>
          </cell>
          <cell r="V68" t="str">
            <v>21</v>
          </cell>
          <cell r="W68" t="str">
            <v>2.1 ทุติยภูมิระดับต้น</v>
          </cell>
          <cell r="Z68" t="str">
            <v>06</v>
          </cell>
          <cell r="AA68" t="str">
            <v>แก้ไข/เปลี่ยนแปลงจำนวนเตียง</v>
          </cell>
          <cell r="AB68" t="str">
            <v>ปรับจำนวนเตียง 30 เป็น 60</v>
          </cell>
          <cell r="AH68" t="str">
            <v>11243</v>
          </cell>
        </row>
        <row r="69">
          <cell r="A69" t="str">
            <v>002802000</v>
          </cell>
          <cell r="B69" t="str">
            <v>โรงพยาบาลบ้านด่าน</v>
          </cell>
          <cell r="C69" t="str">
            <v>21002</v>
          </cell>
          <cell r="D69" t="str">
            <v>กระทรวงสาธารณสุข สำนักงานปลัดกระทรวงสาธารณสุข</v>
          </cell>
          <cell r="E69" t="str">
            <v>07</v>
          </cell>
          <cell r="F69" t="str">
            <v>โรงพยาบาลชุมชน</v>
          </cell>
          <cell r="G69" t="str">
            <v>10</v>
          </cell>
          <cell r="H69" t="str">
            <v>31</v>
          </cell>
          <cell r="I69" t="str">
            <v>จ.บุรีรัมย์</v>
          </cell>
          <cell r="J69" t="str">
            <v>21</v>
          </cell>
          <cell r="K69" t="str">
            <v xml:space="preserve"> อ.บ้านด่าน</v>
          </cell>
          <cell r="L69" t="str">
            <v>01</v>
          </cell>
          <cell r="M69" t="str">
            <v xml:space="preserve"> 'ต.บ้านด่าน'</v>
          </cell>
          <cell r="N69" t="str">
            <v>09</v>
          </cell>
          <cell r="O69" t="str">
            <v xml:space="preserve"> หมู่ 9</v>
          </cell>
          <cell r="P69" t="str">
            <v>01</v>
          </cell>
          <cell r="Q69" t="str">
            <v>เปิดดำเนินการ</v>
          </cell>
          <cell r="R69" t="str">
            <v>192</v>
          </cell>
          <cell r="S69" t="str">
            <v>31000</v>
          </cell>
          <cell r="T69" t="str">
            <v>044664005</v>
          </cell>
          <cell r="X69" t="str">
            <v>S</v>
          </cell>
          <cell r="Y69" t="str">
            <v xml:space="preserve">บริการ  </v>
          </cell>
          <cell r="Z69" t="str">
            <v>01</v>
          </cell>
          <cell r="AA69" t="str">
            <v>ตั้งใหม่</v>
          </cell>
          <cell r="AC69" t="str">
            <v>2013-07-24</v>
          </cell>
          <cell r="AE69" t="str">
            <v>2013-04-01</v>
          </cell>
          <cell r="AH69" t="str">
            <v>28020</v>
          </cell>
        </row>
        <row r="70">
          <cell r="A70" t="str">
            <v>001074500</v>
          </cell>
          <cell r="B70" t="str">
            <v>โรงพยาบาลสงขลา</v>
          </cell>
          <cell r="C70" t="str">
            <v>21002</v>
          </cell>
          <cell r="D70" t="str">
            <v>กระทรวงสาธารณสุข สำนักงานปลัดกระทรวงสาธารณสุข</v>
          </cell>
          <cell r="E70" t="str">
            <v>06</v>
          </cell>
          <cell r="F70" t="str">
            <v>โรงพยาบาลทั่วไป</v>
          </cell>
          <cell r="G70" t="str">
            <v>508</v>
          </cell>
          <cell r="H70" t="str">
            <v>90</v>
          </cell>
          <cell r="I70" t="str">
            <v>จ.สงขลา</v>
          </cell>
          <cell r="J70" t="str">
            <v>01</v>
          </cell>
          <cell r="K70" t="str">
            <v xml:space="preserve"> อ.เมืองสงขลา</v>
          </cell>
          <cell r="L70" t="str">
            <v>03</v>
          </cell>
          <cell r="M70" t="str">
            <v xml:space="preserve"> 'ต.เกาะแต้ว'</v>
          </cell>
          <cell r="N70" t="str">
            <v>00</v>
          </cell>
          <cell r="O70" t="str">
            <v xml:space="preserve"> หมู่ 0</v>
          </cell>
          <cell r="P70" t="str">
            <v>01</v>
          </cell>
          <cell r="Q70" t="str">
            <v>เปิดดำเนินการ</v>
          </cell>
          <cell r="R70" t="str">
            <v xml:space="preserve"> 666 ถ.สงขลา-ระโนด</v>
          </cell>
          <cell r="S70" t="str">
            <v>90100</v>
          </cell>
          <cell r="T70" t="str">
            <v>074338100</v>
          </cell>
          <cell r="U70" t="str">
            <v>074480058</v>
          </cell>
          <cell r="V70" t="str">
            <v>23</v>
          </cell>
          <cell r="W70" t="str">
            <v>2.3 ทุติยภูมิระดับสูง</v>
          </cell>
          <cell r="X70" t="str">
            <v>S</v>
          </cell>
          <cell r="Y70" t="str">
            <v xml:space="preserve">บริการ  </v>
          </cell>
          <cell r="Z70" t="str">
            <v>04</v>
          </cell>
          <cell r="AA70" t="str">
            <v>แก้ไข/เปลี่ยนแปลงที่ตั้ง</v>
          </cell>
          <cell r="AB70" t="str">
            <v>แก้ไขที่ตั้ง  และเปลี่ยนจำนวนเตียง จาก 480 เป็น 508 ตามหนังสือที่สข 0032.002/4039 ลงวันที่ 29 กค 56</v>
          </cell>
          <cell r="AH70" t="str">
            <v>10745</v>
          </cell>
        </row>
        <row r="71">
          <cell r="A71" t="str">
            <v>002877800</v>
          </cell>
          <cell r="B71" t="str">
            <v>โรงพยาบาลโพธิ์ตาก</v>
          </cell>
          <cell r="C71" t="str">
            <v>21002</v>
          </cell>
          <cell r="D71" t="str">
            <v>กระทรวงสาธารณสุข สำนักงานปลัดกระทรวงสาธารณสุข</v>
          </cell>
          <cell r="E71" t="str">
            <v>07</v>
          </cell>
          <cell r="F71" t="str">
            <v>โรงพยาบาลชุมชน</v>
          </cell>
          <cell r="G71" t="str">
            <v>10</v>
          </cell>
          <cell r="H71" t="str">
            <v>43</v>
          </cell>
          <cell r="I71" t="str">
            <v>จ.หนองคาย</v>
          </cell>
          <cell r="J71" t="str">
            <v>17</v>
          </cell>
          <cell r="K71" t="str">
            <v xml:space="preserve"> อ.โพธิ์ตาก</v>
          </cell>
          <cell r="L71" t="str">
            <v>01</v>
          </cell>
          <cell r="M71" t="str">
            <v xml:space="preserve"> 'ต.โพธิ์ตาก'</v>
          </cell>
          <cell r="N71" t="str">
            <v>07</v>
          </cell>
          <cell r="O71" t="str">
            <v xml:space="preserve"> หมู่ 7</v>
          </cell>
          <cell r="P71" t="str">
            <v>01</v>
          </cell>
          <cell r="Q71" t="str">
            <v>เปิดดำเนินการ</v>
          </cell>
          <cell r="R71" t="str">
            <v>90</v>
          </cell>
          <cell r="S71" t="str">
            <v>43130</v>
          </cell>
          <cell r="V71" t="str">
            <v>10</v>
          </cell>
          <cell r="W71" t="str">
            <v>1 ปฐมภูมิ</v>
          </cell>
          <cell r="X71" t="str">
            <v>S</v>
          </cell>
          <cell r="Y71" t="str">
            <v xml:space="preserve">บริการ  </v>
          </cell>
          <cell r="Z71" t="str">
            <v>01</v>
          </cell>
          <cell r="AA71" t="str">
            <v>ตั้งใหม่</v>
          </cell>
          <cell r="AC71" t="str">
            <v>2013-08-21</v>
          </cell>
          <cell r="AH71" t="str">
            <v>28778</v>
          </cell>
        </row>
        <row r="72">
          <cell r="A72" t="str">
            <v>002801400</v>
          </cell>
          <cell r="B72" t="str">
            <v>โรงพยาบาลพยุห์</v>
          </cell>
          <cell r="C72" t="str">
            <v>21002</v>
          </cell>
          <cell r="D72" t="str">
            <v>กระทรวงสาธารณสุข สำนักงานปลัดกระทรวงสาธารณสุข</v>
          </cell>
          <cell r="E72" t="str">
            <v>07</v>
          </cell>
          <cell r="F72" t="str">
            <v>โรงพยาบาลชุมชน</v>
          </cell>
          <cell r="G72" t="str">
            <v>30</v>
          </cell>
          <cell r="H72" t="str">
            <v>33</v>
          </cell>
          <cell r="I72" t="str">
            <v>จ.ศรีสะเกษ</v>
          </cell>
          <cell r="J72" t="str">
            <v>20</v>
          </cell>
          <cell r="K72" t="str">
            <v xml:space="preserve"> อ.พยุห์</v>
          </cell>
          <cell r="L72" t="str">
            <v>01</v>
          </cell>
          <cell r="M72" t="str">
            <v xml:space="preserve"> 'ต.พยุห์'</v>
          </cell>
          <cell r="N72" t="str">
            <v>02</v>
          </cell>
          <cell r="O72" t="str">
            <v xml:space="preserve"> หมู่ 2</v>
          </cell>
          <cell r="P72" t="str">
            <v>01</v>
          </cell>
          <cell r="Q72" t="str">
            <v>เปิดดำเนินการ</v>
          </cell>
          <cell r="R72" t="str">
            <v>209 บ้านหนองหว้า</v>
          </cell>
          <cell r="S72" t="str">
            <v>33230</v>
          </cell>
          <cell r="T72" t="str">
            <v>045607121</v>
          </cell>
          <cell r="U72" t="str">
            <v>045607121</v>
          </cell>
          <cell r="X72" t="str">
            <v>S</v>
          </cell>
          <cell r="Y72" t="str">
            <v xml:space="preserve">บริการ  </v>
          </cell>
          <cell r="Z72" t="str">
            <v>01</v>
          </cell>
          <cell r="AA72" t="str">
            <v>ตั้งใหม่</v>
          </cell>
          <cell r="AC72" t="str">
            <v>2013-07-09</v>
          </cell>
          <cell r="AE72" t="str">
            <v>2013-10-01</v>
          </cell>
          <cell r="AH72" t="str">
            <v>28014</v>
          </cell>
        </row>
        <row r="73">
          <cell r="A73" t="str">
            <v>002878500</v>
          </cell>
          <cell r="B73" t="str">
            <v>โรงพยาบาลบางเสาธง</v>
          </cell>
          <cell r="C73" t="str">
            <v>21002</v>
          </cell>
          <cell r="D73" t="str">
            <v>กระทรวงสาธารณสุข สำนักงานปลัดกระทรวงสาธารณสุข</v>
          </cell>
          <cell r="E73" t="str">
            <v>07</v>
          </cell>
          <cell r="F73" t="str">
            <v>โรงพยาบาลชุมชน</v>
          </cell>
          <cell r="G73" t="str">
            <v>30</v>
          </cell>
          <cell r="H73" t="str">
            <v>11</v>
          </cell>
          <cell r="I73" t="str">
            <v>จ.สมุทรปราการ</v>
          </cell>
          <cell r="J73" t="str">
            <v>06</v>
          </cell>
          <cell r="K73" t="str">
            <v xml:space="preserve"> อ.บางเสาธง</v>
          </cell>
          <cell r="L73" t="str">
            <v>01</v>
          </cell>
          <cell r="M73" t="str">
            <v xml:space="preserve"> 'ต.บางเสาธง'</v>
          </cell>
          <cell r="N73" t="str">
            <v>12</v>
          </cell>
          <cell r="O73" t="str">
            <v xml:space="preserve"> หมู่ 12</v>
          </cell>
          <cell r="P73" t="str">
            <v>01</v>
          </cell>
          <cell r="Q73" t="str">
            <v>เปิดดำเนินการ</v>
          </cell>
          <cell r="S73" t="str">
            <v>10540</v>
          </cell>
          <cell r="T73" t="str">
            <v>023895980</v>
          </cell>
          <cell r="V73" t="str">
            <v>10</v>
          </cell>
          <cell r="W73" t="str">
            <v>1 ปฐมภูมิ</v>
          </cell>
          <cell r="X73" t="str">
            <v>S</v>
          </cell>
          <cell r="Y73" t="str">
            <v xml:space="preserve">บริการ  </v>
          </cell>
          <cell r="Z73" t="str">
            <v>01</v>
          </cell>
          <cell r="AA73" t="str">
            <v>ตั้งใหม่</v>
          </cell>
          <cell r="AC73" t="str">
            <v>2013-09-05</v>
          </cell>
          <cell r="AE73" t="str">
            <v>2015-01-01</v>
          </cell>
          <cell r="AH73" t="str">
            <v>28785</v>
          </cell>
        </row>
        <row r="74">
          <cell r="A74" t="str">
            <v>002878600</v>
          </cell>
          <cell r="B74" t="str">
            <v>โรงพยาบาลมะนัง</v>
          </cell>
          <cell r="C74" t="str">
            <v>21002</v>
          </cell>
          <cell r="D74" t="str">
            <v>กระทรวงสาธารณสุข สำนักงานปลัดกระทรวงสาธารณสุข</v>
          </cell>
          <cell r="E74" t="str">
            <v>07</v>
          </cell>
          <cell r="F74" t="str">
            <v>โรงพยาบาลชุมชน</v>
          </cell>
          <cell r="G74" t="str">
            <v>30</v>
          </cell>
          <cell r="H74" t="str">
            <v>91</v>
          </cell>
          <cell r="I74" t="str">
            <v>จ.สตูล</v>
          </cell>
          <cell r="J74" t="str">
            <v>07</v>
          </cell>
          <cell r="K74" t="str">
            <v xml:space="preserve"> อ.มะนัง</v>
          </cell>
          <cell r="L74" t="str">
            <v>01</v>
          </cell>
          <cell r="M74" t="str">
            <v xml:space="preserve"> 'ต.ปาล์มพัฒนา'</v>
          </cell>
          <cell r="N74" t="str">
            <v>01</v>
          </cell>
          <cell r="O74" t="str">
            <v xml:space="preserve"> หมู่ 1</v>
          </cell>
          <cell r="P74" t="str">
            <v>01</v>
          </cell>
          <cell r="Q74" t="str">
            <v>เปิดดำเนินการ</v>
          </cell>
          <cell r="S74" t="str">
            <v>91130</v>
          </cell>
          <cell r="X74" t="str">
            <v>S</v>
          </cell>
          <cell r="Y74" t="str">
            <v xml:space="preserve">บริการ  </v>
          </cell>
          <cell r="Z74" t="str">
            <v>01</v>
          </cell>
          <cell r="AA74" t="str">
            <v>ตั้งใหม่</v>
          </cell>
          <cell r="AC74" t="str">
            <v>2013-09-05</v>
          </cell>
          <cell r="AE74" t="str">
            <v>2013-10-01</v>
          </cell>
          <cell r="AH74" t="str">
            <v>28786</v>
          </cell>
        </row>
        <row r="75">
          <cell r="A75" t="str">
            <v>002878900</v>
          </cell>
          <cell r="B75" t="str">
            <v>โรงพยาบาลฆ้องชัย</v>
          </cell>
          <cell r="C75" t="str">
            <v>21002</v>
          </cell>
          <cell r="D75" t="str">
            <v>กระทรวงสาธารณสุข สำนักงานปลัดกระทรวงสาธารณสุข</v>
          </cell>
          <cell r="E75" t="str">
            <v>07</v>
          </cell>
          <cell r="F75" t="str">
            <v>โรงพยาบาลชุมชน</v>
          </cell>
          <cell r="G75" t="str">
            <v>30</v>
          </cell>
          <cell r="H75" t="str">
            <v>46</v>
          </cell>
          <cell r="I75" t="str">
            <v>จ.กาฬสินธุ์</v>
          </cell>
          <cell r="J75" t="str">
            <v>18</v>
          </cell>
          <cell r="K75" t="str">
            <v xml:space="preserve"> อ.ฆ้องชัย</v>
          </cell>
          <cell r="L75" t="str">
            <v>01</v>
          </cell>
          <cell r="M75" t="str">
            <v xml:space="preserve"> 'ต.ฆ้องชัยพัฒนา'</v>
          </cell>
          <cell r="N75" t="str">
            <v>11</v>
          </cell>
          <cell r="O75" t="str">
            <v xml:space="preserve"> หมู่ 11</v>
          </cell>
          <cell r="P75" t="str">
            <v>01</v>
          </cell>
          <cell r="Q75" t="str">
            <v>เปิดดำเนินการ</v>
          </cell>
          <cell r="S75" t="str">
            <v>46130</v>
          </cell>
          <cell r="X75" t="str">
            <v>S</v>
          </cell>
          <cell r="Y75" t="str">
            <v xml:space="preserve">บริการ  </v>
          </cell>
          <cell r="Z75" t="str">
            <v>01</v>
          </cell>
          <cell r="AA75" t="str">
            <v>ตั้งใหม่</v>
          </cell>
          <cell r="AC75" t="str">
            <v>2013-09-10</v>
          </cell>
          <cell r="AE75" t="str">
            <v>2013-08-15</v>
          </cell>
          <cell r="AH75" t="str">
            <v>28789</v>
          </cell>
        </row>
        <row r="76">
          <cell r="A76" t="str">
            <v>002879000</v>
          </cell>
          <cell r="B76" t="str">
            <v>โรงพยาบาลดอนจาน</v>
          </cell>
          <cell r="C76" t="str">
            <v>21002</v>
          </cell>
          <cell r="D76" t="str">
            <v>กระทรวงสาธารณสุข สำนักงานปลัดกระทรวงสาธารณสุข</v>
          </cell>
          <cell r="E76" t="str">
            <v>07</v>
          </cell>
          <cell r="F76" t="str">
            <v>โรงพยาบาลชุมชน</v>
          </cell>
          <cell r="G76" t="str">
            <v>30</v>
          </cell>
          <cell r="H76" t="str">
            <v>46</v>
          </cell>
          <cell r="I76" t="str">
            <v>จ.กาฬสินธุ์</v>
          </cell>
          <cell r="J76" t="str">
            <v>17</v>
          </cell>
          <cell r="K76" t="str">
            <v xml:space="preserve"> อ.ดอนจาน</v>
          </cell>
          <cell r="L76" t="str">
            <v>02</v>
          </cell>
          <cell r="M76" t="str">
            <v xml:space="preserve"> 'ต.สะอาดไชยศรี'</v>
          </cell>
          <cell r="N76" t="str">
            <v>06</v>
          </cell>
          <cell r="O76" t="str">
            <v xml:space="preserve"> หมู่ 6</v>
          </cell>
          <cell r="P76" t="str">
            <v>01</v>
          </cell>
          <cell r="Q76" t="str">
            <v>เปิดดำเนินการ</v>
          </cell>
          <cell r="S76" t="str">
            <v>46000</v>
          </cell>
          <cell r="X76" t="str">
            <v>S</v>
          </cell>
          <cell r="Y76" t="str">
            <v xml:space="preserve">บริการ  </v>
          </cell>
          <cell r="AC76" t="str">
            <v>2013-09-10</v>
          </cell>
          <cell r="AE76" t="str">
            <v>2013-08-15</v>
          </cell>
          <cell r="AH76" t="str">
            <v>28790</v>
          </cell>
        </row>
        <row r="77">
          <cell r="A77" t="str">
            <v>002879100</v>
          </cell>
          <cell r="B77" t="str">
            <v>โรงพยาบาลสามชัย</v>
          </cell>
          <cell r="C77" t="str">
            <v>21002</v>
          </cell>
          <cell r="D77" t="str">
            <v>กระทรวงสาธารณสุข สำนักงานปลัดกระทรวงสาธารณสุข</v>
          </cell>
          <cell r="E77" t="str">
            <v>07</v>
          </cell>
          <cell r="F77" t="str">
            <v>โรงพยาบาลชุมชน</v>
          </cell>
          <cell r="G77" t="str">
            <v>30</v>
          </cell>
          <cell r="H77" t="str">
            <v>46</v>
          </cell>
          <cell r="I77" t="str">
            <v>จ.กาฬสินธุ์</v>
          </cell>
          <cell r="J77" t="str">
            <v>15</v>
          </cell>
          <cell r="K77" t="str">
            <v xml:space="preserve"> อ.สามชัย</v>
          </cell>
          <cell r="L77" t="str">
            <v>01</v>
          </cell>
          <cell r="M77" t="str">
            <v xml:space="preserve"> 'ต.สำราญ'</v>
          </cell>
          <cell r="N77" t="str">
            <v>04</v>
          </cell>
          <cell r="O77" t="str">
            <v xml:space="preserve"> หมู่ 4</v>
          </cell>
          <cell r="P77" t="str">
            <v>01</v>
          </cell>
          <cell r="Q77" t="str">
            <v>เปิดดำเนินการ</v>
          </cell>
          <cell r="X77" t="str">
            <v>S</v>
          </cell>
          <cell r="Y77" t="str">
            <v xml:space="preserve">บริการ  </v>
          </cell>
          <cell r="Z77" t="str">
            <v>01</v>
          </cell>
          <cell r="AA77" t="str">
            <v>ตั้งใหม่</v>
          </cell>
          <cell r="AC77" t="str">
            <v>2013-09-10</v>
          </cell>
          <cell r="AE77" t="str">
            <v>2013-09-02</v>
          </cell>
          <cell r="AH77" t="str">
            <v>28791</v>
          </cell>
        </row>
        <row r="78">
          <cell r="A78" t="str">
            <v>002881100</v>
          </cell>
          <cell r="B78" t="str">
            <v>โรงพยาบาลเฝ้าไร่</v>
          </cell>
          <cell r="C78" t="str">
            <v>21002</v>
          </cell>
          <cell r="D78" t="str">
            <v>กระทรวงสาธารณสุข สำนักงานปลัดกระทรวงสาธารณสุข</v>
          </cell>
          <cell r="E78" t="str">
            <v>07</v>
          </cell>
          <cell r="F78" t="str">
            <v>โรงพยาบาลชุมชน</v>
          </cell>
          <cell r="G78" t="str">
            <v>10</v>
          </cell>
          <cell r="H78" t="str">
            <v>43</v>
          </cell>
          <cell r="I78" t="str">
            <v>จ.หนองคาย</v>
          </cell>
          <cell r="J78" t="str">
            <v>15</v>
          </cell>
          <cell r="K78" t="str">
            <v xml:space="preserve"> อ.เฝ้าไร่</v>
          </cell>
          <cell r="L78" t="str">
            <v>01</v>
          </cell>
          <cell r="M78" t="str">
            <v xml:space="preserve"> 'ต.เฝ้าไร่'</v>
          </cell>
          <cell r="N78" t="str">
            <v>11</v>
          </cell>
          <cell r="O78" t="str">
            <v xml:space="preserve"> หมู่ 11</v>
          </cell>
          <cell r="P78" t="str">
            <v>01</v>
          </cell>
          <cell r="Q78" t="str">
            <v>เปิดดำเนินการ</v>
          </cell>
          <cell r="R78" t="str">
            <v>331</v>
          </cell>
          <cell r="S78" t="str">
            <v>43120</v>
          </cell>
          <cell r="T78" t="str">
            <v>042414826</v>
          </cell>
          <cell r="U78" t="str">
            <v>042414827</v>
          </cell>
          <cell r="X78" t="str">
            <v>S</v>
          </cell>
          <cell r="Y78" t="str">
            <v xml:space="preserve">บริการ  </v>
          </cell>
          <cell r="Z78" t="str">
            <v>01</v>
          </cell>
          <cell r="AA78" t="str">
            <v>ตั้งใหม่</v>
          </cell>
          <cell r="AC78" t="str">
            <v>2013-10-01</v>
          </cell>
          <cell r="AE78" t="str">
            <v>2013-09-16</v>
          </cell>
          <cell r="AH78" t="str">
            <v>28811</v>
          </cell>
        </row>
        <row r="79">
          <cell r="A79" t="str">
            <v>001066600</v>
          </cell>
          <cell r="B79" t="str">
            <v>โรงพยาบาลหาราชนครราชสีมา</v>
          </cell>
          <cell r="C79" t="str">
            <v>21002</v>
          </cell>
          <cell r="D79" t="str">
            <v>กระทรวงสาธารณสุข สำนักงานปลัดกระทรวงสาธารณสุข</v>
          </cell>
          <cell r="E79" t="str">
            <v>05</v>
          </cell>
          <cell r="F79" t="str">
            <v>โรงพยาบาลศูนย์</v>
          </cell>
          <cell r="G79" t="str">
            <v>1300</v>
          </cell>
          <cell r="H79" t="str">
            <v>30</v>
          </cell>
          <cell r="I79" t="str">
            <v>จ.นครราชสีมา</v>
          </cell>
          <cell r="J79" t="str">
            <v>01</v>
          </cell>
          <cell r="K79" t="str">
            <v xml:space="preserve"> อ.เมืองนครราชสีมา</v>
          </cell>
          <cell r="L79" t="str">
            <v>01</v>
          </cell>
          <cell r="M79" t="str">
            <v xml:space="preserve"> 'ต.ในเมือง'</v>
          </cell>
          <cell r="N79" t="str">
            <v>00</v>
          </cell>
          <cell r="O79" t="str">
            <v xml:space="preserve"> หมู่ 0</v>
          </cell>
          <cell r="P79" t="str">
            <v>01</v>
          </cell>
          <cell r="Q79" t="str">
            <v>เปิดดำเนินการ</v>
          </cell>
          <cell r="R79" t="str">
            <v xml:space="preserve">49 ถ.ช้างเผือก </v>
          </cell>
          <cell r="S79" t="str">
            <v>30000</v>
          </cell>
          <cell r="T79" t="str">
            <v>044-235830</v>
          </cell>
          <cell r="V79" t="str">
            <v>31</v>
          </cell>
          <cell r="W79" t="str">
            <v>3.1 ตติยภูมิ</v>
          </cell>
          <cell r="X79" t="str">
            <v>S</v>
          </cell>
          <cell r="Y79" t="str">
            <v xml:space="preserve">บริการ  </v>
          </cell>
          <cell r="Z79" t="str">
            <v>06</v>
          </cell>
          <cell r="AA79" t="str">
            <v>แก้ไข/เปลี่ยนแปลงจำนวนเตียง</v>
          </cell>
          <cell r="AB79" t="str">
            <v xml:space="preserve">เพิ่มเตียง เดิม 1019 เป็น 1300 จากมติของ อ.ก.พ. สป. </v>
          </cell>
          <cell r="AH79" t="str">
            <v>10666</v>
          </cell>
        </row>
        <row r="80">
          <cell r="A80" t="str">
            <v>002881500</v>
          </cell>
          <cell r="B80" t="str">
            <v>โรงพยาบาลรัตนวาปี</v>
          </cell>
          <cell r="C80" t="str">
            <v>21002</v>
          </cell>
          <cell r="D80" t="str">
            <v>กระทรวงสาธารณสุข สำนักงานปลัดกระทรวงสาธารณสุข</v>
          </cell>
          <cell r="E80" t="str">
            <v>07</v>
          </cell>
          <cell r="F80" t="str">
            <v>โรงพยาบาลชุมชน</v>
          </cell>
          <cell r="G80" t="str">
            <v>10</v>
          </cell>
          <cell r="H80" t="str">
            <v>43</v>
          </cell>
          <cell r="I80" t="str">
            <v>จ.หนองคาย</v>
          </cell>
          <cell r="J80" t="str">
            <v>16</v>
          </cell>
          <cell r="K80" t="str">
            <v xml:space="preserve"> อ.รัตนวาปี</v>
          </cell>
          <cell r="L80" t="str">
            <v>01</v>
          </cell>
          <cell r="M80" t="str">
            <v xml:space="preserve"> 'ต.รัตนวาปี'</v>
          </cell>
          <cell r="N80" t="str">
            <v>11</v>
          </cell>
          <cell r="O80" t="str">
            <v xml:space="preserve"> หมู่ 11</v>
          </cell>
          <cell r="P80" t="str">
            <v>01</v>
          </cell>
          <cell r="Q80" t="str">
            <v>เปิดดำเนินการ</v>
          </cell>
          <cell r="R80" t="str">
            <v>317</v>
          </cell>
          <cell r="S80" t="str">
            <v>43120</v>
          </cell>
          <cell r="T80" t="str">
            <v>042414824-5</v>
          </cell>
          <cell r="X80" t="str">
            <v>S</v>
          </cell>
          <cell r="Y80" t="str">
            <v xml:space="preserve">บริการ  </v>
          </cell>
          <cell r="Z80" t="str">
            <v>01</v>
          </cell>
          <cell r="AA80" t="str">
            <v>ตั้งใหม่</v>
          </cell>
          <cell r="AC80" t="str">
            <v>2013-10-03</v>
          </cell>
          <cell r="AE80" t="str">
            <v>2013-09-02</v>
          </cell>
          <cell r="AH80" t="str">
            <v>28815</v>
          </cell>
        </row>
        <row r="81">
          <cell r="A81" t="str">
            <v>002881700</v>
          </cell>
          <cell r="B81" t="str">
            <v>โรงพยาบาลหาดสำราญเฉลิมพระเกียรติ 80 พรรษา</v>
          </cell>
          <cell r="C81" t="str">
            <v>21002</v>
          </cell>
          <cell r="D81" t="str">
            <v>กระทรวงสาธารณสุข สำนักงานปลัดกระทรวงสาธารณสุข</v>
          </cell>
          <cell r="E81" t="str">
            <v>07</v>
          </cell>
          <cell r="F81" t="str">
            <v>โรงพยาบาลชุมชน</v>
          </cell>
          <cell r="G81" t="str">
            <v>30</v>
          </cell>
          <cell r="H81" t="str">
            <v>92</v>
          </cell>
          <cell r="I81" t="str">
            <v>จ.ตรัง</v>
          </cell>
          <cell r="J81" t="str">
            <v>10</v>
          </cell>
          <cell r="K81" t="str">
            <v xml:space="preserve"> อ.หาดสำราญ</v>
          </cell>
          <cell r="L81" t="str">
            <v>01</v>
          </cell>
          <cell r="M81" t="str">
            <v xml:space="preserve"> 'ต.หาดสำราญ'</v>
          </cell>
          <cell r="N81" t="str">
            <v>09</v>
          </cell>
          <cell r="O81" t="str">
            <v xml:space="preserve"> หมู่ 9</v>
          </cell>
          <cell r="P81" t="str">
            <v>01</v>
          </cell>
          <cell r="Q81" t="str">
            <v>เปิดดำเนินการ</v>
          </cell>
          <cell r="R81" t="str">
            <v xml:space="preserve">98 </v>
          </cell>
          <cell r="S81" t="str">
            <v>92120</v>
          </cell>
          <cell r="X81" t="str">
            <v>S</v>
          </cell>
          <cell r="Y81" t="str">
            <v xml:space="preserve">บริการ  </v>
          </cell>
          <cell r="Z81" t="str">
            <v>01</v>
          </cell>
          <cell r="AA81" t="str">
            <v>ตั้งใหม่</v>
          </cell>
          <cell r="AC81" t="str">
            <v>2013-10-08</v>
          </cell>
          <cell r="AE81" t="str">
            <v>2013-12-02</v>
          </cell>
          <cell r="AH81" t="str">
            <v>28817</v>
          </cell>
        </row>
        <row r="82">
          <cell r="A82" t="str">
            <v>002882300</v>
          </cell>
          <cell r="B82" t="str">
            <v>โรงพยาบาลดอยหลวง</v>
          </cell>
          <cell r="C82" t="str">
            <v>21002</v>
          </cell>
          <cell r="D82" t="str">
            <v>กระทรวงสาธารณสุข สำนักงานปลัดกระทรวงสาธารณสุข</v>
          </cell>
          <cell r="E82" t="str">
            <v>07</v>
          </cell>
          <cell r="F82" t="str">
            <v>โรงพยาบาลชุมชน</v>
          </cell>
          <cell r="H82" t="str">
            <v>57</v>
          </cell>
          <cell r="I82" t="str">
            <v>จ.เชียงราย</v>
          </cell>
          <cell r="J82" t="str">
            <v>18</v>
          </cell>
          <cell r="K82" t="str">
            <v xml:space="preserve"> อ.ดอยหลวง</v>
          </cell>
          <cell r="L82" t="str">
            <v>01</v>
          </cell>
          <cell r="M82" t="str">
            <v xml:space="preserve"> 'ต.ปงน้อย'</v>
          </cell>
          <cell r="N82" t="str">
            <v>08</v>
          </cell>
          <cell r="O82" t="str">
            <v xml:space="preserve"> หมู่ 8</v>
          </cell>
          <cell r="P82" t="str">
            <v>01</v>
          </cell>
          <cell r="Q82" t="str">
            <v>เปิดดำเนินการ</v>
          </cell>
          <cell r="S82" t="str">
            <v>57110</v>
          </cell>
          <cell r="T82" t="str">
            <v>053777035</v>
          </cell>
          <cell r="X82" t="str">
            <v>S</v>
          </cell>
          <cell r="Y82" t="str">
            <v xml:space="preserve">บริการ  </v>
          </cell>
          <cell r="Z82" t="str">
            <v>01</v>
          </cell>
          <cell r="AA82" t="str">
            <v>ตั้งใหม่</v>
          </cell>
          <cell r="AB82" t="str">
            <v>ตามโครงสร้างโรงพยาบาลชุมชน แต่คณะนี้ให้บริการเฉพาะ ผ.ป.นอกก่อน อนาคตจะต้องปรับสถานะ</v>
          </cell>
          <cell r="AC82" t="str">
            <v>2013-10-15</v>
          </cell>
          <cell r="AE82" t="str">
            <v>2013-10-15</v>
          </cell>
          <cell r="AH82" t="str">
            <v>28823</v>
          </cell>
        </row>
        <row r="83">
          <cell r="A83" t="str">
            <v>002884300</v>
          </cell>
          <cell r="B83" t="str">
            <v>โรงพยาบาลชื่นชม</v>
          </cell>
          <cell r="C83" t="str">
            <v>21002</v>
          </cell>
          <cell r="D83" t="str">
            <v>กระทรวงสาธารณสุข สำนักงานปลัดกระทรวงสาธารณสุข</v>
          </cell>
          <cell r="E83" t="str">
            <v>07</v>
          </cell>
          <cell r="F83" t="str">
            <v>โรงพยาบาลชุมชน</v>
          </cell>
          <cell r="H83" t="str">
            <v>44</v>
          </cell>
          <cell r="I83" t="str">
            <v>จ.มหาสารคาม</v>
          </cell>
          <cell r="J83" t="str">
            <v>13</v>
          </cell>
          <cell r="K83" t="str">
            <v xml:space="preserve"> อ.ชื่นชม</v>
          </cell>
          <cell r="L83" t="str">
            <v>01</v>
          </cell>
          <cell r="M83" t="str">
            <v xml:space="preserve"> 'ต.ชื่นชม'</v>
          </cell>
          <cell r="N83" t="str">
            <v>03</v>
          </cell>
          <cell r="O83" t="str">
            <v xml:space="preserve"> หมู่ 3</v>
          </cell>
          <cell r="P83" t="str">
            <v>01</v>
          </cell>
          <cell r="Q83" t="str">
            <v>เปิดดำเนินการ</v>
          </cell>
          <cell r="R83" t="str">
            <v>เลขที่ 253</v>
          </cell>
          <cell r="S83" t="str">
            <v>44160</v>
          </cell>
          <cell r="X83" t="str">
            <v>S</v>
          </cell>
          <cell r="Y83" t="str">
            <v xml:space="preserve">บริการ  </v>
          </cell>
          <cell r="Z83" t="str">
            <v>01</v>
          </cell>
          <cell r="AA83" t="str">
            <v>ตั้งใหม่</v>
          </cell>
          <cell r="AB83" t="str">
            <v>เปิดให้บริการเฉพาะผู้ป่วยนอก ยังไม่มีจำนวนเตียง (ตามกรอบจริง 30 เตียง)</v>
          </cell>
          <cell r="AC83" t="str">
            <v>2013-11-13</v>
          </cell>
          <cell r="AE83" t="str">
            <v>2013-06-14</v>
          </cell>
          <cell r="AH83" t="str">
            <v>28843</v>
          </cell>
        </row>
        <row r="84">
          <cell r="A84" t="str">
            <v>002885000</v>
          </cell>
          <cell r="B84" t="str">
            <v>โรงพยาบาลโคกสูง</v>
          </cell>
          <cell r="C84" t="str">
            <v>21002</v>
          </cell>
          <cell r="D84" t="str">
            <v>กระทรวงสาธารณสุข สำนักงานปลัดกระทรวงสาธารณสุข</v>
          </cell>
          <cell r="E84" t="str">
            <v>07</v>
          </cell>
          <cell r="F84" t="str">
            <v>โรงพยาบาลชุมชน</v>
          </cell>
          <cell r="H84" t="str">
            <v>27</v>
          </cell>
          <cell r="I84" t="str">
            <v>จ.สระแก้ว</v>
          </cell>
          <cell r="J84" t="str">
            <v>08</v>
          </cell>
          <cell r="K84" t="str">
            <v xml:space="preserve"> อ.โคกสูง</v>
          </cell>
          <cell r="L84" t="str">
            <v>01</v>
          </cell>
          <cell r="M84" t="str">
            <v xml:space="preserve"> 'ต.โคกสูง'</v>
          </cell>
          <cell r="N84" t="str">
            <v>08</v>
          </cell>
          <cell r="O84" t="str">
            <v xml:space="preserve"> หมู่ 8</v>
          </cell>
          <cell r="P84" t="str">
            <v>01</v>
          </cell>
          <cell r="Q84" t="str">
            <v>เปิดดำเนินการ</v>
          </cell>
          <cell r="S84" t="str">
            <v>27120</v>
          </cell>
          <cell r="X84" t="str">
            <v>S</v>
          </cell>
          <cell r="Y84" t="str">
            <v xml:space="preserve">บริการ  </v>
          </cell>
          <cell r="Z84" t="str">
            <v>01</v>
          </cell>
          <cell r="AA84" t="str">
            <v>ตั้งใหม่</v>
          </cell>
          <cell r="AB84" t="str">
            <v>จำนวนเตียงตามอนุมัติสร้าง 30 เตียง</v>
          </cell>
          <cell r="AC84" t="str">
            <v>2013-12-11</v>
          </cell>
          <cell r="AE84" t="str">
            <v>2013-03-21</v>
          </cell>
          <cell r="AH84" t="str">
            <v>28850</v>
          </cell>
        </row>
        <row r="85">
          <cell r="A85" t="str">
            <v>002884900</v>
          </cell>
          <cell r="B85" t="str">
            <v>โรงพยาบาลวังสมบูรณ์</v>
          </cell>
          <cell r="C85" t="str">
            <v>21002</v>
          </cell>
          <cell r="D85" t="str">
            <v>กระทรวงสาธารณสุข สำนักงานปลัดกระทรวงสาธารณสุข</v>
          </cell>
          <cell r="E85" t="str">
            <v>07</v>
          </cell>
          <cell r="F85" t="str">
            <v>โรงพยาบาลชุมชน</v>
          </cell>
          <cell r="H85" t="str">
            <v>27</v>
          </cell>
          <cell r="I85" t="str">
            <v>จ.สระแก้ว</v>
          </cell>
          <cell r="J85" t="str">
            <v>09</v>
          </cell>
          <cell r="K85" t="str">
            <v xml:space="preserve"> อ.วังสมบูรณ์</v>
          </cell>
          <cell r="L85" t="str">
            <v>01</v>
          </cell>
          <cell r="M85" t="str">
            <v xml:space="preserve"> 'ต.วังสมบูรณ์'</v>
          </cell>
          <cell r="N85" t="str">
            <v>04</v>
          </cell>
          <cell r="O85" t="str">
            <v xml:space="preserve"> หมู่ 4</v>
          </cell>
          <cell r="P85" t="str">
            <v>01</v>
          </cell>
          <cell r="Q85" t="str">
            <v>เปิดดำเนินการ</v>
          </cell>
          <cell r="S85" t="str">
            <v>27250</v>
          </cell>
          <cell r="T85" t="str">
            <v>037449776</v>
          </cell>
          <cell r="X85" t="str">
            <v>S</v>
          </cell>
          <cell r="Y85" t="str">
            <v xml:space="preserve">บริการ  </v>
          </cell>
          <cell r="Z85" t="str">
            <v>01</v>
          </cell>
          <cell r="AA85" t="str">
            <v>ตั้งใหม่</v>
          </cell>
          <cell r="AB85" t="str">
            <v>จำนวนเตียงตามอนุมัติสร้าง 30 เตียง</v>
          </cell>
          <cell r="AC85" t="str">
            <v>2013-12-11</v>
          </cell>
          <cell r="AE85" t="str">
            <v>2013-03-01</v>
          </cell>
          <cell r="AH85" t="str">
            <v>28849</v>
          </cell>
        </row>
        <row r="86">
          <cell r="A86" t="str">
            <v>002886100</v>
          </cell>
          <cell r="B86" t="str">
            <v>โรงพยาบาลหนองหิน</v>
          </cell>
          <cell r="C86" t="str">
            <v>21002</v>
          </cell>
          <cell r="D86" t="str">
            <v>กระทรวงสาธารณสุข สำนักงานปลัดกระทรวงสาธารณสุข</v>
          </cell>
          <cell r="E86" t="str">
            <v>07</v>
          </cell>
          <cell r="F86" t="str">
            <v>โรงพยาบาลชุมชน</v>
          </cell>
          <cell r="G86" t="str">
            <v>30</v>
          </cell>
          <cell r="H86" t="str">
            <v>42</v>
          </cell>
          <cell r="I86" t="str">
            <v>จ.เลย</v>
          </cell>
          <cell r="J86" t="str">
            <v>14</v>
          </cell>
          <cell r="K86" t="str">
            <v xml:space="preserve"> อ.หนองหิน</v>
          </cell>
          <cell r="L86" t="str">
            <v>01</v>
          </cell>
          <cell r="M86" t="str">
            <v xml:space="preserve"> 'ต.หนองหิน'</v>
          </cell>
          <cell r="N86" t="str">
            <v>00</v>
          </cell>
          <cell r="P86" t="str">
            <v>01</v>
          </cell>
          <cell r="Q86" t="str">
            <v>เปิดดำเนินการ</v>
          </cell>
          <cell r="S86" t="str">
            <v>42190</v>
          </cell>
          <cell r="X86" t="str">
            <v>S</v>
          </cell>
          <cell r="Y86" t="str">
            <v xml:space="preserve">บริการ  </v>
          </cell>
          <cell r="Z86" t="str">
            <v>01</v>
          </cell>
          <cell r="AA86" t="str">
            <v>ตั้งใหม่</v>
          </cell>
          <cell r="AC86" t="str">
            <v>2014-01-02</v>
          </cell>
          <cell r="AE86" t="str">
            <v>2014-05-02</v>
          </cell>
          <cell r="AH86" t="str">
            <v>28861</v>
          </cell>
        </row>
        <row r="87">
          <cell r="A87" t="str">
            <v>002885800</v>
          </cell>
          <cell r="B87" t="str">
            <v>โรงพยาบาลบ้านคา</v>
          </cell>
          <cell r="C87" t="str">
            <v>21002</v>
          </cell>
          <cell r="D87" t="str">
            <v>กระทรวงสาธารณสุข สำนักงานปลัดกระทรวงสาธารณสุข</v>
          </cell>
          <cell r="E87" t="str">
            <v>07</v>
          </cell>
          <cell r="F87" t="str">
            <v>โรงพยาบาลชุมชน</v>
          </cell>
          <cell r="G87" t="str">
            <v>30</v>
          </cell>
          <cell r="H87" t="str">
            <v>70</v>
          </cell>
          <cell r="I87" t="str">
            <v>จ.ราชบุรี</v>
          </cell>
          <cell r="J87" t="str">
            <v>10</v>
          </cell>
          <cell r="K87" t="str">
            <v xml:space="preserve"> อ.บ้านคา</v>
          </cell>
          <cell r="L87" t="str">
            <v>01</v>
          </cell>
          <cell r="M87" t="str">
            <v xml:space="preserve"> 'ต.บ้านคา'</v>
          </cell>
          <cell r="N87" t="str">
            <v>03</v>
          </cell>
          <cell r="O87" t="str">
            <v xml:space="preserve"> หมู่ 3</v>
          </cell>
          <cell r="P87" t="str">
            <v>01</v>
          </cell>
          <cell r="Q87" t="str">
            <v>เปิดดำเนินการ</v>
          </cell>
          <cell r="S87" t="str">
            <v>70180</v>
          </cell>
          <cell r="T87" t="str">
            <v>032364496-8</v>
          </cell>
          <cell r="X87" t="str">
            <v>S</v>
          </cell>
          <cell r="Y87" t="str">
            <v xml:space="preserve">บริการ  </v>
          </cell>
          <cell r="Z87" t="str">
            <v>04</v>
          </cell>
          <cell r="AA87" t="str">
            <v>แก้ไข/เปลี่ยนแปลงที่ตั้ง</v>
          </cell>
          <cell r="AC87" t="str">
            <v>2013-12-20</v>
          </cell>
          <cell r="AE87" t="str">
            <v>2013-12-27</v>
          </cell>
          <cell r="AH87" t="str">
            <v>28858</v>
          </cell>
        </row>
        <row r="88">
          <cell r="A88" t="str">
            <v>002887500</v>
          </cell>
          <cell r="B88" t="str">
            <v>โรงพยาบาลบางบัวทอง ๒</v>
          </cell>
          <cell r="C88" t="str">
            <v>21002</v>
          </cell>
          <cell r="D88" t="str">
            <v>กระทรวงสาธารณสุข สำนักงานปลัดกระทรวงสาธารณสุข</v>
          </cell>
          <cell r="E88" t="str">
            <v>07</v>
          </cell>
          <cell r="F88" t="str">
            <v>โรงพยาบาลชุมชน</v>
          </cell>
          <cell r="G88" t="str">
            <v>30</v>
          </cell>
          <cell r="H88" t="str">
            <v>12</v>
          </cell>
          <cell r="I88" t="str">
            <v>จ.นนทบุรี</v>
          </cell>
          <cell r="J88" t="str">
            <v>04</v>
          </cell>
          <cell r="K88" t="str">
            <v xml:space="preserve"> อ.บางบัวทอง</v>
          </cell>
          <cell r="L88" t="str">
            <v>07</v>
          </cell>
          <cell r="M88" t="str">
            <v xml:space="preserve"> 'ต.พิมลราช'</v>
          </cell>
          <cell r="N88" t="str">
            <v>08</v>
          </cell>
          <cell r="O88" t="str">
            <v xml:space="preserve"> หมู่ 8</v>
          </cell>
          <cell r="P88" t="str">
            <v>01</v>
          </cell>
          <cell r="Q88" t="str">
            <v>เปิดดำเนินการ</v>
          </cell>
          <cell r="R88" t="str">
            <v>ถ.เลียบคลองตาชม</v>
          </cell>
          <cell r="S88" t="str">
            <v>11110</v>
          </cell>
          <cell r="X88" t="str">
            <v>S</v>
          </cell>
          <cell r="Y88" t="str">
            <v xml:space="preserve">บริการ  </v>
          </cell>
          <cell r="Z88" t="str">
            <v>01</v>
          </cell>
          <cell r="AA88" t="str">
            <v>ตั้งใหม่</v>
          </cell>
          <cell r="AC88" t="str">
            <v>2014-02-19</v>
          </cell>
          <cell r="AE88" t="str">
            <v>2013-11-21</v>
          </cell>
          <cell r="AH88" t="str">
            <v>28875</v>
          </cell>
        </row>
        <row r="89">
          <cell r="A89" t="str">
            <v>001067600</v>
          </cell>
          <cell r="B89" t="str">
            <v>โรงพยาบาลพุทธชินราช</v>
          </cell>
          <cell r="C89" t="str">
            <v>21002</v>
          </cell>
          <cell r="D89" t="str">
            <v>กระทรวงสาธารณสุข สำนักงานปลัดกระทรวงสาธารณสุข</v>
          </cell>
          <cell r="E89" t="str">
            <v>05</v>
          </cell>
          <cell r="F89" t="str">
            <v>โรงพยาบาลศูนย์</v>
          </cell>
          <cell r="G89" t="str">
            <v>1035</v>
          </cell>
          <cell r="H89" t="str">
            <v>65</v>
          </cell>
          <cell r="I89" t="str">
            <v>จ.พิษณุโลก</v>
          </cell>
          <cell r="J89" t="str">
            <v>01</v>
          </cell>
          <cell r="K89" t="str">
            <v xml:space="preserve"> อ.เมืองพิษณุโลก</v>
          </cell>
          <cell r="L89" t="str">
            <v>01</v>
          </cell>
          <cell r="M89" t="str">
            <v xml:space="preserve"> 'ต.ในเมือง'</v>
          </cell>
          <cell r="N89" t="str">
            <v>00</v>
          </cell>
          <cell r="O89" t="str">
            <v xml:space="preserve"> หมู่ 0</v>
          </cell>
          <cell r="P89" t="str">
            <v>01</v>
          </cell>
          <cell r="Q89" t="str">
            <v>เปิดดำเนินการ</v>
          </cell>
          <cell r="R89" t="str">
            <v xml:space="preserve">90 ถ.ศรีธรรมไตรปิฎก </v>
          </cell>
          <cell r="S89" t="str">
            <v>65000</v>
          </cell>
          <cell r="T89" t="str">
            <v>055-270300</v>
          </cell>
          <cell r="V89" t="str">
            <v>31</v>
          </cell>
          <cell r="W89" t="str">
            <v>3.1 ตติยภูมิ</v>
          </cell>
          <cell r="Z89" t="str">
            <v>06</v>
          </cell>
          <cell r="AA89" t="str">
            <v>แก้ไข/เปลี่ยนแปลงจำนวนเตียง</v>
          </cell>
          <cell r="AB89" t="str">
            <v>แก้ไขจำนวนเตียง จาก 878 เป็น 1035 เตียง จากหนังสือที่ พล 0032.125/11332 ลงวันที่ 21 พย.56</v>
          </cell>
          <cell r="AH89" t="str">
            <v>10676</v>
          </cell>
        </row>
        <row r="90">
          <cell r="A90" t="str">
            <v>001068800</v>
          </cell>
          <cell r="B90" t="str">
            <v>โรงพยาบาลเสนา</v>
          </cell>
          <cell r="C90" t="str">
            <v>21002</v>
          </cell>
          <cell r="D90" t="str">
            <v>กระทรวงสาธารณสุข สำนักงานปลัดกระทรวงสาธารณสุข</v>
          </cell>
          <cell r="E90" t="str">
            <v>06</v>
          </cell>
          <cell r="F90" t="str">
            <v>โรงพยาบาลทั่วไป</v>
          </cell>
          <cell r="G90" t="str">
            <v>202</v>
          </cell>
          <cell r="H90" t="str">
            <v>14</v>
          </cell>
          <cell r="I90" t="str">
            <v>จ.พระนครศรีอยุธยา</v>
          </cell>
          <cell r="J90" t="str">
            <v>12</v>
          </cell>
          <cell r="K90" t="str">
            <v xml:space="preserve"> อ.เสนา</v>
          </cell>
          <cell r="L90" t="str">
            <v>01</v>
          </cell>
          <cell r="M90" t="str">
            <v xml:space="preserve"> 'ต.เสนา'</v>
          </cell>
          <cell r="N90" t="str">
            <v>01</v>
          </cell>
          <cell r="O90" t="str">
            <v xml:space="preserve"> หมู่ 1</v>
          </cell>
          <cell r="P90" t="str">
            <v>01</v>
          </cell>
          <cell r="Q90" t="str">
            <v>เปิดดำเนินการ</v>
          </cell>
          <cell r="R90" t="str">
            <v xml:space="preserve">51 ม.1 ถ.สุขาภิบาลเจ้าเจ็ด &lt;br /&gt; </v>
          </cell>
          <cell r="S90" t="str">
            <v>13110</v>
          </cell>
          <cell r="T90" t="str">
            <v>035217118*417</v>
          </cell>
          <cell r="U90" t="str">
            <v>437'</v>
          </cell>
          <cell r="V90" t="str">
            <v>03520 1739</v>
          </cell>
          <cell r="W90" t="str">
            <v>23</v>
          </cell>
          <cell r="X90" t="str">
            <v>2.3 ทุติยภูมิระดับสูง</v>
          </cell>
          <cell r="Y90" t="str">
            <v>S</v>
          </cell>
          <cell r="Z90" t="str">
            <v xml:space="preserve">บริการ  </v>
          </cell>
          <cell r="AC90" t="str">
            <v>ปรับจำนวนเตียง จาก180 เป็น 202 ตามหนังสือที่ อย 0032.201.3/2283</v>
          </cell>
          <cell r="AH90" t="str">
            <v>10688</v>
          </cell>
        </row>
        <row r="91">
          <cell r="A91" t="str">
            <v>001138800</v>
          </cell>
          <cell r="B91" t="str">
            <v>โรงพยาบาลสมเด็จพระบรมราชินีนาถ ณ  อำเภอนาทวี</v>
          </cell>
          <cell r="C91" t="str">
            <v>21002</v>
          </cell>
          <cell r="D91" t="str">
            <v>กระทรวงสาธารณสุข สำนักงานปลัดกระทรวงสาธารณสุข</v>
          </cell>
          <cell r="E91" t="str">
            <v>07</v>
          </cell>
          <cell r="F91" t="str">
            <v>โรงพยาบาลชุมชน</v>
          </cell>
          <cell r="G91" t="str">
            <v>90</v>
          </cell>
          <cell r="H91" t="str">
            <v>90</v>
          </cell>
          <cell r="I91" t="str">
            <v>จ.สงขลา</v>
          </cell>
          <cell r="J91" t="str">
            <v>04</v>
          </cell>
          <cell r="K91" t="str">
            <v xml:space="preserve"> อ.นาทวี</v>
          </cell>
          <cell r="L91" t="str">
            <v>01</v>
          </cell>
          <cell r="M91" t="str">
            <v xml:space="preserve"> 'ต.นาทวี'</v>
          </cell>
          <cell r="N91" t="str">
            <v>00</v>
          </cell>
          <cell r="O91" t="str">
            <v xml:space="preserve"> หมู่ 0</v>
          </cell>
          <cell r="P91" t="str">
            <v>01</v>
          </cell>
          <cell r="Q91" t="str">
            <v>เปิดดำเนินการ</v>
          </cell>
          <cell r="R91" t="str">
            <v xml:space="preserve">20 ถ.นาทวี-ประกอบ </v>
          </cell>
          <cell r="S91" t="str">
            <v>90160</v>
          </cell>
          <cell r="T91" t="str">
            <v>074373080</v>
          </cell>
          <cell r="U91" t="str">
            <v>074371333</v>
          </cell>
          <cell r="V91" t="str">
            <v>23</v>
          </cell>
          <cell r="W91" t="str">
            <v>2.3 ทุติยภูมิระดับสูง</v>
          </cell>
          <cell r="X91" t="str">
            <v>S</v>
          </cell>
          <cell r="Y91" t="str">
            <v xml:space="preserve">บริการ  </v>
          </cell>
          <cell r="Z91" t="str">
            <v>06</v>
          </cell>
          <cell r="AA91" t="str">
            <v>แก้ไข/เปลี่ยนแปลงจำนวนเตียง</v>
          </cell>
          <cell r="AB91" t="str">
            <v>เพิ่มเตียง จาก 60 เป้น 90 และระดับจาก 2.2 เป็น 2.3 ตามหนังสือ สสจ.แจ้ง ที่ สข0032.002/1236</v>
          </cell>
          <cell r="AH91" t="str">
            <v>11388</v>
          </cell>
        </row>
        <row r="92">
          <cell r="A92" t="str">
            <v>002194800</v>
          </cell>
          <cell r="B92" t="str">
            <v>โรงพยาบาลห้วยกระเจา เฉลิมพระเกียรติ 80 พรรษา</v>
          </cell>
          <cell r="C92" t="str">
            <v>21002</v>
          </cell>
          <cell r="D92" t="str">
            <v>กระทรวงสาธารณสุข สำนักงานปลัดกระทรวงสาธารณสุข</v>
          </cell>
          <cell r="E92" t="str">
            <v>07</v>
          </cell>
          <cell r="F92" t="str">
            <v>โรงพยาบาลชุมชน</v>
          </cell>
          <cell r="G92" t="str">
            <v>30</v>
          </cell>
          <cell r="H92" t="str">
            <v>71</v>
          </cell>
          <cell r="I92" t="str">
            <v>จ.กาญจนบุรี</v>
          </cell>
          <cell r="J92" t="str">
            <v>13</v>
          </cell>
          <cell r="K92" t="str">
            <v xml:space="preserve"> อ.ห้วยกระเจา</v>
          </cell>
          <cell r="L92" t="str">
            <v>01</v>
          </cell>
          <cell r="M92" t="str">
            <v xml:space="preserve"> 'ต.ห้วยกระเจา'</v>
          </cell>
          <cell r="N92" t="str">
            <v>06</v>
          </cell>
          <cell r="O92" t="str">
            <v xml:space="preserve"> หมู่ 6</v>
          </cell>
          <cell r="P92" t="str">
            <v>01</v>
          </cell>
          <cell r="Q92" t="str">
            <v>เปิดดำเนินการ</v>
          </cell>
          <cell r="R92" t="str">
            <v>439</v>
          </cell>
          <cell r="S92" t="str">
            <v>71170</v>
          </cell>
          <cell r="T92" t="str">
            <v>034677300</v>
          </cell>
          <cell r="U92" t="str">
            <v>034650051</v>
          </cell>
          <cell r="V92" t="str">
            <v>21</v>
          </cell>
          <cell r="W92" t="str">
            <v>2.1 ทุติยภูมิระดับต้น</v>
          </cell>
          <cell r="X92" t="str">
            <v>S</v>
          </cell>
          <cell r="Y92" t="str">
            <v xml:space="preserve">บริการ  </v>
          </cell>
          <cell r="AH92" t="str">
            <v>21948</v>
          </cell>
        </row>
        <row r="93">
          <cell r="A93" t="str">
            <v>002245600</v>
          </cell>
          <cell r="B93" t="str">
            <v>โรงพยาบาลพระทองคำ เฉลิมพระเกียรติ 80 พรรษา</v>
          </cell>
          <cell r="C93" t="str">
            <v>21002</v>
          </cell>
          <cell r="D93" t="str">
            <v>กระทรวงสาธารณสุข สำนักงานปลัดกระทรวงสาธารณสุข</v>
          </cell>
          <cell r="E93" t="str">
            <v>07</v>
          </cell>
          <cell r="F93" t="str">
            <v>โรงพยาบาลชุมชน</v>
          </cell>
          <cell r="G93" t="str">
            <v>30</v>
          </cell>
          <cell r="H93" t="str">
            <v>30</v>
          </cell>
          <cell r="I93" t="str">
            <v>จ.นครราชสีมา</v>
          </cell>
          <cell r="J93" t="str">
            <v>28</v>
          </cell>
          <cell r="K93" t="str">
            <v xml:space="preserve"> อ.พระทองคำ</v>
          </cell>
          <cell r="L93" t="str">
            <v>03</v>
          </cell>
          <cell r="M93" t="str">
            <v xml:space="preserve"> 'ต.พังเทียม'</v>
          </cell>
          <cell r="N93" t="str">
            <v>05</v>
          </cell>
          <cell r="O93" t="str">
            <v xml:space="preserve"> หมู่ 5</v>
          </cell>
          <cell r="P93" t="str">
            <v>01</v>
          </cell>
          <cell r="Q93" t="str">
            <v>เปิดดำเนินการ</v>
          </cell>
          <cell r="R93" t="str">
            <v>99</v>
          </cell>
          <cell r="V93" t="str">
            <v>21</v>
          </cell>
          <cell r="W93" t="str">
            <v>2.1 ทุติยภูมิระดับต้น</v>
          </cell>
          <cell r="AH93" t="str">
            <v>22456</v>
          </cell>
        </row>
        <row r="94">
          <cell r="A94" t="str">
            <v>002336700</v>
          </cell>
          <cell r="B94" t="str">
            <v>โรงพยาบาลนาวัง เฉลิมพระเกียรติ 80 พรรษา</v>
          </cell>
          <cell r="C94" t="str">
            <v>21002</v>
          </cell>
          <cell r="D94" t="str">
            <v>กระทรวงสาธารณสุข สำนักงานปลัดกระทรวงสาธารณสุข</v>
          </cell>
          <cell r="E94" t="str">
            <v>07</v>
          </cell>
          <cell r="F94" t="str">
            <v>โรงพยาบาลชุมชน</v>
          </cell>
          <cell r="G94" t="str">
            <v>30</v>
          </cell>
          <cell r="H94" t="str">
            <v>39</v>
          </cell>
          <cell r="I94" t="str">
            <v>จ.หนองบัวลำภู</v>
          </cell>
          <cell r="J94" t="str">
            <v>06</v>
          </cell>
          <cell r="K94" t="str">
            <v xml:space="preserve"> อ.นาวัง</v>
          </cell>
          <cell r="L94" t="str">
            <v>01</v>
          </cell>
          <cell r="M94" t="str">
            <v xml:space="preserve"> 'ต.นาเหล่า'</v>
          </cell>
          <cell r="N94" t="str">
            <v>00</v>
          </cell>
          <cell r="O94" t="str">
            <v xml:space="preserve"> หมู่ 0</v>
          </cell>
          <cell r="P94" t="str">
            <v>01</v>
          </cell>
          <cell r="Q94" t="str">
            <v>เปิดดำเนินการ</v>
          </cell>
          <cell r="R94" t="str">
            <v>ตำบลนาเห</v>
          </cell>
          <cell r="V94" t="str">
            <v>21</v>
          </cell>
          <cell r="W94" t="str">
            <v>2.1 ทุติยภูมิระดับต้น</v>
          </cell>
          <cell r="AH94" t="str">
            <v>23367</v>
          </cell>
        </row>
        <row r="95">
          <cell r="A95" t="str">
            <v>002230200</v>
          </cell>
          <cell r="B95" t="str">
            <v>โรงพยาบาลพนมดงรัก เฉลิมพระเกียรติ 80 พรรษา</v>
          </cell>
          <cell r="C95" t="str">
            <v>21002</v>
          </cell>
          <cell r="D95" t="str">
            <v>กระทรวงสาธารณสุข สำนักงานปลัดกระทรวงสาธารณสุข</v>
          </cell>
          <cell r="E95" t="str">
            <v>07</v>
          </cell>
          <cell r="F95" t="str">
            <v>โรงพยาบาลชุมชน</v>
          </cell>
          <cell r="G95" t="str">
            <v>30</v>
          </cell>
          <cell r="H95" t="str">
            <v>32</v>
          </cell>
          <cell r="I95" t="str">
            <v>จ.สุรินทร์</v>
          </cell>
          <cell r="J95" t="str">
            <v>14</v>
          </cell>
          <cell r="K95" t="str">
            <v xml:space="preserve"> อ.พนมดงรัก</v>
          </cell>
          <cell r="L95" t="str">
            <v>01</v>
          </cell>
          <cell r="M95" t="str">
            <v xml:space="preserve"> 'ต.บักได'</v>
          </cell>
          <cell r="N95" t="str">
            <v>18</v>
          </cell>
          <cell r="O95" t="str">
            <v xml:space="preserve"> หมู่ 18</v>
          </cell>
          <cell r="P95" t="str">
            <v>01</v>
          </cell>
          <cell r="Q95" t="str">
            <v>เปิดดำเนินการ</v>
          </cell>
          <cell r="R95" t="str">
            <v xml:space="preserve">ม. 18 บ้านพนมดงรัก </v>
          </cell>
          <cell r="S95" t="str">
            <v>32140</v>
          </cell>
          <cell r="V95" t="str">
            <v>21</v>
          </cell>
          <cell r="W95" t="str">
            <v>2.1 ทุติยภูมิระดับต้น</v>
          </cell>
          <cell r="AH95" t="str">
            <v>22302</v>
          </cell>
        </row>
        <row r="96">
          <cell r="A96" t="str">
            <v>002312500</v>
          </cell>
          <cell r="B96" t="str">
            <v>โรงพยาบาลเบญจลักษ์เฉลิมพระเกียรติ 80 พรรษา</v>
          </cell>
          <cell r="C96" t="str">
            <v>21002</v>
          </cell>
          <cell r="D96" t="str">
            <v>กระทรวงสาธารณสุข สำนักงานปลัดกระทรวงสาธารณสุข</v>
          </cell>
          <cell r="E96" t="str">
            <v>07</v>
          </cell>
          <cell r="F96" t="str">
            <v>โรงพยาบาลชุมชน</v>
          </cell>
          <cell r="G96" t="str">
            <v>30</v>
          </cell>
          <cell r="H96" t="str">
            <v>33</v>
          </cell>
          <cell r="I96" t="str">
            <v>จ.ศรีสะเกษ</v>
          </cell>
          <cell r="J96" t="str">
            <v>19</v>
          </cell>
          <cell r="K96" t="str">
            <v xml:space="preserve"> อ.เบญจลักษ์</v>
          </cell>
          <cell r="L96" t="str">
            <v>01</v>
          </cell>
          <cell r="M96" t="str">
            <v xml:space="preserve"> 'ต.เสียว'</v>
          </cell>
          <cell r="N96" t="str">
            <v>07</v>
          </cell>
          <cell r="O96" t="str">
            <v xml:space="preserve"> หมู่ 7</v>
          </cell>
          <cell r="P96" t="str">
            <v>01</v>
          </cell>
          <cell r="Q96" t="str">
            <v>เปิดดำเนินการ</v>
          </cell>
          <cell r="S96" t="str">
            <v>33110</v>
          </cell>
          <cell r="T96" t="str">
            <v>045605390-2</v>
          </cell>
          <cell r="U96" t="str">
            <v>045605392</v>
          </cell>
          <cell r="V96" t="str">
            <v>21</v>
          </cell>
          <cell r="W96" t="str">
            <v>2.1 ทุติยภูมิระดับต้น</v>
          </cell>
          <cell r="AH96" t="str">
            <v>23125</v>
          </cell>
        </row>
        <row r="97">
          <cell r="A97" t="str">
            <v>001086500</v>
          </cell>
          <cell r="B97" t="str">
            <v>โรงพยาบาลองครักษ์</v>
          </cell>
          <cell r="C97" t="str">
            <v>21002</v>
          </cell>
          <cell r="D97" t="str">
            <v>กระทรวงสาธารณสุข สำนักงานปลัดกระทรวงสาธารณสุข</v>
          </cell>
          <cell r="E97" t="str">
            <v>07</v>
          </cell>
          <cell r="F97" t="str">
            <v>โรงพยาบาลชุมชน</v>
          </cell>
          <cell r="G97" t="str">
            <v>40</v>
          </cell>
          <cell r="H97" t="str">
            <v>26</v>
          </cell>
          <cell r="I97" t="str">
            <v>จ.นครนายก</v>
          </cell>
          <cell r="J97" t="str">
            <v>04</v>
          </cell>
          <cell r="K97" t="str">
            <v xml:space="preserve"> อ.องครักษ์</v>
          </cell>
          <cell r="L97" t="str">
            <v>09</v>
          </cell>
          <cell r="M97" t="str">
            <v xml:space="preserve"> 'ต.องครักษ์'</v>
          </cell>
          <cell r="N97" t="str">
            <v>04</v>
          </cell>
          <cell r="O97" t="str">
            <v xml:space="preserve"> หมู่ 4</v>
          </cell>
          <cell r="P97" t="str">
            <v>01</v>
          </cell>
          <cell r="Q97" t="str">
            <v>เปิดดำเนินการ</v>
          </cell>
          <cell r="V97" t="str">
            <v>22</v>
          </cell>
          <cell r="W97" t="str">
            <v>2.2 ทุติยภูมิระดับกลาง</v>
          </cell>
          <cell r="AH97" t="str">
            <v>10865</v>
          </cell>
        </row>
        <row r="98">
          <cell r="A98" t="str">
            <v>001068700</v>
          </cell>
          <cell r="B98" t="str">
            <v>โรงพยาบาลปทุมธานี</v>
          </cell>
          <cell r="C98" t="str">
            <v>21002</v>
          </cell>
          <cell r="D98" t="str">
            <v>กระทรวงสาธารณสุข สำนักงานปลัดกระทรวงสาธารณสุข</v>
          </cell>
          <cell r="E98" t="str">
            <v>06</v>
          </cell>
          <cell r="F98" t="str">
            <v>โรงพยาบาลทั่วไป</v>
          </cell>
          <cell r="G98" t="str">
            <v>312</v>
          </cell>
          <cell r="H98" t="str">
            <v>13</v>
          </cell>
          <cell r="I98" t="str">
            <v>จ.ปทุมธานี</v>
          </cell>
          <cell r="J98" t="str">
            <v>01</v>
          </cell>
          <cell r="K98" t="str">
            <v xml:space="preserve"> อ.เมืองปทุมธานี</v>
          </cell>
          <cell r="L98" t="str">
            <v>01</v>
          </cell>
          <cell r="M98" t="str">
            <v xml:space="preserve"> 'ต.บางปรอก'</v>
          </cell>
          <cell r="N98" t="str">
            <v>05</v>
          </cell>
          <cell r="O98" t="str">
            <v xml:space="preserve"> หมู่ 5</v>
          </cell>
          <cell r="P98" t="str">
            <v>01</v>
          </cell>
          <cell r="Q98" t="str">
            <v>เปิดดำเนินการ</v>
          </cell>
          <cell r="R98" t="str">
            <v xml:space="preserve">7 ถ.ปทุมธานี-ลาดหลุมแก้ว </v>
          </cell>
          <cell r="S98" t="str">
            <v>12000</v>
          </cell>
          <cell r="T98" t="str">
            <v>025816414</v>
          </cell>
          <cell r="U98" t="str">
            <v>025814136</v>
          </cell>
          <cell r="V98" t="str">
            <v>31</v>
          </cell>
          <cell r="W98" t="str">
            <v>3.1 ตติยภูมิ</v>
          </cell>
          <cell r="AH98" t="str">
            <v>10687</v>
          </cell>
        </row>
        <row r="99">
          <cell r="A99" t="str">
            <v>001127300</v>
          </cell>
          <cell r="B99" t="str">
            <v>โรงพยาบาลสวนผึ้ง</v>
          </cell>
          <cell r="C99" t="str">
            <v>21002</v>
          </cell>
          <cell r="D99" t="str">
            <v>กระทรวงสาธารณสุข สำนักงานปลัดกระทรวงสาธารณสุข</v>
          </cell>
          <cell r="E99" t="str">
            <v>07</v>
          </cell>
          <cell r="F99" t="str">
            <v>โรงพยาบาลชุมชน</v>
          </cell>
          <cell r="G99" t="str">
            <v>30</v>
          </cell>
          <cell r="H99" t="str">
            <v>70</v>
          </cell>
          <cell r="I99" t="str">
            <v>จ.ราชบุรี</v>
          </cell>
          <cell r="J99" t="str">
            <v>03</v>
          </cell>
          <cell r="K99" t="str">
            <v xml:space="preserve"> อ.สวนผึ้ง</v>
          </cell>
          <cell r="L99" t="str">
            <v>04</v>
          </cell>
          <cell r="M99" t="str">
            <v xml:space="preserve"> 'ต.ท่าเคย'</v>
          </cell>
          <cell r="N99" t="str">
            <v>05</v>
          </cell>
          <cell r="O99" t="str">
            <v xml:space="preserve"> หมู่ 5</v>
          </cell>
          <cell r="P99" t="str">
            <v>01</v>
          </cell>
          <cell r="Q99" t="str">
            <v>เปิดดำเนินการ</v>
          </cell>
          <cell r="R99" t="str">
            <v xml:space="preserve">152 </v>
          </cell>
          <cell r="V99" t="str">
            <v>21</v>
          </cell>
          <cell r="W99" t="str">
            <v>2.1 ทุติยภูมิระดับต้น</v>
          </cell>
          <cell r="AH99" t="str">
            <v>11273</v>
          </cell>
        </row>
        <row r="100">
          <cell r="A100" t="str">
            <v>001072300</v>
          </cell>
          <cell r="B100" t="str">
            <v>โรงพยาบาลแม่สอด</v>
          </cell>
          <cell r="C100" t="str">
            <v>21002</v>
          </cell>
          <cell r="D100" t="str">
            <v>กระทรวงสาธารณสุข สำนักงานปลัดกระทรวงสาธารณสุข</v>
          </cell>
          <cell r="E100" t="str">
            <v>06</v>
          </cell>
          <cell r="F100" t="str">
            <v>โรงพยาบาลทั่วไป</v>
          </cell>
          <cell r="G100" t="str">
            <v>420</v>
          </cell>
          <cell r="H100" t="str">
            <v>63</v>
          </cell>
          <cell r="I100" t="str">
            <v>จ.ตาก</v>
          </cell>
          <cell r="J100" t="str">
            <v>06</v>
          </cell>
          <cell r="K100" t="str">
            <v xml:space="preserve"> อ.แม่สอด</v>
          </cell>
          <cell r="L100" t="str">
            <v>01</v>
          </cell>
          <cell r="M100" t="str">
            <v xml:space="preserve"> 'ต.แม่สอด'</v>
          </cell>
          <cell r="N100" t="str">
            <v>00</v>
          </cell>
          <cell r="O100" t="str">
            <v xml:space="preserve"> หมู่ 0</v>
          </cell>
          <cell r="P100" t="str">
            <v>01</v>
          </cell>
          <cell r="Q100" t="str">
            <v>เปิดดำเนินการ</v>
          </cell>
          <cell r="R100" t="str">
            <v xml:space="preserve">ถนนศรีพานิช </v>
          </cell>
          <cell r="S100" t="str">
            <v>63000</v>
          </cell>
          <cell r="T100" t="str">
            <v>055531224</v>
          </cell>
          <cell r="V100" t="str">
            <v>23</v>
          </cell>
          <cell r="W100" t="str">
            <v>2.3 ทุติยภูมิระดับสูง</v>
          </cell>
          <cell r="Z100" t="str">
            <v>06</v>
          </cell>
          <cell r="AA100" t="str">
            <v>แก้ไข/เปลี่ยนแปลงจำนวนเตียง</v>
          </cell>
          <cell r="AB100" t="str">
            <v>ปรับจำนวนเตียง 310 เป็น 420</v>
          </cell>
          <cell r="AH100" t="str">
            <v>10723</v>
          </cell>
        </row>
        <row r="101">
          <cell r="A101" t="str">
            <v>001069100</v>
          </cell>
          <cell r="B101" t="str">
            <v>โรงพยาบาลบ้านหมี่</v>
          </cell>
          <cell r="C101" t="str">
            <v>21002</v>
          </cell>
          <cell r="D101" t="str">
            <v>กระทรวงสาธารณสุข สำนักงานปลัดกระทรวงสาธารณสุข</v>
          </cell>
          <cell r="E101" t="str">
            <v>06</v>
          </cell>
          <cell r="F101" t="str">
            <v>โรงพยาบาลทั่วไป</v>
          </cell>
          <cell r="G101" t="str">
            <v>258</v>
          </cell>
          <cell r="H101" t="str">
            <v>16</v>
          </cell>
          <cell r="I101" t="str">
            <v>จ.ลพบุรี</v>
          </cell>
          <cell r="J101" t="str">
            <v>06</v>
          </cell>
          <cell r="K101" t="str">
            <v xml:space="preserve"> อ.บ้านหมี่</v>
          </cell>
          <cell r="L101" t="str">
            <v>19</v>
          </cell>
          <cell r="M101" t="str">
            <v xml:space="preserve"> 'ต.บ้านหมี่'</v>
          </cell>
          <cell r="N101" t="str">
            <v>02</v>
          </cell>
          <cell r="O101" t="str">
            <v xml:space="preserve"> หมู่ 2</v>
          </cell>
          <cell r="P101" t="str">
            <v>01</v>
          </cell>
          <cell r="Q101" t="str">
            <v>เปิดดำเนินการ</v>
          </cell>
          <cell r="R101" t="str">
            <v xml:space="preserve">139  ชุมชนอนามัยพัฒนา เทศบาลเมืองบ้านหมี่ ถ.ประชาอุทิศ </v>
          </cell>
          <cell r="S101" t="str">
            <v>15110</v>
          </cell>
          <cell r="T101" t="str">
            <v>036-472051-6</v>
          </cell>
          <cell r="U101" t="str">
            <v>036-471580</v>
          </cell>
          <cell r="V101" t="str">
            <v>23</v>
          </cell>
          <cell r="W101" t="str">
            <v>2.3 ทุติยภูมิระดับสูง</v>
          </cell>
          <cell r="X101" t="str">
            <v>S</v>
          </cell>
          <cell r="Y101" t="str">
            <v xml:space="preserve">บริการ  </v>
          </cell>
          <cell r="Z101" t="str">
            <v>01</v>
          </cell>
          <cell r="AA101" t="str">
            <v>ตั้งใหม่</v>
          </cell>
          <cell r="AH101" t="str">
            <v>10691</v>
          </cell>
        </row>
        <row r="102">
          <cell r="A102" t="str">
            <v>002373600</v>
          </cell>
          <cell r="B102" t="str">
            <v>วัดจันทร์ เฉลิมพระเกียรติ 80 พรรษา</v>
          </cell>
          <cell r="C102" t="str">
            <v>21002</v>
          </cell>
          <cell r="D102" t="str">
            <v>กระทรวงสาธารณสุข สำนักงานปลัดกระทรวงสาธารณสุข</v>
          </cell>
          <cell r="E102" t="str">
            <v>07</v>
          </cell>
          <cell r="F102" t="str">
            <v>โรงพยาบาลชุมชน</v>
          </cell>
          <cell r="G102" t="str">
            <v>10</v>
          </cell>
          <cell r="H102" t="str">
            <v>50</v>
          </cell>
          <cell r="I102" t="str">
            <v>จ.เชียงใหม่</v>
          </cell>
          <cell r="J102" t="str">
            <v>25</v>
          </cell>
          <cell r="K102" t="str">
            <v xml:space="preserve"> อ.กัลยาณิวัฒนา</v>
          </cell>
          <cell r="L102" t="str">
            <v>01</v>
          </cell>
          <cell r="M102" t="str">
            <v xml:space="preserve"> 'ต.บ้านจันทร์'</v>
          </cell>
          <cell r="N102" t="str">
            <v>03</v>
          </cell>
          <cell r="O102" t="str">
            <v xml:space="preserve"> หมู่ 3</v>
          </cell>
          <cell r="P102" t="str">
            <v>01</v>
          </cell>
          <cell r="Q102" t="str">
            <v>เปิดดำเนินการ</v>
          </cell>
          <cell r="X102" t="str">
            <v>S</v>
          </cell>
          <cell r="Y102" t="str">
            <v xml:space="preserve">บริการ  </v>
          </cell>
          <cell r="Z102" t="str">
            <v>01</v>
          </cell>
          <cell r="AA102" t="str">
            <v>ตั้งใหม่</v>
          </cell>
          <cell r="AH102" t="str">
            <v>23736</v>
          </cell>
        </row>
        <row r="103">
          <cell r="A103" t="str">
            <v>001130600</v>
          </cell>
          <cell r="B103" t="str">
            <v>โรงพยาบาลนภาลัย</v>
          </cell>
          <cell r="C103" t="str">
            <v>21002</v>
          </cell>
          <cell r="D103" t="str">
            <v>กระทรวงสาธารณสุข สำนักงานปลัดกระทรวงสาธารณสุข</v>
          </cell>
          <cell r="E103" t="str">
            <v>07</v>
          </cell>
          <cell r="F103" t="str">
            <v>โรงพยาบาลชุมชน</v>
          </cell>
          <cell r="G103" t="str">
            <v>90</v>
          </cell>
          <cell r="H103" t="str">
            <v>75</v>
          </cell>
          <cell r="I103" t="str">
            <v>จ.สมุทรสงคราม</v>
          </cell>
          <cell r="J103" t="str">
            <v>02</v>
          </cell>
          <cell r="K103" t="str">
            <v xml:space="preserve"> อ.บางคนที</v>
          </cell>
          <cell r="L103" t="str">
            <v>01</v>
          </cell>
          <cell r="M103" t="str">
            <v xml:space="preserve"> 'ต.กระดังงา'</v>
          </cell>
          <cell r="N103" t="str">
            <v>06</v>
          </cell>
          <cell r="O103" t="str">
            <v xml:space="preserve"> หมู่ 6</v>
          </cell>
          <cell r="P103" t="str">
            <v>01</v>
          </cell>
          <cell r="Q103" t="str">
            <v>เปิดดำเนินการ</v>
          </cell>
          <cell r="R103" t="str">
            <v xml:space="preserve">34 ม.6 ถ.อัมพวา-บางนกแขวก </v>
          </cell>
          <cell r="S103" t="str">
            <v>75120</v>
          </cell>
          <cell r="V103" t="str">
            <v>22</v>
          </cell>
          <cell r="W103" t="str">
            <v>2.2 ทุติยภูมิระดับกลาง</v>
          </cell>
          <cell r="AH103" t="str">
            <v>11306</v>
          </cell>
        </row>
        <row r="104">
          <cell r="A104" t="str">
            <v>001083900</v>
          </cell>
          <cell r="B104" t="str">
            <v>โรงพยาบาลมะขาม</v>
          </cell>
          <cell r="C104" t="str">
            <v>21002</v>
          </cell>
          <cell r="D104" t="str">
            <v>กระทรวงสาธารณสุข สำนักงานปลัดกระทรวงสาธารณสุข</v>
          </cell>
          <cell r="E104" t="str">
            <v>07</v>
          </cell>
          <cell r="F104" t="str">
            <v>โรงพยาบาลชุมชน</v>
          </cell>
          <cell r="G104" t="str">
            <v>10</v>
          </cell>
          <cell r="H104" t="str">
            <v>22</v>
          </cell>
          <cell r="I104" t="str">
            <v>จ.จันทบุรี</v>
          </cell>
          <cell r="J104" t="str">
            <v>05</v>
          </cell>
          <cell r="K104" t="str">
            <v xml:space="preserve"> อ.มะขาม</v>
          </cell>
          <cell r="L104" t="str">
            <v>01</v>
          </cell>
          <cell r="M104" t="str">
            <v xml:space="preserve"> 'ต.มะขาม'</v>
          </cell>
          <cell r="N104" t="str">
            <v>01</v>
          </cell>
          <cell r="O104" t="str">
            <v xml:space="preserve"> หมู่ 1</v>
          </cell>
          <cell r="P104" t="str">
            <v>01</v>
          </cell>
          <cell r="Q104" t="str">
            <v>เปิดดำเนินการ</v>
          </cell>
          <cell r="R104" t="str">
            <v xml:space="preserve">253 </v>
          </cell>
          <cell r="V104" t="str">
            <v>22</v>
          </cell>
          <cell r="W104" t="str">
            <v>2.2 ทุติยภูมิระดับกลาง</v>
          </cell>
          <cell r="AH104" t="str">
            <v>10839</v>
          </cell>
        </row>
        <row r="105">
          <cell r="A105" t="str">
            <v>001072100</v>
          </cell>
          <cell r="B105" t="str">
            <v>โรงพยาบาลกำแพงเพชร</v>
          </cell>
          <cell r="C105" t="str">
            <v>21002</v>
          </cell>
          <cell r="D105" t="str">
            <v>กระทรวงสาธารณสุข สำนักงานปลัดกระทรวงสาธารณสุข</v>
          </cell>
          <cell r="E105" t="str">
            <v>06</v>
          </cell>
          <cell r="F105" t="str">
            <v>โรงพยาบาลทั่วไป</v>
          </cell>
          <cell r="G105" t="str">
            <v>334</v>
          </cell>
          <cell r="H105" t="str">
            <v>62</v>
          </cell>
          <cell r="I105" t="str">
            <v>จ.กำแพงเพชร</v>
          </cell>
          <cell r="J105" t="str">
            <v>01</v>
          </cell>
          <cell r="K105" t="str">
            <v xml:space="preserve"> อ.เมืองกำแพงเพชร</v>
          </cell>
          <cell r="L105" t="str">
            <v>01</v>
          </cell>
          <cell r="M105" t="str">
            <v xml:space="preserve"> 'ต.ในเมือง'</v>
          </cell>
          <cell r="N105" t="str">
            <v>00</v>
          </cell>
          <cell r="O105" t="str">
            <v xml:space="preserve"> หมู่ 0</v>
          </cell>
          <cell r="P105" t="str">
            <v>01</v>
          </cell>
          <cell r="Q105" t="str">
            <v>เปิดดำเนินการ</v>
          </cell>
          <cell r="R105" t="str">
            <v xml:space="preserve">382 ถ.ราชดำเนิน </v>
          </cell>
          <cell r="S105" t="str">
            <v>62000</v>
          </cell>
          <cell r="T105" t="str">
            <v>055-714223-5</v>
          </cell>
          <cell r="V105" t="str">
            <v>23</v>
          </cell>
          <cell r="W105" t="str">
            <v>2.3 ทุติยภูมิระดับสูง</v>
          </cell>
          <cell r="AH105" t="str">
            <v>10721</v>
          </cell>
        </row>
        <row r="106">
          <cell r="A106" t="str">
            <v>001075100</v>
          </cell>
          <cell r="B106" t="str">
            <v>โรงพยาบาลสุไหงโก-ลก</v>
          </cell>
          <cell r="C106" t="str">
            <v>21002</v>
          </cell>
          <cell r="D106" t="str">
            <v>กระทรวงสาธารณสุข สำนักงานปลัดกระทรวงสาธารณสุข</v>
          </cell>
          <cell r="E106" t="str">
            <v>06</v>
          </cell>
          <cell r="F106" t="str">
            <v>โรงพยาบาลทั่วไป</v>
          </cell>
          <cell r="G106" t="str">
            <v>160</v>
          </cell>
          <cell r="H106" t="str">
            <v>96</v>
          </cell>
          <cell r="I106" t="str">
            <v>จ.นราธิวาส</v>
          </cell>
          <cell r="J106" t="str">
            <v>10</v>
          </cell>
          <cell r="K106" t="str">
            <v xml:space="preserve"> อ.สุไหงโก-ลก</v>
          </cell>
          <cell r="L106" t="str">
            <v>01</v>
          </cell>
          <cell r="M106" t="str">
            <v xml:space="preserve"> 'ต.สุไหงโก-ลก'</v>
          </cell>
          <cell r="N106" t="str">
            <v>00</v>
          </cell>
          <cell r="O106" t="str">
            <v xml:space="preserve"> หมู่ 0</v>
          </cell>
          <cell r="P106" t="str">
            <v>01</v>
          </cell>
          <cell r="Q106" t="str">
            <v>เปิดดำเนินการ</v>
          </cell>
          <cell r="R106" t="str">
            <v>1 ถ.ทรายทอง 5</v>
          </cell>
          <cell r="V106" t="str">
            <v>23</v>
          </cell>
          <cell r="W106" t="str">
            <v>2.3 ทุติยภูมิระดับสูง</v>
          </cell>
          <cell r="AH106" t="str">
            <v>10751</v>
          </cell>
        </row>
        <row r="107">
          <cell r="A107" t="str">
            <v>001066000</v>
          </cell>
          <cell r="B107" t="str">
            <v>โรงพยาบาลพระนครศรีอยุธยา</v>
          </cell>
          <cell r="C107" t="str">
            <v>21002</v>
          </cell>
          <cell r="D107" t="str">
            <v>กระทรวงสาธารณสุข สำนักงานปลัดกระทรวงสาธารณสุข</v>
          </cell>
          <cell r="E107" t="str">
            <v>05</v>
          </cell>
          <cell r="F107" t="str">
            <v>โรงพยาบาลศูนย์</v>
          </cell>
          <cell r="G107" t="str">
            <v>522</v>
          </cell>
          <cell r="H107" t="str">
            <v>14</v>
          </cell>
          <cell r="I107" t="str">
            <v>จ.พระนครศรีอยุธยา</v>
          </cell>
          <cell r="J107" t="str">
            <v>01</v>
          </cell>
          <cell r="K107" t="str">
            <v xml:space="preserve"> อ.พระนครศรีอยุธยา</v>
          </cell>
          <cell r="L107" t="str">
            <v>01</v>
          </cell>
          <cell r="M107" t="str">
            <v xml:space="preserve"> 'ต.ประตูชัย'</v>
          </cell>
          <cell r="N107" t="str">
            <v>04</v>
          </cell>
          <cell r="O107" t="str">
            <v xml:space="preserve"> หมู่ 4</v>
          </cell>
          <cell r="P107" t="str">
            <v>01</v>
          </cell>
          <cell r="Q107" t="str">
            <v>เปิดดำเนินการ</v>
          </cell>
          <cell r="R107" t="str">
            <v xml:space="preserve">46/1 </v>
          </cell>
          <cell r="S107" t="str">
            <v>13000</v>
          </cell>
          <cell r="T107" t="str">
            <v>035322555</v>
          </cell>
          <cell r="U107" t="str">
            <v>241027</v>
          </cell>
          <cell r="V107" t="str">
            <v xml:space="preserve"> 241728'</v>
          </cell>
          <cell r="X107" t="str">
            <v>31</v>
          </cell>
          <cell r="Y107" t="str">
            <v>3.1 ตติยภูมิ</v>
          </cell>
          <cell r="Z107" t="str">
            <v>S</v>
          </cell>
          <cell r="AA107" t="str">
            <v xml:space="preserve">บริการ  </v>
          </cell>
          <cell r="AH107" t="str">
            <v>10660</v>
          </cell>
        </row>
        <row r="108">
          <cell r="A108" t="str">
            <v>001090400</v>
          </cell>
          <cell r="B108" t="str">
            <v>โรงพยาบาลลำปลายมาศ</v>
          </cell>
          <cell r="C108" t="str">
            <v>21002</v>
          </cell>
          <cell r="D108" t="str">
            <v>กระทรวงสาธารณสุข สำนักงานปลัดกระทรวงสาธารณสุข</v>
          </cell>
          <cell r="E108" t="str">
            <v>07</v>
          </cell>
          <cell r="F108" t="str">
            <v>โรงพยาบาลชุมชน</v>
          </cell>
          <cell r="G108" t="str">
            <v>90</v>
          </cell>
          <cell r="H108" t="str">
            <v>31</v>
          </cell>
          <cell r="I108" t="str">
            <v>จ.บุรีรัมย์</v>
          </cell>
          <cell r="J108" t="str">
            <v>10</v>
          </cell>
          <cell r="K108" t="str">
            <v xml:space="preserve"> อ.ลำปลายมาศ</v>
          </cell>
          <cell r="L108" t="str">
            <v>01</v>
          </cell>
          <cell r="M108" t="str">
            <v xml:space="preserve"> 'ต..ลำปลายมาศ'</v>
          </cell>
          <cell r="N108" t="str">
            <v>07</v>
          </cell>
          <cell r="O108" t="str">
            <v xml:space="preserve"> หมู่ 7</v>
          </cell>
          <cell r="P108" t="str">
            <v>01</v>
          </cell>
          <cell r="Q108" t="str">
            <v>เปิดดำเนินการ</v>
          </cell>
          <cell r="R108" t="str">
            <v xml:space="preserve">41  ถ.ลำปลายมาศ-นางรอง </v>
          </cell>
          <cell r="V108" t="str">
            <v>22</v>
          </cell>
          <cell r="W108" t="str">
            <v>2.2 ทุติยภูมิระดับกลาง</v>
          </cell>
          <cell r="AH108" t="str">
            <v>10904</v>
          </cell>
        </row>
        <row r="109">
          <cell r="A109" t="str">
            <v>001087100</v>
          </cell>
          <cell r="B109" t="str">
            <v>โรงพยาบาลครบุรี</v>
          </cell>
          <cell r="C109" t="str">
            <v>21002</v>
          </cell>
          <cell r="D109" t="str">
            <v>กระทรวงสาธารณสุข สำนักงานปลัดกระทรวงสาธารณสุข</v>
          </cell>
          <cell r="E109" t="str">
            <v>07</v>
          </cell>
          <cell r="F109" t="str">
            <v>โรงพยาบาลชุมชน</v>
          </cell>
          <cell r="G109" t="str">
            <v>60</v>
          </cell>
          <cell r="H109" t="str">
            <v>30</v>
          </cell>
          <cell r="I109" t="str">
            <v>จ.นครราชสีมา</v>
          </cell>
          <cell r="J109" t="str">
            <v>02</v>
          </cell>
          <cell r="K109" t="str">
            <v xml:space="preserve"> อ.ครบุรี</v>
          </cell>
          <cell r="L109" t="str">
            <v>01</v>
          </cell>
          <cell r="M109" t="str">
            <v xml:space="preserve"> 'ต.แชะ'</v>
          </cell>
          <cell r="N109" t="str">
            <v>04</v>
          </cell>
          <cell r="O109" t="str">
            <v xml:space="preserve"> หมู่ 4</v>
          </cell>
          <cell r="P109" t="str">
            <v>01</v>
          </cell>
          <cell r="Q109" t="str">
            <v>เปิดดำเนินการ</v>
          </cell>
          <cell r="R109" t="str">
            <v xml:space="preserve">628 </v>
          </cell>
          <cell r="V109" t="str">
            <v>22</v>
          </cell>
          <cell r="W109" t="str">
            <v>2.2 ทุติยภูมิระดับกลาง</v>
          </cell>
          <cell r="AH109" t="str">
            <v>10871</v>
          </cell>
        </row>
        <row r="110">
          <cell r="A110" t="str">
            <v>001075200</v>
          </cell>
          <cell r="B110" t="str">
            <v>โรงพยาบาลบางบ่อ</v>
          </cell>
          <cell r="C110" t="str">
            <v>21002</v>
          </cell>
          <cell r="D110" t="str">
            <v>กระทรวงสาธารณสุข สำนักงานปลัดกระทรวงสาธารณสุข</v>
          </cell>
          <cell r="E110" t="str">
            <v>07</v>
          </cell>
          <cell r="F110" t="str">
            <v>โรงพยาบาลชุมชน</v>
          </cell>
          <cell r="G110" t="str">
            <v>90</v>
          </cell>
          <cell r="H110" t="str">
            <v>11</v>
          </cell>
          <cell r="I110" t="str">
            <v>จ.สมุทรปราการ</v>
          </cell>
          <cell r="J110" t="str">
            <v>02</v>
          </cell>
          <cell r="K110" t="str">
            <v xml:space="preserve"> อ.บางบ่อ</v>
          </cell>
          <cell r="L110" t="str">
            <v>01</v>
          </cell>
          <cell r="M110" t="str">
            <v xml:space="preserve"> 'ต.บางบ่อ'</v>
          </cell>
          <cell r="N110" t="str">
            <v>01</v>
          </cell>
          <cell r="O110" t="str">
            <v xml:space="preserve"> หมู่ 1</v>
          </cell>
          <cell r="P110" t="str">
            <v>01</v>
          </cell>
          <cell r="Q110" t="str">
            <v>เปิดดำเนินการ</v>
          </cell>
          <cell r="R110" t="str">
            <v xml:space="preserve">89ม.1ถ.เทพารักษ์ </v>
          </cell>
          <cell r="S110" t="str">
            <v>10560</v>
          </cell>
          <cell r="T110" t="str">
            <v>023381019</v>
          </cell>
          <cell r="V110" t="str">
            <v>22</v>
          </cell>
          <cell r="W110" t="str">
            <v>2.2 ทุติยภูมิระดับกลาง</v>
          </cell>
          <cell r="AH110" t="str">
            <v>10752</v>
          </cell>
        </row>
        <row r="111">
          <cell r="A111" t="str">
            <v>001099700</v>
          </cell>
          <cell r="B111" t="str">
            <v>โรงพยาบาลหนองเรือ</v>
          </cell>
          <cell r="C111" t="str">
            <v>21002</v>
          </cell>
          <cell r="D111" t="str">
            <v>กระทรวงสาธารณสุข สำนักงานปลัดกระทรวงสาธารณสุข</v>
          </cell>
          <cell r="E111" t="str">
            <v>07</v>
          </cell>
          <cell r="F111" t="str">
            <v>โรงพยาบาลชุมชน</v>
          </cell>
          <cell r="G111" t="str">
            <v>60</v>
          </cell>
          <cell r="H111" t="str">
            <v>40</v>
          </cell>
          <cell r="I111" t="str">
            <v>จ.ขอนแก่น</v>
          </cell>
          <cell r="J111" t="str">
            <v>04</v>
          </cell>
          <cell r="K111" t="str">
            <v xml:space="preserve"> อ.หนองเรือ</v>
          </cell>
          <cell r="L111" t="str">
            <v>01</v>
          </cell>
          <cell r="M111" t="str">
            <v xml:space="preserve"> 'ต.หนองเรือ'</v>
          </cell>
          <cell r="N111" t="str">
            <v>01</v>
          </cell>
          <cell r="O111" t="str">
            <v xml:space="preserve"> หมู่ 1</v>
          </cell>
          <cell r="P111" t="str">
            <v>01</v>
          </cell>
          <cell r="Q111" t="str">
            <v>เปิดดำเนินการ</v>
          </cell>
          <cell r="R111" t="str">
            <v xml:space="preserve">243  </v>
          </cell>
          <cell r="S111" t="str">
            <v>40120</v>
          </cell>
          <cell r="T111" t="str">
            <v>043294057</v>
          </cell>
          <cell r="V111" t="str">
            <v>21</v>
          </cell>
          <cell r="W111" t="str">
            <v>2.1 ทุติยภูมิระดับต้น</v>
          </cell>
          <cell r="X111" t="str">
            <v>S</v>
          </cell>
          <cell r="Y111" t="str">
            <v xml:space="preserve">บริการ  </v>
          </cell>
          <cell r="AH111" t="str">
            <v>10997</v>
          </cell>
        </row>
        <row r="112">
          <cell r="A112" t="str">
            <v>001096700</v>
          </cell>
          <cell r="B112" t="str">
            <v>โรงพยาบาลมหาชนะชัย</v>
          </cell>
          <cell r="C112" t="str">
            <v>21002</v>
          </cell>
          <cell r="D112" t="str">
            <v>กระทรวงสาธารณสุข สำนักงานปลัดกระทรวงสาธารณสุข</v>
          </cell>
          <cell r="E112" t="str">
            <v>07</v>
          </cell>
          <cell r="F112" t="str">
            <v>โรงพยาบาลชุมชน</v>
          </cell>
          <cell r="G112" t="str">
            <v>30</v>
          </cell>
          <cell r="H112" t="str">
            <v>35</v>
          </cell>
          <cell r="I112" t="str">
            <v>จ.ยโสธร</v>
          </cell>
          <cell r="J112" t="str">
            <v>06</v>
          </cell>
          <cell r="K112" t="str">
            <v xml:space="preserve"> อ.มหาชนะชัย</v>
          </cell>
          <cell r="L112" t="str">
            <v>01</v>
          </cell>
          <cell r="M112" t="str">
            <v xml:space="preserve"> 'ต.ฟ้าหยาด'</v>
          </cell>
          <cell r="N112" t="str">
            <v>04</v>
          </cell>
          <cell r="O112" t="str">
            <v xml:space="preserve"> หมู่ 4</v>
          </cell>
          <cell r="P112" t="str">
            <v>01</v>
          </cell>
          <cell r="Q112" t="str">
            <v>เปิดดำเนินการ</v>
          </cell>
          <cell r="R112" t="str">
            <v xml:space="preserve">100 </v>
          </cell>
          <cell r="S112" t="str">
            <v>35170</v>
          </cell>
          <cell r="V112" t="str">
            <v>21</v>
          </cell>
          <cell r="W112" t="str">
            <v>2.1 ทุติยภูมิระดับต้น</v>
          </cell>
          <cell r="AH112" t="str">
            <v>10967</v>
          </cell>
        </row>
        <row r="113">
          <cell r="A113" t="str">
            <v>001099800</v>
          </cell>
          <cell r="B113" t="str">
            <v>โรงพยาบาลชุมแพ</v>
          </cell>
          <cell r="C113" t="str">
            <v>21002</v>
          </cell>
          <cell r="D113" t="str">
            <v>กระทรวงสาธารณสุข สำนักงานปลัดกระทรวงสาธารณสุข</v>
          </cell>
          <cell r="E113" t="str">
            <v>07</v>
          </cell>
          <cell r="F113" t="str">
            <v>โรงพยาบาลชุมชน</v>
          </cell>
          <cell r="G113" t="str">
            <v>120</v>
          </cell>
          <cell r="H113" t="str">
            <v>40</v>
          </cell>
          <cell r="I113" t="str">
            <v>จ.ขอนแก่น</v>
          </cell>
          <cell r="J113" t="str">
            <v>05</v>
          </cell>
          <cell r="K113" t="str">
            <v xml:space="preserve"> อ.ชุมแพ</v>
          </cell>
          <cell r="L113" t="str">
            <v>01</v>
          </cell>
          <cell r="M113" t="str">
            <v xml:space="preserve"> 'ต.ชุมแพ'</v>
          </cell>
          <cell r="N113" t="str">
            <v>08</v>
          </cell>
          <cell r="O113" t="str">
            <v xml:space="preserve"> หมู่ 8</v>
          </cell>
          <cell r="P113" t="str">
            <v>01</v>
          </cell>
          <cell r="Q113" t="str">
            <v>เปิดดำเนินการ</v>
          </cell>
          <cell r="R113" t="str">
            <v xml:space="preserve">82  ถ.มะลิวรรณ </v>
          </cell>
          <cell r="S113" t="str">
            <v>40130</v>
          </cell>
          <cell r="T113" t="str">
            <v>043311044</v>
          </cell>
          <cell r="V113" t="str">
            <v>23</v>
          </cell>
          <cell r="W113" t="str">
            <v>2.3 ทุติยภูมิระดับสูง</v>
          </cell>
          <cell r="X113" t="str">
            <v>S</v>
          </cell>
          <cell r="Y113" t="str">
            <v xml:space="preserve">บริการ  </v>
          </cell>
          <cell r="AH113" t="str">
            <v>10998</v>
          </cell>
        </row>
        <row r="114">
          <cell r="A114" t="str">
            <v>001118300</v>
          </cell>
          <cell r="B114" t="str">
            <v>โรงพยาบาลสองแคว</v>
          </cell>
          <cell r="C114" t="str">
            <v>21002</v>
          </cell>
          <cell r="D114" t="str">
            <v>กระทรวงสาธารณสุข สำนักงานปลัดกระทรวงสาธารณสุข</v>
          </cell>
          <cell r="E114" t="str">
            <v>07</v>
          </cell>
          <cell r="F114" t="str">
            <v>โรงพยาบาลชุมชน</v>
          </cell>
          <cell r="G114" t="str">
            <v>10</v>
          </cell>
          <cell r="H114" t="str">
            <v>55</v>
          </cell>
          <cell r="I114" t="str">
            <v>จ.น่าน</v>
          </cell>
          <cell r="J114" t="str">
            <v>13</v>
          </cell>
          <cell r="K114" t="str">
            <v xml:space="preserve"> อ.สองแคว</v>
          </cell>
          <cell r="L114" t="str">
            <v>01</v>
          </cell>
          <cell r="M114" t="str">
            <v xml:space="preserve"> 'ต.นาไร่หลวง'</v>
          </cell>
          <cell r="N114" t="str">
            <v>02</v>
          </cell>
          <cell r="O114" t="str">
            <v xml:space="preserve"> หมู่ 2</v>
          </cell>
          <cell r="P114" t="str">
            <v>01</v>
          </cell>
          <cell r="Q114" t="str">
            <v>เปิดดำเนินการ</v>
          </cell>
          <cell r="R114" t="str">
            <v xml:space="preserve"> เลขที่ 99 </v>
          </cell>
          <cell r="V114" t="str">
            <v>22</v>
          </cell>
          <cell r="W114" t="str">
            <v>2.2 ทุติยภูมิระดับกลาง</v>
          </cell>
          <cell r="AH114" t="str">
            <v>11183</v>
          </cell>
        </row>
        <row r="115">
          <cell r="A115" t="str">
            <v>001143200</v>
          </cell>
          <cell r="B115" t="str">
            <v>โรงพยาบาลบันนังสตา</v>
          </cell>
          <cell r="C115" t="str">
            <v>21002</v>
          </cell>
          <cell r="D115" t="str">
            <v>กระทรวงสาธารณสุข สำนักงานปลัดกระทรวงสาธารณสุข</v>
          </cell>
          <cell r="E115" t="str">
            <v>07</v>
          </cell>
          <cell r="F115" t="str">
            <v>โรงพยาบาลชุมชน</v>
          </cell>
          <cell r="G115" t="str">
            <v>34</v>
          </cell>
          <cell r="H115" t="str">
            <v>95</v>
          </cell>
          <cell r="I115" t="str">
            <v>จ.ยะลา</v>
          </cell>
          <cell r="J115" t="str">
            <v>03</v>
          </cell>
          <cell r="K115" t="str">
            <v xml:space="preserve"> อ.บันนังสตา</v>
          </cell>
          <cell r="L115" t="str">
            <v>01</v>
          </cell>
          <cell r="M115" t="str">
            <v xml:space="preserve"> 'ต.บันนังสตา'</v>
          </cell>
          <cell r="N115" t="str">
            <v>07</v>
          </cell>
          <cell r="O115" t="str">
            <v xml:space="preserve"> หมู่ 7</v>
          </cell>
          <cell r="P115" t="str">
            <v>01</v>
          </cell>
          <cell r="Q115" t="str">
            <v>เปิดดำเนินการ</v>
          </cell>
          <cell r="R115" t="str">
            <v xml:space="preserve">302  ถ.สุขยางค์ </v>
          </cell>
          <cell r="S115" t="str">
            <v>95130</v>
          </cell>
          <cell r="T115" t="str">
            <v>073289142</v>
          </cell>
          <cell r="U115" t="str">
            <v>073249142</v>
          </cell>
          <cell r="V115" t="str">
            <v>22</v>
          </cell>
          <cell r="W115" t="str">
            <v>2.2 ทุติยภูมิระดับกลาง</v>
          </cell>
          <cell r="X115" t="str">
            <v>S</v>
          </cell>
          <cell r="Y115" t="str">
            <v xml:space="preserve">บริการ  </v>
          </cell>
          <cell r="AH115" t="str">
            <v>11432</v>
          </cell>
        </row>
        <row r="116">
          <cell r="A116" t="str">
            <v>001094700</v>
          </cell>
          <cell r="B116" t="str">
            <v>โรงพยาบาลเขมราฐ</v>
          </cell>
          <cell r="C116" t="str">
            <v>21002</v>
          </cell>
          <cell r="D116" t="str">
            <v>กระทรวงสาธารณสุข สำนักงานปลัดกระทรวงสาธารณสุข</v>
          </cell>
          <cell r="E116" t="str">
            <v>07</v>
          </cell>
          <cell r="F116" t="str">
            <v>โรงพยาบาลชุมชน</v>
          </cell>
          <cell r="G116" t="str">
            <v>60</v>
          </cell>
          <cell r="H116" t="str">
            <v>34</v>
          </cell>
          <cell r="I116" t="str">
            <v>จ.อุบลราชธานี</v>
          </cell>
          <cell r="J116" t="str">
            <v>05</v>
          </cell>
          <cell r="K116" t="str">
            <v xml:space="preserve"> อ.เขมราฐ</v>
          </cell>
          <cell r="L116" t="str">
            <v>01</v>
          </cell>
          <cell r="M116" t="str">
            <v xml:space="preserve"> 'ต.เขมราฐ'</v>
          </cell>
          <cell r="N116" t="str">
            <v>07</v>
          </cell>
          <cell r="O116" t="str">
            <v xml:space="preserve"> หมู่ 7</v>
          </cell>
          <cell r="P116" t="str">
            <v>01</v>
          </cell>
          <cell r="Q116" t="str">
            <v>เปิดดำเนินการ</v>
          </cell>
          <cell r="V116" t="str">
            <v>21</v>
          </cell>
          <cell r="W116" t="str">
            <v>2.1 ทุติยภูมิระดับต้น</v>
          </cell>
          <cell r="AH116" t="str">
            <v>10947</v>
          </cell>
        </row>
        <row r="117">
          <cell r="A117" t="str">
            <v>001160800</v>
          </cell>
          <cell r="B117" t="str">
            <v>โรงพยาบาลลำทะเมนชัย</v>
          </cell>
          <cell r="C117" t="str">
            <v>21002</v>
          </cell>
          <cell r="D117" t="str">
            <v>กระทรวงสาธารณสุข สำนักงานปลัดกระทรวงสาธารณสุข</v>
          </cell>
          <cell r="E117" t="str">
            <v>07</v>
          </cell>
          <cell r="F117" t="str">
            <v>โรงพยาบาลชุมชน</v>
          </cell>
          <cell r="G117" t="str">
            <v>30</v>
          </cell>
          <cell r="H117" t="str">
            <v>30</v>
          </cell>
          <cell r="I117" t="str">
            <v>จ.นครราชสีมา</v>
          </cell>
          <cell r="J117" t="str">
            <v>29</v>
          </cell>
          <cell r="K117" t="str">
            <v xml:space="preserve"> อ.ลำทะเมนชัย</v>
          </cell>
          <cell r="L117" t="str">
            <v>01</v>
          </cell>
          <cell r="M117" t="str">
            <v xml:space="preserve"> 'ต.ขุย'</v>
          </cell>
          <cell r="N117" t="str">
            <v>01</v>
          </cell>
          <cell r="O117" t="str">
            <v xml:space="preserve"> หมู่ 1</v>
          </cell>
          <cell r="P117" t="str">
            <v>01</v>
          </cell>
          <cell r="Q117" t="str">
            <v>เปิดดำเนินการ</v>
          </cell>
          <cell r="V117" t="str">
            <v>21</v>
          </cell>
          <cell r="W117" t="str">
            <v>2.1 ทุติยภูมิระดับต้น</v>
          </cell>
          <cell r="AH117" t="str">
            <v>11608</v>
          </cell>
        </row>
        <row r="118">
          <cell r="A118" t="str">
            <v>001087200</v>
          </cell>
          <cell r="B118" t="str">
            <v>โรงพยาบาลเสิงสาง</v>
          </cell>
          <cell r="C118" t="str">
            <v>21002</v>
          </cell>
          <cell r="D118" t="str">
            <v>กระทรวงสาธารณสุข สำนักงานปลัดกระทรวงสาธารณสุข</v>
          </cell>
          <cell r="E118" t="str">
            <v>07</v>
          </cell>
          <cell r="F118" t="str">
            <v>โรงพยาบาลชุมชน</v>
          </cell>
          <cell r="G118" t="str">
            <v>30</v>
          </cell>
          <cell r="H118" t="str">
            <v>30</v>
          </cell>
          <cell r="I118" t="str">
            <v>จ.นครราชสีมา</v>
          </cell>
          <cell r="J118" t="str">
            <v>03</v>
          </cell>
          <cell r="K118" t="str">
            <v xml:space="preserve"> อ.เสิงสาง</v>
          </cell>
          <cell r="L118" t="str">
            <v>01</v>
          </cell>
          <cell r="M118" t="str">
            <v xml:space="preserve"> 'ต.เสิงสาง'</v>
          </cell>
          <cell r="N118" t="str">
            <v>08</v>
          </cell>
          <cell r="O118" t="str">
            <v xml:space="preserve"> หมู่ 8</v>
          </cell>
          <cell r="P118" t="str">
            <v>01</v>
          </cell>
          <cell r="Q118" t="str">
            <v>เปิดดำเนินการ</v>
          </cell>
          <cell r="R118" t="str">
            <v xml:space="preserve">66 </v>
          </cell>
          <cell r="V118" t="str">
            <v>21</v>
          </cell>
          <cell r="W118" t="str">
            <v>2.1 ทุติยภูมิระดับต้น</v>
          </cell>
          <cell r="AH118" t="str">
            <v>10872</v>
          </cell>
        </row>
        <row r="119">
          <cell r="A119" t="str">
            <v>001118400</v>
          </cell>
          <cell r="B119" t="str">
            <v>โรงพยาบาลจุน</v>
          </cell>
          <cell r="C119" t="str">
            <v>21002</v>
          </cell>
          <cell r="D119" t="str">
            <v>กระทรวงสาธารณสุข สำนักงานปลัดกระทรวงสาธารณสุข</v>
          </cell>
          <cell r="E119" t="str">
            <v>07</v>
          </cell>
          <cell r="F119" t="str">
            <v>โรงพยาบาลชุมชน</v>
          </cell>
          <cell r="G119" t="str">
            <v>30</v>
          </cell>
          <cell r="H119" t="str">
            <v>56</v>
          </cell>
          <cell r="I119" t="str">
            <v>จ.พะเยา</v>
          </cell>
          <cell r="J119" t="str">
            <v>02</v>
          </cell>
          <cell r="K119" t="str">
            <v xml:space="preserve"> อ.จุน</v>
          </cell>
          <cell r="L119" t="str">
            <v>01</v>
          </cell>
          <cell r="M119" t="str">
            <v xml:space="preserve"> 'ต.ห้วยข้าวก่ำ'</v>
          </cell>
          <cell r="N119" t="str">
            <v>07</v>
          </cell>
          <cell r="O119" t="str">
            <v xml:space="preserve"> หมู่ 7</v>
          </cell>
          <cell r="P119" t="str">
            <v>01</v>
          </cell>
          <cell r="Q119" t="str">
            <v>เปิดดำเนินการ</v>
          </cell>
          <cell r="R119" t="str">
            <v xml:space="preserve">ม.7 </v>
          </cell>
          <cell r="S119" t="str">
            <v>56150</v>
          </cell>
          <cell r="T119" t="str">
            <v>054-409-200</v>
          </cell>
          <cell r="U119" t="str">
            <v>054-409-200</v>
          </cell>
          <cell r="V119" t="str">
            <v>21</v>
          </cell>
          <cell r="W119" t="str">
            <v>2.1 ทุติยภูมิระดับต้น</v>
          </cell>
          <cell r="X119" t="str">
            <v>S</v>
          </cell>
          <cell r="Y119" t="str">
            <v xml:space="preserve">บริการ  </v>
          </cell>
          <cell r="AH119" t="str">
            <v>11184</v>
          </cell>
        </row>
        <row r="120">
          <cell r="A120" t="str">
            <v>001163100</v>
          </cell>
          <cell r="B120" t="str">
            <v>โรงพยาบาลวชิรบารมี</v>
          </cell>
          <cell r="C120" t="str">
            <v>21002</v>
          </cell>
          <cell r="D120" t="str">
            <v>กระทรวงสาธารณสุข สำนักงานปลัดกระทรวงสาธารณสุข</v>
          </cell>
          <cell r="E120" t="str">
            <v>07</v>
          </cell>
          <cell r="F120" t="str">
            <v>โรงพยาบาลชุมชน</v>
          </cell>
          <cell r="G120" t="str">
            <v>30</v>
          </cell>
          <cell r="H120" t="str">
            <v>66</v>
          </cell>
          <cell r="I120" t="str">
            <v>จ.พิจิตร</v>
          </cell>
          <cell r="J120" t="str">
            <v>12</v>
          </cell>
          <cell r="K120" t="str">
            <v xml:space="preserve"> อ.วชิรบารมี</v>
          </cell>
          <cell r="L120" t="str">
            <v>01</v>
          </cell>
          <cell r="M120" t="str">
            <v xml:space="preserve"> 'ต.บ้านนา'</v>
          </cell>
          <cell r="N120" t="str">
            <v>13</v>
          </cell>
          <cell r="O120" t="str">
            <v xml:space="preserve"> หมู่ 13</v>
          </cell>
          <cell r="P120" t="str">
            <v>01</v>
          </cell>
          <cell r="Q120" t="str">
            <v>เปิดดำเนินการ</v>
          </cell>
          <cell r="S120" t="str">
            <v>66140</v>
          </cell>
          <cell r="V120" t="str">
            <v>21</v>
          </cell>
          <cell r="W120" t="str">
            <v>2.1 ทุติยภูมิระดับต้น</v>
          </cell>
          <cell r="AH120" t="str">
            <v>11631</v>
          </cell>
        </row>
        <row r="121">
          <cell r="A121" t="str">
            <v>001227500</v>
          </cell>
          <cell r="B121" t="str">
            <v>โรงพยาบาลสิรินธร(ภาคตะวันออกเฉียงเหนือ)</v>
          </cell>
          <cell r="C121" t="str">
            <v>21002</v>
          </cell>
          <cell r="D121" t="str">
            <v>กระทรวงสาธารณสุข สำนักงานปลัดกระทรวงสาธารณสุข</v>
          </cell>
          <cell r="E121" t="str">
            <v>06</v>
          </cell>
          <cell r="F121" t="str">
            <v>โรงพยาบาลทั่วไป</v>
          </cell>
          <cell r="G121" t="str">
            <v>250</v>
          </cell>
          <cell r="H121" t="str">
            <v>40</v>
          </cell>
          <cell r="I121" t="str">
            <v>จ.ขอนแก่น</v>
          </cell>
          <cell r="J121" t="str">
            <v>24</v>
          </cell>
          <cell r="K121" t="str">
            <v xml:space="preserve"> อ.บ้านแฮด</v>
          </cell>
          <cell r="L121" t="str">
            <v>03</v>
          </cell>
          <cell r="M121" t="str">
            <v xml:space="preserve"> 'ต.โนนสมบูรณ์'</v>
          </cell>
          <cell r="N121" t="str">
            <v>10</v>
          </cell>
          <cell r="O121" t="str">
            <v xml:space="preserve"> หมู่ 10</v>
          </cell>
          <cell r="P121" t="str">
            <v>01</v>
          </cell>
          <cell r="Q121" t="str">
            <v>เปิดดำเนินการ</v>
          </cell>
          <cell r="R121" t="str">
            <v>81</v>
          </cell>
          <cell r="S121" t="str">
            <v>40110</v>
          </cell>
          <cell r="T121" t="str">
            <v>043267041</v>
          </cell>
          <cell r="V121" t="str">
            <v>23</v>
          </cell>
          <cell r="W121" t="str">
            <v>2.3 ทุติยภูมิระดับสูง</v>
          </cell>
          <cell r="X121" t="str">
            <v>S</v>
          </cell>
          <cell r="Y121" t="str">
            <v xml:space="preserve">บริการ  </v>
          </cell>
          <cell r="Z121" t="str">
            <v>01</v>
          </cell>
          <cell r="AA121" t="str">
            <v>ตั้งใหม่</v>
          </cell>
          <cell r="AH121" t="str">
            <v>12275</v>
          </cell>
        </row>
        <row r="122">
          <cell r="A122" t="str">
            <v>001501200</v>
          </cell>
          <cell r="B122" t="str">
            <v>โรงพยาบาลสมเด็จพระญาณสังวร</v>
          </cell>
          <cell r="C122" t="str">
            <v>21002</v>
          </cell>
          <cell r="D122" t="str">
            <v>กระทรวงสาธารณสุข สำนักงานปลัดกระทรวงสาธารณสุข</v>
          </cell>
          <cell r="E122" t="str">
            <v>07</v>
          </cell>
          <cell r="F122" t="str">
            <v>โรงพยาบาลชุมชน</v>
          </cell>
          <cell r="G122" t="str">
            <v>30</v>
          </cell>
          <cell r="H122" t="str">
            <v>57</v>
          </cell>
          <cell r="I122" t="str">
            <v>จ.เชียงราย</v>
          </cell>
          <cell r="J122" t="str">
            <v>02</v>
          </cell>
          <cell r="K122" t="str">
            <v xml:space="preserve"> อ.เวียงชัย</v>
          </cell>
          <cell r="L122" t="str">
            <v>02</v>
          </cell>
          <cell r="M122" t="str">
            <v xml:space="preserve"> 'ต.เวียงชัย'</v>
          </cell>
          <cell r="N122" t="str">
            <v>03</v>
          </cell>
          <cell r="O122" t="str">
            <v xml:space="preserve"> หมู่ 3</v>
          </cell>
          <cell r="P122" t="str">
            <v>01</v>
          </cell>
          <cell r="Q122" t="str">
            <v>เปิดดำเนินการ</v>
          </cell>
          <cell r="R122" t="str">
            <v>บ้านศรีเวียง</v>
          </cell>
          <cell r="S122" t="str">
            <v>57210</v>
          </cell>
          <cell r="T122" t="str">
            <v>053-603123</v>
          </cell>
          <cell r="U122" t="str">
            <v>053-603123</v>
          </cell>
          <cell r="V122" t="str">
            <v>21</v>
          </cell>
          <cell r="W122" t="str">
            <v>2.1 ทุติยภูมิระดับต้น</v>
          </cell>
          <cell r="X122" t="str">
            <v>S</v>
          </cell>
          <cell r="Y122" t="str">
            <v xml:space="preserve">บริการ  </v>
          </cell>
          <cell r="Z122" t="str">
            <v>01</v>
          </cell>
          <cell r="AA122" t="str">
            <v>ตั้งใหม่</v>
          </cell>
          <cell r="AB122" t="str">
            <v>แก้ไขพื้นที่ตั้ง</v>
          </cell>
          <cell r="AH122" t="str">
            <v>15012</v>
          </cell>
        </row>
        <row r="123">
          <cell r="A123" t="str">
            <v>001077600</v>
          </cell>
          <cell r="B123" t="str">
            <v>โรงพยาบาลลาดบัวหลวง</v>
          </cell>
          <cell r="C123" t="str">
            <v>21002</v>
          </cell>
          <cell r="D123" t="str">
            <v>กระทรวงสาธารณสุข สำนักงานปลัดกระทรวงสาธารณสุข</v>
          </cell>
          <cell r="E123" t="str">
            <v>07</v>
          </cell>
          <cell r="F123" t="str">
            <v>โรงพยาบาลชุมชน</v>
          </cell>
          <cell r="G123" t="str">
            <v>60</v>
          </cell>
          <cell r="H123" t="str">
            <v>14</v>
          </cell>
          <cell r="I123" t="str">
            <v>จ.พระนครศรีอยุธยา</v>
          </cell>
          <cell r="J123" t="str">
            <v>10</v>
          </cell>
          <cell r="K123" t="str">
            <v xml:space="preserve"> อ.ลาดบัวหลวง</v>
          </cell>
          <cell r="L123" t="str">
            <v>01</v>
          </cell>
          <cell r="M123" t="str">
            <v xml:space="preserve"> 'ต.ลาดบัวหลวง'</v>
          </cell>
          <cell r="N123" t="str">
            <v>03</v>
          </cell>
          <cell r="O123" t="str">
            <v xml:space="preserve"> หมู่ 3</v>
          </cell>
          <cell r="P123" t="str">
            <v>01</v>
          </cell>
          <cell r="Q123" t="str">
            <v>เปิดดำเนินการ</v>
          </cell>
          <cell r="R123" t="str">
            <v xml:space="preserve">88/1 ม.3 </v>
          </cell>
          <cell r="S123" t="str">
            <v>13230</v>
          </cell>
          <cell r="T123" t="str">
            <v>035379094</v>
          </cell>
          <cell r="V123" t="str">
            <v>21</v>
          </cell>
          <cell r="W123" t="str">
            <v>2.1 ทุติยภูมิระดับต้น</v>
          </cell>
          <cell r="X123" t="str">
            <v>S</v>
          </cell>
          <cell r="Y123" t="str">
            <v xml:space="preserve">บริการ  </v>
          </cell>
          <cell r="AB123" t="str">
            <v>แก้ไขค่าพิกัด</v>
          </cell>
          <cell r="AH123" t="str">
            <v>10776</v>
          </cell>
        </row>
        <row r="124">
          <cell r="A124" t="str">
            <v>001119800</v>
          </cell>
          <cell r="B124" t="str">
            <v>โรงพยาบาลเวียงแก่น</v>
          </cell>
          <cell r="C124" t="str">
            <v>21002</v>
          </cell>
          <cell r="D124" t="str">
            <v>กระทรวงสาธารณสุข สำนักงานปลัดกระทรวงสาธารณสุข</v>
          </cell>
          <cell r="E124" t="str">
            <v>07</v>
          </cell>
          <cell r="F124" t="str">
            <v>โรงพยาบาลชุมชน</v>
          </cell>
          <cell r="G124" t="str">
            <v>30</v>
          </cell>
          <cell r="H124" t="str">
            <v>57</v>
          </cell>
          <cell r="I124" t="str">
            <v>จ.เชียงราย</v>
          </cell>
          <cell r="J124" t="str">
            <v>13</v>
          </cell>
          <cell r="K124" t="str">
            <v xml:space="preserve"> อ.เวียงแก่น</v>
          </cell>
          <cell r="L124" t="str">
            <v>01</v>
          </cell>
          <cell r="M124" t="str">
            <v xml:space="preserve"> 'ต.ม่วงยาย'</v>
          </cell>
          <cell r="N124" t="str">
            <v>06</v>
          </cell>
          <cell r="O124" t="str">
            <v xml:space="preserve"> หมู่ 6</v>
          </cell>
          <cell r="P124" t="str">
            <v>01</v>
          </cell>
          <cell r="Q124" t="str">
            <v>เปิดดำเนินการ</v>
          </cell>
          <cell r="R124" t="str">
            <v>115 บ้านไทยสามัคคี</v>
          </cell>
          <cell r="S124" t="str">
            <v>57310</v>
          </cell>
          <cell r="T124" t="str">
            <v>053-608146</v>
          </cell>
          <cell r="U124" t="str">
            <v>053-608154</v>
          </cell>
          <cell r="V124" t="str">
            <v>21</v>
          </cell>
          <cell r="W124" t="str">
            <v>2.1 ทุติยภูมิระดับต้น</v>
          </cell>
          <cell r="X124" t="str">
            <v>S</v>
          </cell>
          <cell r="Y124" t="str">
            <v xml:space="preserve">บริการ  </v>
          </cell>
          <cell r="AB124" t="str">
            <v>แก้ไขที่ตั้ง</v>
          </cell>
          <cell r="AH124" t="str">
            <v>11198</v>
          </cell>
        </row>
        <row r="125">
          <cell r="A125" t="str">
            <v>001090200</v>
          </cell>
          <cell r="B125" t="str">
            <v>โรงพยาบาลพุทไธสง</v>
          </cell>
          <cell r="C125" t="str">
            <v>21002</v>
          </cell>
          <cell r="D125" t="str">
            <v>กระทรวงสาธารณสุข สำนักงานปลัดกระทรวงสาธารณสุข</v>
          </cell>
          <cell r="E125" t="str">
            <v>07</v>
          </cell>
          <cell r="F125" t="str">
            <v>โรงพยาบาลชุมชน</v>
          </cell>
          <cell r="G125" t="str">
            <v>60</v>
          </cell>
          <cell r="H125" t="str">
            <v>31</v>
          </cell>
          <cell r="I125" t="str">
            <v>จ.บุรีรัมย์</v>
          </cell>
          <cell r="J125" t="str">
            <v>09</v>
          </cell>
          <cell r="K125" t="str">
            <v xml:space="preserve"> อ.พุทไธสง</v>
          </cell>
          <cell r="L125" t="str">
            <v>02</v>
          </cell>
          <cell r="M125" t="str">
            <v xml:space="preserve"> 'ต.มะเฟือง'</v>
          </cell>
          <cell r="N125" t="str">
            <v>03</v>
          </cell>
          <cell r="O125" t="str">
            <v xml:space="preserve"> หมู่ 3</v>
          </cell>
          <cell r="P125" t="str">
            <v>01</v>
          </cell>
          <cell r="Q125" t="str">
            <v>เปิดดำเนินการ</v>
          </cell>
          <cell r="R125" t="str">
            <v xml:space="preserve">240 </v>
          </cell>
          <cell r="V125" t="str">
            <v>22</v>
          </cell>
          <cell r="W125" t="str">
            <v>2.2 ทุติยภูมิระดับกลาง</v>
          </cell>
          <cell r="AB125" t="str">
            <v>แก้ไขหมู่</v>
          </cell>
          <cell r="AH125" t="str">
            <v>10902</v>
          </cell>
        </row>
        <row r="126">
          <cell r="A126" t="str">
            <v>001071400</v>
          </cell>
          <cell r="B126" t="str">
            <v>โรงพยาบาลลำพูน</v>
          </cell>
          <cell r="C126" t="str">
            <v>21002</v>
          </cell>
          <cell r="D126" t="str">
            <v>กระทรวงสาธารณสุข สำนักงานปลัดกระทรวงสาธารณสุข</v>
          </cell>
          <cell r="E126" t="str">
            <v>06</v>
          </cell>
          <cell r="F126" t="str">
            <v>โรงพยาบาลทั่วไป</v>
          </cell>
          <cell r="G126" t="str">
            <v>411</v>
          </cell>
          <cell r="H126" t="str">
            <v>51</v>
          </cell>
          <cell r="I126" t="str">
            <v>จ.ลำพูน</v>
          </cell>
          <cell r="J126" t="str">
            <v>01</v>
          </cell>
          <cell r="K126" t="str">
            <v xml:space="preserve"> อ.เมืองลำพูน</v>
          </cell>
          <cell r="L126" t="str">
            <v>07</v>
          </cell>
          <cell r="M126" t="str">
            <v xml:space="preserve"> 'ต.ต้นธง'</v>
          </cell>
          <cell r="N126" t="str">
            <v>11</v>
          </cell>
          <cell r="O126" t="str">
            <v xml:space="preserve"> หมู่ 11</v>
          </cell>
          <cell r="P126" t="str">
            <v>01</v>
          </cell>
          <cell r="Q126" t="str">
            <v>เปิดดำเนินการ</v>
          </cell>
          <cell r="R126" t="str">
            <v xml:space="preserve">177 </v>
          </cell>
          <cell r="S126" t="str">
            <v>51000</v>
          </cell>
          <cell r="T126" t="str">
            <v>053563635-9</v>
          </cell>
          <cell r="V126" t="str">
            <v>31</v>
          </cell>
          <cell r="W126" t="str">
            <v>3.1 ตติยภูมิ</v>
          </cell>
          <cell r="X126" t="str">
            <v>S</v>
          </cell>
          <cell r="Y126" t="str">
            <v xml:space="preserve">บริการ  </v>
          </cell>
          <cell r="Z126" t="str">
            <v>04</v>
          </cell>
          <cell r="AA126" t="str">
            <v>แก้ไข/เปลี่ยนแปลงที่ตั้ง</v>
          </cell>
          <cell r="AB126" t="str">
            <v>แก้ไขจำนวนเตียงจาก  433  เป็น411เตียง</v>
          </cell>
          <cell r="AC126" t="str">
            <v>แจ้งแก้ไขที่อยู่ ม.01 เป็น ม.11 ต.เวียงยอง เป็น ต.ต้นธง แจ้งทางโทรศัพท์ จากสสจ. วันที่ 24 ตค.56'</v>
          </cell>
          <cell r="AH126" t="str">
            <v>10714</v>
          </cell>
        </row>
        <row r="127">
          <cell r="A127" t="str">
            <v>001096800</v>
          </cell>
          <cell r="B127" t="str">
            <v>โรงพยาบาลค้อวัง</v>
          </cell>
          <cell r="C127" t="str">
            <v>21002</v>
          </cell>
          <cell r="D127" t="str">
            <v>กระทรวงสาธารณสุข สำนักงานปลัดกระทรวงสาธารณสุข</v>
          </cell>
          <cell r="E127" t="str">
            <v>07</v>
          </cell>
          <cell r="F127" t="str">
            <v>โรงพยาบาลชุมชน</v>
          </cell>
          <cell r="G127" t="str">
            <v>30</v>
          </cell>
          <cell r="H127" t="str">
            <v>35</v>
          </cell>
          <cell r="I127" t="str">
            <v>จ.ยโสธร</v>
          </cell>
          <cell r="J127" t="str">
            <v>07</v>
          </cell>
          <cell r="K127" t="str">
            <v xml:space="preserve"> อ.ค้อวัง</v>
          </cell>
          <cell r="L127" t="str">
            <v>04</v>
          </cell>
          <cell r="M127" t="str">
            <v xml:space="preserve"> 'ต.ค้อวัง'</v>
          </cell>
          <cell r="N127" t="str">
            <v>01</v>
          </cell>
          <cell r="O127" t="str">
            <v xml:space="preserve"> หมู่ 1</v>
          </cell>
          <cell r="P127" t="str">
            <v>01</v>
          </cell>
          <cell r="Q127" t="str">
            <v>เปิดดำเนินการ</v>
          </cell>
          <cell r="R127" t="str">
            <v xml:space="preserve">ม.1  ถ.พลไว- ยางชุมน้อย  </v>
          </cell>
          <cell r="S127" t="str">
            <v>35140</v>
          </cell>
          <cell r="V127" t="str">
            <v>21</v>
          </cell>
          <cell r="W127" t="str">
            <v>2.1 ทุติยภูมิระดับต้น</v>
          </cell>
          <cell r="AB127" t="str">
            <v>แก้ไขที่ตั้ง  อ.กุดชุม เป็น  อ.ค้อวัง และ ต.ค้อวัง</v>
          </cell>
          <cell r="AH127" t="str">
            <v>10968</v>
          </cell>
        </row>
        <row r="128">
          <cell r="A128" t="str">
            <v>001089700</v>
          </cell>
          <cell r="B128" t="str">
            <v>โรงพยาบาลนางรอง</v>
          </cell>
          <cell r="C128" t="str">
            <v>21002</v>
          </cell>
          <cell r="D128" t="str">
            <v>กระทรวงสาธารณสุข สำนักงานปลัดกระทรวงสาธารณสุข</v>
          </cell>
          <cell r="E128" t="str">
            <v>07</v>
          </cell>
          <cell r="F128" t="str">
            <v>โรงพยาบาลชุมชน</v>
          </cell>
          <cell r="G128" t="str">
            <v>371</v>
          </cell>
          <cell r="H128" t="str">
            <v>31</v>
          </cell>
          <cell r="I128" t="str">
            <v>จ.บุรีรัมย์</v>
          </cell>
          <cell r="J128" t="str">
            <v>04</v>
          </cell>
          <cell r="K128" t="str">
            <v xml:space="preserve"> อ.นางรอง</v>
          </cell>
          <cell r="L128" t="str">
            <v>01</v>
          </cell>
          <cell r="M128" t="str">
            <v xml:space="preserve"> 'ต.นางรอง'</v>
          </cell>
          <cell r="N128" t="str">
            <v>25</v>
          </cell>
          <cell r="O128" t="str">
            <v xml:space="preserve"> หมู่ 25</v>
          </cell>
          <cell r="P128" t="str">
            <v>01</v>
          </cell>
          <cell r="Q128" t="str">
            <v>เปิดดำเนินการ</v>
          </cell>
          <cell r="R128" t="str">
            <v xml:space="preserve">692 ถ.โชคชัย-เดชอุดม </v>
          </cell>
          <cell r="V128" t="str">
            <v>23</v>
          </cell>
          <cell r="W128" t="str">
            <v>2.3 ทุติยภูมิระดับสูง</v>
          </cell>
          <cell r="X128" t="str">
            <v>S</v>
          </cell>
          <cell r="Y128" t="str">
            <v xml:space="preserve">บริการ  </v>
          </cell>
          <cell r="Z128" t="str">
            <v>06</v>
          </cell>
          <cell r="AA128" t="str">
            <v>แก้ไข/เปลี่ยนแปลงจำนวนเตียง</v>
          </cell>
          <cell r="AB128" t="str">
            <v>แก้ไขจำนวนเตียงจาก  269 เตียง เป็น 371</v>
          </cell>
          <cell r="AH128" t="str">
            <v>10897</v>
          </cell>
        </row>
        <row r="129">
          <cell r="A129" t="str">
            <v>001075000</v>
          </cell>
          <cell r="B129" t="str">
            <v>โรงพยาบาลนราธิวาสราชนครินทร์</v>
          </cell>
          <cell r="C129" t="str">
            <v>21002</v>
          </cell>
          <cell r="D129" t="str">
            <v>กระทรวงสาธารณสุข สำนักงานปลัดกระทรวงสาธารณสุข</v>
          </cell>
          <cell r="E129" t="str">
            <v>06</v>
          </cell>
          <cell r="F129" t="str">
            <v>โรงพยาบาลทั่วไป</v>
          </cell>
          <cell r="G129" t="str">
            <v>360</v>
          </cell>
          <cell r="H129" t="str">
            <v>96</v>
          </cell>
          <cell r="I129" t="str">
            <v>จ.นราธิวาส</v>
          </cell>
          <cell r="J129" t="str">
            <v>01</v>
          </cell>
          <cell r="K129" t="str">
            <v xml:space="preserve"> อ.เมืองนราธิวาส</v>
          </cell>
          <cell r="L129" t="str">
            <v>01</v>
          </cell>
          <cell r="M129" t="str">
            <v xml:space="preserve"> 'ต.บางนาค'</v>
          </cell>
          <cell r="N129" t="str">
            <v>00</v>
          </cell>
          <cell r="O129" t="str">
            <v xml:space="preserve"> หมู่ 0</v>
          </cell>
          <cell r="P129" t="str">
            <v>01</v>
          </cell>
          <cell r="Q129" t="str">
            <v>เปิดดำเนินการ</v>
          </cell>
          <cell r="R129" t="str">
            <v xml:space="preserve">80 ถ.ระแงะมรรคา </v>
          </cell>
          <cell r="V129" t="str">
            <v>31</v>
          </cell>
          <cell r="W129" t="str">
            <v>3.1 ตติยภูมิ</v>
          </cell>
          <cell r="Z129" t="str">
            <v>04</v>
          </cell>
          <cell r="AA129" t="str">
            <v>แก้ไข/เปลี่ยนแปลงที่ตั้ง</v>
          </cell>
          <cell r="AB129" t="str">
            <v>เพิ่มเตียงจาก 262 เป็น 360</v>
          </cell>
          <cell r="AH129" t="str">
            <v>10750</v>
          </cell>
        </row>
        <row r="130">
          <cell r="A130" t="str">
            <v>001102100</v>
          </cell>
          <cell r="B130" t="str">
            <v>โรงพยาบาลศรีธาตุ</v>
          </cell>
          <cell r="C130" t="str">
            <v>21002</v>
          </cell>
          <cell r="D130" t="str">
            <v>กระทรวงสาธารณสุข สำนักงานปลัดกระทรวงสาธารณสุข</v>
          </cell>
          <cell r="E130" t="str">
            <v>07</v>
          </cell>
          <cell r="F130" t="str">
            <v>โรงพยาบาลชุมชน</v>
          </cell>
          <cell r="G130" t="str">
            <v>30</v>
          </cell>
          <cell r="H130" t="str">
            <v>41</v>
          </cell>
          <cell r="I130" t="str">
            <v>จ.อุดรธานี</v>
          </cell>
          <cell r="J130" t="str">
            <v>09</v>
          </cell>
          <cell r="K130" t="str">
            <v xml:space="preserve"> อ.ศรีธาตุ</v>
          </cell>
          <cell r="L130" t="str">
            <v>02</v>
          </cell>
          <cell r="M130" t="str">
            <v xml:space="preserve"> 'ต.จำปี'</v>
          </cell>
          <cell r="N130" t="str">
            <v>08</v>
          </cell>
          <cell r="O130" t="str">
            <v xml:space="preserve"> หมู่ 8</v>
          </cell>
          <cell r="P130" t="str">
            <v>01</v>
          </cell>
          <cell r="Q130" t="str">
            <v>เปิดดำเนินการ</v>
          </cell>
          <cell r="R130" t="str">
            <v xml:space="preserve">252  ถ.สมศิริ </v>
          </cell>
          <cell r="S130" t="str">
            <v>41230</v>
          </cell>
          <cell r="V130" t="str">
            <v>22</v>
          </cell>
          <cell r="W130" t="str">
            <v>2.2 ทุติยภูมิระดับกลาง</v>
          </cell>
          <cell r="Z130" t="str">
            <v>09</v>
          </cell>
          <cell r="AA130" t="str">
            <v>อื่นๆ</v>
          </cell>
          <cell r="AB130" t="str">
            <v>แก้ไขที่ตั้งตำบลจาก ต.ศรีธาตุ เป็น ต.จำปี</v>
          </cell>
          <cell r="AH130" t="str">
            <v>11021</v>
          </cell>
        </row>
        <row r="131">
          <cell r="A131" t="str">
            <v>001076900</v>
          </cell>
          <cell r="B131" t="str">
            <v>โรงพยาบาลสมเด็จพระสังฆราช(นครหลวง)</v>
          </cell>
          <cell r="C131" t="str">
            <v>21002</v>
          </cell>
          <cell r="D131" t="str">
            <v>กระทรวงสาธารณสุข สำนักงานปลัดกระทรวงสาธารณสุข</v>
          </cell>
          <cell r="E131" t="str">
            <v>07</v>
          </cell>
          <cell r="F131" t="str">
            <v>โรงพยาบาลชุมชน</v>
          </cell>
          <cell r="G131" t="str">
            <v>60</v>
          </cell>
          <cell r="H131" t="str">
            <v>14</v>
          </cell>
          <cell r="I131" t="str">
            <v>จ.พระนครศรีอยุธยา</v>
          </cell>
          <cell r="J131" t="str">
            <v>03</v>
          </cell>
          <cell r="K131" t="str">
            <v xml:space="preserve"> อ.นครหลวง</v>
          </cell>
          <cell r="L131" t="str">
            <v>01</v>
          </cell>
          <cell r="M131" t="str">
            <v xml:space="preserve"> 'ต.นครหลวง'</v>
          </cell>
          <cell r="N131" t="str">
            <v>02</v>
          </cell>
          <cell r="O131" t="str">
            <v xml:space="preserve"> หมู่ 2</v>
          </cell>
          <cell r="P131" t="str">
            <v>01</v>
          </cell>
          <cell r="Q131" t="str">
            <v>เปิดดำเนินการ</v>
          </cell>
          <cell r="R131" t="str">
            <v xml:space="preserve">200 ม.2 ถ.สายเอเซีย </v>
          </cell>
          <cell r="V131" t="str">
            <v>21</v>
          </cell>
          <cell r="W131" t="str">
            <v>2.1 ทุติยภูมิระดับต้น</v>
          </cell>
          <cell r="AH131" t="str">
            <v>10769</v>
          </cell>
        </row>
        <row r="132">
          <cell r="A132" t="str">
            <v>001069400</v>
          </cell>
          <cell r="B132" t="str">
            <v>โรงพยาบาลชัยนาทนเรนทร</v>
          </cell>
          <cell r="C132" t="str">
            <v>21002</v>
          </cell>
          <cell r="D132" t="str">
            <v>กระทรวงสาธารณสุข สำนักงานปลัดกระทรวงสาธารณสุข</v>
          </cell>
          <cell r="E132" t="str">
            <v>06</v>
          </cell>
          <cell r="F132" t="str">
            <v>โรงพยาบาลทั่วไป</v>
          </cell>
          <cell r="G132" t="str">
            <v>367</v>
          </cell>
          <cell r="H132" t="str">
            <v>18</v>
          </cell>
          <cell r="I132" t="str">
            <v>จ.ชัยนาท</v>
          </cell>
          <cell r="J132" t="str">
            <v>01</v>
          </cell>
          <cell r="K132" t="str">
            <v xml:space="preserve"> อ.เมืองชัยนาท</v>
          </cell>
          <cell r="L132" t="str">
            <v>01</v>
          </cell>
          <cell r="M132" t="str">
            <v xml:space="preserve"> 'ต.ในเมือง'</v>
          </cell>
          <cell r="N132" t="str">
            <v>05</v>
          </cell>
          <cell r="O132" t="str">
            <v xml:space="preserve"> หมู่ 5</v>
          </cell>
          <cell r="P132" t="str">
            <v>01</v>
          </cell>
          <cell r="Q132" t="str">
            <v>เปิดดำเนินการ</v>
          </cell>
          <cell r="R132" t="str">
            <v xml:space="preserve">199 </v>
          </cell>
          <cell r="S132" t="str">
            <v>17000</v>
          </cell>
          <cell r="T132" t="str">
            <v>05641 2032</v>
          </cell>
          <cell r="U132" t="str">
            <v>056411071</v>
          </cell>
          <cell r="V132" t="str">
            <v>23</v>
          </cell>
          <cell r="W132" t="str">
            <v>2.3 ทุติยภูมิระดับสูง</v>
          </cell>
          <cell r="X132" t="str">
            <v>S</v>
          </cell>
          <cell r="Y132" t="str">
            <v xml:space="preserve">บริการ  </v>
          </cell>
          <cell r="Z132" t="str">
            <v>02</v>
          </cell>
          <cell r="AA132" t="str">
            <v>แก้ไขชื่อ</v>
          </cell>
          <cell r="AB132" t="str">
            <v>แก้ไขชื่อจากรพ.ชัยนาท เป็นรพ.ชัยนาทนเรนทร ตามหนังสือที่ชน.0027/6825 ถึงปลัดกระทรวงสาธารณสุข</v>
          </cell>
          <cell r="AH132" t="str">
            <v>10694</v>
          </cell>
        </row>
        <row r="133">
          <cell r="A133" t="str">
            <v>001381600</v>
          </cell>
          <cell r="B133" t="str">
            <v>โรงพยาบาลเกาะช้าง</v>
          </cell>
          <cell r="C133" t="str">
            <v>21002</v>
          </cell>
          <cell r="D133" t="str">
            <v>กระทรวงสาธารณสุข สำนักงานปลัดกระทรวงสาธารณสุข</v>
          </cell>
          <cell r="E133" t="str">
            <v>07</v>
          </cell>
          <cell r="F133" t="str">
            <v>โรงพยาบาลชุมชน</v>
          </cell>
          <cell r="G133" t="str">
            <v>24</v>
          </cell>
          <cell r="H133" t="str">
            <v>23</v>
          </cell>
          <cell r="I133" t="str">
            <v>จ.ตราด</v>
          </cell>
          <cell r="J133" t="str">
            <v>07</v>
          </cell>
          <cell r="K133" t="str">
            <v xml:space="preserve"> อ.เกาะช้าง</v>
          </cell>
          <cell r="L133" t="str">
            <v>01</v>
          </cell>
          <cell r="M133" t="str">
            <v xml:space="preserve"> 'ต.เกาะช้าง'</v>
          </cell>
          <cell r="N133" t="str">
            <v>02</v>
          </cell>
          <cell r="O133" t="str">
            <v xml:space="preserve"> หมู่ 2</v>
          </cell>
          <cell r="P133" t="str">
            <v>01</v>
          </cell>
          <cell r="Q133" t="str">
            <v>เปิดดำเนินการ</v>
          </cell>
          <cell r="R133" t="str">
            <v xml:space="preserve">21/1 </v>
          </cell>
          <cell r="S133" t="str">
            <v>23170</v>
          </cell>
          <cell r="T133" t="str">
            <v>039-586160</v>
          </cell>
          <cell r="U133" t="str">
            <v>039-586160</v>
          </cell>
          <cell r="V133" t="str">
            <v>21</v>
          </cell>
          <cell r="W133" t="str">
            <v>2.1 ทุติยภูมิระดับต้น</v>
          </cell>
          <cell r="X133" t="str">
            <v>S</v>
          </cell>
          <cell r="Y133" t="str">
            <v xml:space="preserve">บริการ  </v>
          </cell>
          <cell r="AH133" t="str">
            <v>13816</v>
          </cell>
        </row>
        <row r="134">
          <cell r="A134" t="str">
            <v>001125900</v>
          </cell>
          <cell r="B134" t="str">
            <v>โรงพยาบาลโพธิ์ประทับช้าง</v>
          </cell>
          <cell r="C134" t="str">
            <v>21002</v>
          </cell>
          <cell r="D134" t="str">
            <v>กระทรวงสาธารณสุข สำนักงานปลัดกระทรวงสาธารณสุข</v>
          </cell>
          <cell r="E134" t="str">
            <v>07</v>
          </cell>
          <cell r="F134" t="str">
            <v>โรงพยาบาลชุมชน</v>
          </cell>
          <cell r="G134" t="str">
            <v>30</v>
          </cell>
          <cell r="H134" t="str">
            <v>66</v>
          </cell>
          <cell r="I134" t="str">
            <v>จ.พิจิตร</v>
          </cell>
          <cell r="J134" t="str">
            <v>03</v>
          </cell>
          <cell r="K134" t="str">
            <v xml:space="preserve"> อ.โพธิ์ประทับช้าง</v>
          </cell>
          <cell r="L134" t="str">
            <v>01</v>
          </cell>
          <cell r="M134" t="str">
            <v xml:space="preserve"> 'ต.โพธิ์ประทับช้าง'</v>
          </cell>
          <cell r="N134" t="str">
            <v>02</v>
          </cell>
          <cell r="O134" t="str">
            <v xml:space="preserve"> หมู่ 2</v>
          </cell>
          <cell r="P134" t="str">
            <v>01</v>
          </cell>
          <cell r="Q134" t="str">
            <v>เปิดดำเนินการ</v>
          </cell>
          <cell r="R134" t="str">
            <v xml:space="preserve">128 ม.2 ถ.โพธิ์ประทับช้าง-ไผ่ท่าโพ </v>
          </cell>
          <cell r="S134" t="str">
            <v>66190</v>
          </cell>
          <cell r="V134" t="str">
            <v>21</v>
          </cell>
          <cell r="W134" t="str">
            <v>2.1 ทุติยภูมิระดับต้น</v>
          </cell>
          <cell r="AH134" t="str">
            <v>11259</v>
          </cell>
        </row>
        <row r="135">
          <cell r="A135" t="str">
            <v>001073400</v>
          </cell>
          <cell r="B135" t="str">
            <v>โรงพยาบาลสมุทรสาคร</v>
          </cell>
          <cell r="C135" t="str">
            <v>21002</v>
          </cell>
          <cell r="D135" t="str">
            <v>กระทรวงสาธารณสุข สำนักงานปลัดกระทรวงสาธารณสุข</v>
          </cell>
          <cell r="E135" t="str">
            <v>06</v>
          </cell>
          <cell r="F135" t="str">
            <v>โรงพยาบาลทั่วไป</v>
          </cell>
          <cell r="G135" t="str">
            <v>500</v>
          </cell>
          <cell r="H135" t="str">
            <v>74</v>
          </cell>
          <cell r="I135" t="str">
            <v>จ.สมุทรสาคร</v>
          </cell>
          <cell r="J135" t="str">
            <v>01</v>
          </cell>
          <cell r="K135" t="str">
            <v xml:space="preserve"> อ.เมืองสมุทรสาคร</v>
          </cell>
          <cell r="L135" t="str">
            <v>01</v>
          </cell>
          <cell r="M135" t="str">
            <v xml:space="preserve"> 'ต.มหาชัย'</v>
          </cell>
          <cell r="N135" t="str">
            <v>00</v>
          </cell>
          <cell r="O135" t="str">
            <v xml:space="preserve"> หมู่ 0</v>
          </cell>
          <cell r="P135" t="str">
            <v>01</v>
          </cell>
          <cell r="Q135" t="str">
            <v>เปิดดำเนินการ</v>
          </cell>
          <cell r="R135" t="str">
            <v xml:space="preserve">1500  ถ.เอกชัย </v>
          </cell>
          <cell r="S135" t="str">
            <v>74000</v>
          </cell>
          <cell r="T135" t="str">
            <v>034427099*2202</v>
          </cell>
          <cell r="V135" t="str">
            <v>31</v>
          </cell>
          <cell r="W135" t="str">
            <v>3.1 ตติยภูมิ</v>
          </cell>
          <cell r="X135" t="str">
            <v>S</v>
          </cell>
          <cell r="Y135" t="str">
            <v xml:space="preserve">บริการ  </v>
          </cell>
          <cell r="AH135" t="str">
            <v>10734</v>
          </cell>
        </row>
        <row r="136">
          <cell r="A136" t="str">
            <v>001129800</v>
          </cell>
          <cell r="B136" t="str">
            <v>โรงพยาบาลนครชัยศรี</v>
          </cell>
          <cell r="C136" t="str">
            <v>21002</v>
          </cell>
          <cell r="D136" t="str">
            <v>กระทรวงสาธารณสุข สำนักงานปลัดกระทรวงสาธารณสุข</v>
          </cell>
          <cell r="E136" t="str">
            <v>07</v>
          </cell>
          <cell r="F136" t="str">
            <v>โรงพยาบาลชุมชน</v>
          </cell>
          <cell r="G136" t="str">
            <v>30</v>
          </cell>
          <cell r="H136" t="str">
            <v>73</v>
          </cell>
          <cell r="I136" t="str">
            <v>จ.นครปฐม</v>
          </cell>
          <cell r="J136" t="str">
            <v>03</v>
          </cell>
          <cell r="K136" t="str">
            <v xml:space="preserve"> อ.นครชัยศรี</v>
          </cell>
          <cell r="L136" t="str">
            <v>01</v>
          </cell>
          <cell r="M136" t="str">
            <v xml:space="preserve"> 'ต.นครชัยศรี'</v>
          </cell>
          <cell r="N136" t="str">
            <v>03</v>
          </cell>
          <cell r="O136" t="str">
            <v xml:space="preserve"> หมู่ 3</v>
          </cell>
          <cell r="P136" t="str">
            <v>01</v>
          </cell>
          <cell r="Q136" t="str">
            <v>เปิดดำเนินการ</v>
          </cell>
          <cell r="R136" t="str">
            <v xml:space="preserve">5 ม.3 </v>
          </cell>
          <cell r="V136" t="str">
            <v>21</v>
          </cell>
          <cell r="W136" t="str">
            <v>2.1 ทุติยภูมิระดับต้น</v>
          </cell>
          <cell r="AH136" t="str">
            <v>11298</v>
          </cell>
        </row>
        <row r="137">
          <cell r="A137" t="str">
            <v>001132100</v>
          </cell>
          <cell r="B137" t="str">
            <v>โรงพยาบาลสามร้อยยอด</v>
          </cell>
          <cell r="C137" t="str">
            <v>21002</v>
          </cell>
          <cell r="D137" t="str">
            <v>กระทรวงสาธารณสุข สำนักงานปลัดกระทรวงสาธารณสุข</v>
          </cell>
          <cell r="E137" t="str">
            <v>07</v>
          </cell>
          <cell r="F137" t="str">
            <v>โรงพยาบาลชุมชน</v>
          </cell>
          <cell r="G137" t="str">
            <v>60</v>
          </cell>
          <cell r="H137" t="str">
            <v>77</v>
          </cell>
          <cell r="I137" t="str">
            <v>จ.ประจวบคีรีขันธ์</v>
          </cell>
          <cell r="J137" t="str">
            <v>08</v>
          </cell>
          <cell r="K137" t="str">
            <v xml:space="preserve"> อ.สามร้อยยอด</v>
          </cell>
          <cell r="L137" t="str">
            <v>05</v>
          </cell>
          <cell r="M137" t="str">
            <v xml:space="preserve"> 'ต.ไร่ใหม่'</v>
          </cell>
          <cell r="N137" t="str">
            <v>06</v>
          </cell>
          <cell r="O137" t="str">
            <v xml:space="preserve"> หมู่ 6</v>
          </cell>
          <cell r="P137" t="str">
            <v>01</v>
          </cell>
          <cell r="Q137" t="str">
            <v>เปิดดำเนินการ</v>
          </cell>
          <cell r="R137" t="str">
            <v xml:space="preserve">51 ม.6 ถ.เพชรเกษม </v>
          </cell>
          <cell r="V137" t="str">
            <v>21</v>
          </cell>
          <cell r="W137" t="str">
            <v>2.1 ทุติยภูมิระดับต้น</v>
          </cell>
          <cell r="AH137" t="str">
            <v>11321</v>
          </cell>
        </row>
        <row r="138">
          <cell r="A138" t="str">
            <v>001070800</v>
          </cell>
          <cell r="B138" t="str">
            <v>โรงพยาบาลร้อยเอ็ด</v>
          </cell>
          <cell r="C138" t="str">
            <v>21002</v>
          </cell>
          <cell r="D138" t="str">
            <v>กระทรวงสาธารณสุข สำนักงานปลัดกระทรวงสาธารณสุข</v>
          </cell>
          <cell r="E138" t="str">
            <v>06</v>
          </cell>
          <cell r="F138" t="str">
            <v>โรงพยาบาลทั่วไป</v>
          </cell>
          <cell r="G138" t="str">
            <v>549</v>
          </cell>
          <cell r="H138" t="str">
            <v>45</v>
          </cell>
          <cell r="I138" t="str">
            <v>จ.ร้อยเอ็ด</v>
          </cell>
          <cell r="J138" t="str">
            <v>01</v>
          </cell>
          <cell r="K138" t="str">
            <v xml:space="preserve"> อ.เมืองร้อยเอ็ด</v>
          </cell>
          <cell r="L138" t="str">
            <v>01</v>
          </cell>
          <cell r="M138" t="str">
            <v xml:space="preserve"> 'ต.ในเมือง'</v>
          </cell>
          <cell r="N138" t="str">
            <v>00</v>
          </cell>
          <cell r="O138" t="str">
            <v xml:space="preserve"> หมู่ 0</v>
          </cell>
          <cell r="P138" t="str">
            <v>01</v>
          </cell>
          <cell r="Q138" t="str">
            <v>เปิดดำเนินการ</v>
          </cell>
          <cell r="R138" t="str">
            <v xml:space="preserve">286 ถ.สุริยเดชบำรุง </v>
          </cell>
          <cell r="S138" t="str">
            <v>45000</v>
          </cell>
          <cell r="T138" t="str">
            <v>043518200</v>
          </cell>
          <cell r="V138" t="str">
            <v>31</v>
          </cell>
          <cell r="W138" t="str">
            <v>3.1 ตติยภูมิ</v>
          </cell>
          <cell r="AH138" t="str">
            <v>10708</v>
          </cell>
        </row>
        <row r="139">
          <cell r="A139" t="str">
            <v>001068500</v>
          </cell>
          <cell r="B139" t="str">
            <v>โรงพยาบาลสมุทรปราการ</v>
          </cell>
          <cell r="C139" t="str">
            <v>21002</v>
          </cell>
          <cell r="D139" t="str">
            <v>กระทรวงสาธารณสุข สำนักงานปลัดกระทรวงสาธารณสุข</v>
          </cell>
          <cell r="E139" t="str">
            <v>06</v>
          </cell>
          <cell r="F139" t="str">
            <v>โรงพยาบาลทั่วไป</v>
          </cell>
          <cell r="G139" t="str">
            <v>385</v>
          </cell>
          <cell r="H139" t="str">
            <v>11</v>
          </cell>
          <cell r="I139" t="str">
            <v>จ.สมุทรปราการ</v>
          </cell>
          <cell r="J139" t="str">
            <v>01</v>
          </cell>
          <cell r="K139" t="str">
            <v xml:space="preserve"> อ.เมืองสมุทรปราการ</v>
          </cell>
          <cell r="L139" t="str">
            <v>01</v>
          </cell>
          <cell r="M139" t="str">
            <v xml:space="preserve"> 'ต.ปากน้ำ'</v>
          </cell>
          <cell r="N139" t="str">
            <v>00</v>
          </cell>
          <cell r="O139" t="str">
            <v xml:space="preserve"> หมู่ 0</v>
          </cell>
          <cell r="P139" t="str">
            <v>01</v>
          </cell>
          <cell r="Q139" t="str">
            <v>เปิดดำเนินการ</v>
          </cell>
          <cell r="R139" t="str">
            <v xml:space="preserve">71 ถ.จักรกะพาด </v>
          </cell>
          <cell r="S139" t="str">
            <v>10270</v>
          </cell>
          <cell r="T139" t="str">
            <v>023870491</v>
          </cell>
          <cell r="V139" t="str">
            <v>31</v>
          </cell>
          <cell r="W139" t="str">
            <v>3.1 ตติยภูมิ</v>
          </cell>
          <cell r="AH139" t="str">
            <v>10685</v>
          </cell>
        </row>
        <row r="140">
          <cell r="A140" t="str">
            <v>001075300</v>
          </cell>
          <cell r="B140" t="str">
            <v>โรงพยาบาลบางพลี</v>
          </cell>
          <cell r="C140" t="str">
            <v>21002</v>
          </cell>
          <cell r="D140" t="str">
            <v>กระทรวงสาธารณสุข สำนักงานปลัดกระทรวงสาธารณสุข</v>
          </cell>
          <cell r="E140" t="str">
            <v>07</v>
          </cell>
          <cell r="F140" t="str">
            <v>โรงพยาบาลชุมชน</v>
          </cell>
          <cell r="G140" t="str">
            <v>60</v>
          </cell>
          <cell r="H140" t="str">
            <v>11</v>
          </cell>
          <cell r="I140" t="str">
            <v>จ.สมุทรปราการ</v>
          </cell>
          <cell r="J140" t="str">
            <v>03</v>
          </cell>
          <cell r="K140" t="str">
            <v xml:space="preserve"> อ.บางพลี</v>
          </cell>
          <cell r="L140" t="str">
            <v>01</v>
          </cell>
          <cell r="M140" t="str">
            <v xml:space="preserve"> 'ต.บางพลีใหญ่'</v>
          </cell>
          <cell r="N140" t="str">
            <v>08</v>
          </cell>
          <cell r="O140" t="str">
            <v xml:space="preserve"> หมู่ 8</v>
          </cell>
          <cell r="P140" t="str">
            <v>01</v>
          </cell>
          <cell r="Q140" t="str">
            <v>เปิดดำเนินการ</v>
          </cell>
          <cell r="R140" t="str">
            <v xml:space="preserve">88/1 ม.8 ถ.เทพารักษ์ </v>
          </cell>
          <cell r="S140" t="str">
            <v>10540</v>
          </cell>
          <cell r="T140" t="str">
            <v>023122833</v>
          </cell>
          <cell r="U140" t="str">
            <v>023122267</v>
          </cell>
          <cell r="V140" t="str">
            <v>22</v>
          </cell>
          <cell r="W140" t="str">
            <v>2.2 ทุติยภูมิระดับกลาง</v>
          </cell>
          <cell r="AH140" t="str">
            <v>10753</v>
          </cell>
        </row>
        <row r="141">
          <cell r="A141" t="str">
            <v>001076200</v>
          </cell>
          <cell r="B141" t="str">
            <v>โรงพยาบาลธัญบุรี</v>
          </cell>
          <cell r="C141" t="str">
            <v>21002</v>
          </cell>
          <cell r="D141" t="str">
            <v>กระทรวงสาธารณสุข สำนักงานปลัดกระทรวงสาธารณสุข</v>
          </cell>
          <cell r="E141" t="str">
            <v>07</v>
          </cell>
          <cell r="F141" t="str">
            <v>โรงพยาบาลชุมชน</v>
          </cell>
          <cell r="G141" t="str">
            <v>60</v>
          </cell>
          <cell r="H141" t="str">
            <v>13</v>
          </cell>
          <cell r="I141" t="str">
            <v>จ.ปทุมธานี</v>
          </cell>
          <cell r="J141" t="str">
            <v>03</v>
          </cell>
          <cell r="K141" t="str">
            <v xml:space="preserve"> อ.ธัญบุรี</v>
          </cell>
          <cell r="L141" t="str">
            <v>03</v>
          </cell>
          <cell r="M141" t="str">
            <v xml:space="preserve"> 'ต.รังสิต'</v>
          </cell>
          <cell r="N141" t="str">
            <v>02</v>
          </cell>
          <cell r="O141" t="str">
            <v xml:space="preserve"> หมู่ 2</v>
          </cell>
          <cell r="P141" t="str">
            <v>01</v>
          </cell>
          <cell r="Q141" t="str">
            <v>เปิดดำเนินการ</v>
          </cell>
          <cell r="S141" t="str">
            <v>12110</v>
          </cell>
          <cell r="T141" t="str">
            <v>0257726010</v>
          </cell>
          <cell r="U141" t="str">
            <v>025772600</v>
          </cell>
          <cell r="V141" t="str">
            <v>22</v>
          </cell>
          <cell r="W141" t="str">
            <v>2.2 ทุติยภูมิระดับกลาง</v>
          </cell>
          <cell r="AH141" t="str">
            <v>10762</v>
          </cell>
        </row>
        <row r="142">
          <cell r="A142" t="str">
            <v>002135600</v>
          </cell>
          <cell r="B142" t="str">
            <v>โรงพยาบาลสระใคร</v>
          </cell>
          <cell r="C142" t="str">
            <v>21002</v>
          </cell>
          <cell r="D142" t="str">
            <v>กระทรวงสาธารณสุข สำนักงานปลัดกระทรวงสาธารณสุข</v>
          </cell>
          <cell r="E142" t="str">
            <v>07</v>
          </cell>
          <cell r="F142" t="str">
            <v>โรงพยาบาลชุมชน</v>
          </cell>
          <cell r="G142" t="str">
            <v>10</v>
          </cell>
          <cell r="H142" t="str">
            <v>43</v>
          </cell>
          <cell r="I142" t="str">
            <v>จ.หนองคาย</v>
          </cell>
          <cell r="J142" t="str">
            <v>14</v>
          </cell>
          <cell r="K142" t="str">
            <v xml:space="preserve"> อ.สระใคร</v>
          </cell>
          <cell r="L142" t="str">
            <v>01</v>
          </cell>
          <cell r="M142" t="str">
            <v xml:space="preserve"> 'ต.สระใคร'</v>
          </cell>
          <cell r="N142" t="str">
            <v>03</v>
          </cell>
          <cell r="O142" t="str">
            <v xml:space="preserve"> หมู่ 3</v>
          </cell>
          <cell r="P142" t="str">
            <v>01</v>
          </cell>
          <cell r="Q142" t="str">
            <v>เปิดดำเนินการ</v>
          </cell>
          <cell r="R142" t="str">
            <v xml:space="preserve">232 </v>
          </cell>
          <cell r="S142" t="str">
            <v>43100</v>
          </cell>
          <cell r="T142" t="str">
            <v>042419191</v>
          </cell>
          <cell r="U142" t="str">
            <v>042419241</v>
          </cell>
          <cell r="V142" t="str">
            <v>21</v>
          </cell>
          <cell r="W142" t="str">
            <v>2.1 ทุติยภูมิระดับต้น</v>
          </cell>
          <cell r="X142" t="str">
            <v>S</v>
          </cell>
          <cell r="Y142" t="str">
            <v xml:space="preserve">บริการ  </v>
          </cell>
          <cell r="AH142" t="str">
            <v>21356</v>
          </cell>
        </row>
        <row r="143">
          <cell r="A143" t="str">
            <v>001076700</v>
          </cell>
          <cell r="B143" t="str">
            <v>โรงพยาบาลสามโคก</v>
          </cell>
          <cell r="C143" t="str">
            <v>21002</v>
          </cell>
          <cell r="D143" t="str">
            <v>กระทรวงสาธารณสุข สำนักงานปลัดกระทรวงสาธารณสุข</v>
          </cell>
          <cell r="E143" t="str">
            <v>07</v>
          </cell>
          <cell r="F143" t="str">
            <v>โรงพยาบาลชุมชน</v>
          </cell>
          <cell r="G143" t="str">
            <v>30</v>
          </cell>
          <cell r="H143" t="str">
            <v>13</v>
          </cell>
          <cell r="I143" t="str">
            <v>จ.ปทุมธานี</v>
          </cell>
          <cell r="J143" t="str">
            <v>07</v>
          </cell>
          <cell r="K143" t="str">
            <v xml:space="preserve"> อ.สามโคก</v>
          </cell>
          <cell r="L143" t="str">
            <v>07</v>
          </cell>
          <cell r="M143" t="str">
            <v xml:space="preserve"> 'ต.บ้านปทุม'</v>
          </cell>
          <cell r="N143" t="str">
            <v>06</v>
          </cell>
          <cell r="O143" t="str">
            <v xml:space="preserve"> หมู่ 6</v>
          </cell>
          <cell r="P143" t="str">
            <v>01</v>
          </cell>
          <cell r="Q143" t="str">
            <v>เปิดดำเนินการ</v>
          </cell>
          <cell r="S143" t="str">
            <v>12160</v>
          </cell>
          <cell r="T143" t="str">
            <v>029798962</v>
          </cell>
          <cell r="U143" t="str">
            <v>025818565</v>
          </cell>
          <cell r="V143" t="str">
            <v>22</v>
          </cell>
          <cell r="W143" t="str">
            <v>2.2 ทุติยภูมิระดับกลาง</v>
          </cell>
          <cell r="AH143" t="str">
            <v>10767</v>
          </cell>
        </row>
        <row r="144">
          <cell r="A144" t="str">
            <v>001068600</v>
          </cell>
          <cell r="B144" t="str">
            <v>โรงพยาบาลพระนั่งเกล้า</v>
          </cell>
          <cell r="C144" t="str">
            <v>21002</v>
          </cell>
          <cell r="D144" t="str">
            <v>กระทรวงสาธารณสุข สำนักงานปลัดกระทรวงสาธารณสุข</v>
          </cell>
          <cell r="E144" t="str">
            <v>06</v>
          </cell>
          <cell r="F144" t="str">
            <v>โรงพยาบาลทั่วไป</v>
          </cell>
          <cell r="G144" t="str">
            <v>446</v>
          </cell>
          <cell r="H144" t="str">
            <v>12</v>
          </cell>
          <cell r="I144" t="str">
            <v>จ.นนทบุรี</v>
          </cell>
          <cell r="J144" t="str">
            <v>01</v>
          </cell>
          <cell r="K144" t="str">
            <v xml:space="preserve"> อ.เมืองนนทบุรี</v>
          </cell>
          <cell r="L144" t="str">
            <v>04</v>
          </cell>
          <cell r="M144" t="str">
            <v xml:space="preserve"> 'ต.บางกระสอ'</v>
          </cell>
          <cell r="N144" t="str">
            <v>06</v>
          </cell>
          <cell r="O144" t="str">
            <v xml:space="preserve"> หมู่ 6</v>
          </cell>
          <cell r="P144" t="str">
            <v>01</v>
          </cell>
          <cell r="Q144" t="str">
            <v>เปิดดำเนินการ</v>
          </cell>
          <cell r="R144" t="str">
            <v>206 ถ.นนทบุรี 1</v>
          </cell>
          <cell r="S144" t="str">
            <v>11000</v>
          </cell>
          <cell r="T144" t="str">
            <v>025264567</v>
          </cell>
          <cell r="U144" t="str">
            <v>025265629</v>
          </cell>
          <cell r="V144" t="str">
            <v>23</v>
          </cell>
          <cell r="W144" t="str">
            <v>2.3 ทุติยภูมิระดับสูง</v>
          </cell>
          <cell r="X144" t="str">
            <v>S</v>
          </cell>
          <cell r="Y144" t="str">
            <v xml:space="preserve">บริการ  </v>
          </cell>
          <cell r="Z144" t="str">
            <v>04</v>
          </cell>
          <cell r="AA144" t="str">
            <v>แก้ไข/เปลี่ยนแปลงที่ตั้ง</v>
          </cell>
          <cell r="AB144" t="str">
            <v>แก้ไขจำนวนเตียง จาก 461 เป็น 446 ตั้งแต่วันที่ 5 สิงหาคม 2552</v>
          </cell>
          <cell r="AH144" t="str">
            <v>10686</v>
          </cell>
        </row>
        <row r="145">
          <cell r="A145" t="str">
            <v>001374700</v>
          </cell>
          <cell r="B145" t="str">
            <v>โรงพยาบาลราชสาส์น</v>
          </cell>
          <cell r="C145" t="str">
            <v>21002</v>
          </cell>
          <cell r="D145" t="str">
            <v>กระทรวงสาธารณสุข สำนักงานปลัดกระทรวงสาธารณสุข</v>
          </cell>
          <cell r="E145" t="str">
            <v>07</v>
          </cell>
          <cell r="F145" t="str">
            <v>โรงพยาบาลชุมชน</v>
          </cell>
          <cell r="G145" t="str">
            <v>30</v>
          </cell>
          <cell r="H145" t="str">
            <v>24</v>
          </cell>
          <cell r="I145" t="str">
            <v>จ.ฉะเชิงเทรา</v>
          </cell>
          <cell r="J145" t="str">
            <v>07</v>
          </cell>
          <cell r="K145" t="str">
            <v xml:space="preserve"> อ.ราชสาส์น</v>
          </cell>
          <cell r="L145" t="str">
            <v>03</v>
          </cell>
          <cell r="M145" t="str">
            <v xml:space="preserve"> 'ต.ดงน้อย'</v>
          </cell>
          <cell r="N145" t="str">
            <v>01</v>
          </cell>
          <cell r="O145" t="str">
            <v xml:space="preserve"> หมู่ 1</v>
          </cell>
          <cell r="P145" t="str">
            <v>01</v>
          </cell>
          <cell r="Q145" t="str">
            <v>เปิดดำเนินการ</v>
          </cell>
          <cell r="R145" t="str">
            <v xml:space="preserve">114 </v>
          </cell>
          <cell r="S145" t="str">
            <v>24120</v>
          </cell>
          <cell r="T145" t="str">
            <v>038-563069</v>
          </cell>
          <cell r="U145" t="str">
            <v>038-563069</v>
          </cell>
          <cell r="V145" t="str">
            <v>21</v>
          </cell>
          <cell r="W145" t="str">
            <v>2.1 ทุติยภูมิระดับต้น</v>
          </cell>
          <cell r="X145" t="str">
            <v>S</v>
          </cell>
          <cell r="Y145" t="str">
            <v xml:space="preserve">บริการ  </v>
          </cell>
          <cell r="AH145" t="str">
            <v>13747</v>
          </cell>
        </row>
        <row r="146">
          <cell r="A146" t="str">
            <v>001086400</v>
          </cell>
          <cell r="B146" t="str">
            <v>โรงพยาบาลบ้านนา</v>
          </cell>
          <cell r="C146" t="str">
            <v>21002</v>
          </cell>
          <cell r="D146" t="str">
            <v>กระทรวงสาธารณสุข สำนักงานปลัดกระทรวงสาธารณสุข</v>
          </cell>
          <cell r="E146" t="str">
            <v>07</v>
          </cell>
          <cell r="F146" t="str">
            <v>โรงพยาบาลชุมชน</v>
          </cell>
          <cell r="G146" t="str">
            <v>70</v>
          </cell>
          <cell r="H146" t="str">
            <v>26</v>
          </cell>
          <cell r="I146" t="str">
            <v>จ.นครนายก</v>
          </cell>
          <cell r="J146" t="str">
            <v>03</v>
          </cell>
          <cell r="K146" t="str">
            <v xml:space="preserve"> อ.บ้านนา</v>
          </cell>
          <cell r="L146" t="str">
            <v>07</v>
          </cell>
          <cell r="M146" t="str">
            <v xml:space="preserve"> 'ต.พิกุลออก'</v>
          </cell>
          <cell r="N146" t="str">
            <v>04</v>
          </cell>
          <cell r="O146" t="str">
            <v xml:space="preserve"> หมู่ 4</v>
          </cell>
          <cell r="P146" t="str">
            <v>01</v>
          </cell>
          <cell r="Q146" t="str">
            <v>เปิดดำเนินการ</v>
          </cell>
          <cell r="R146" t="str">
            <v xml:space="preserve">233 ม.4 </v>
          </cell>
          <cell r="S146" t="str">
            <v>26130</v>
          </cell>
          <cell r="V146" t="str">
            <v>22</v>
          </cell>
          <cell r="W146" t="str">
            <v>2.2 ทุติยภูมิระดับกลาง</v>
          </cell>
          <cell r="AH146" t="str">
            <v>10864</v>
          </cell>
        </row>
        <row r="147">
          <cell r="A147" t="str">
            <v>001078900</v>
          </cell>
          <cell r="B147" t="str">
            <v>โรงพยาบาลพัฒนานิคม</v>
          </cell>
          <cell r="C147" t="str">
            <v>21002</v>
          </cell>
          <cell r="D147" t="str">
            <v>กระทรวงสาธารณสุข สำนักงานปลัดกระทรวงสาธารณสุข</v>
          </cell>
          <cell r="E147" t="str">
            <v>07</v>
          </cell>
          <cell r="F147" t="str">
            <v>โรงพยาบาลชุมชน</v>
          </cell>
          <cell r="G147" t="str">
            <v>60</v>
          </cell>
          <cell r="H147" t="str">
            <v>16</v>
          </cell>
          <cell r="I147" t="str">
            <v>จ.ลพบุรี</v>
          </cell>
          <cell r="J147" t="str">
            <v>02</v>
          </cell>
          <cell r="K147" t="str">
            <v xml:space="preserve"> อ.พัฒนานิคม</v>
          </cell>
          <cell r="L147" t="str">
            <v>01</v>
          </cell>
          <cell r="M147" t="str">
            <v xml:space="preserve"> 'ต.พัฒนานิคม'</v>
          </cell>
          <cell r="N147" t="str">
            <v>06</v>
          </cell>
          <cell r="O147" t="str">
            <v xml:space="preserve"> หมู่ 6</v>
          </cell>
          <cell r="P147" t="str">
            <v>01</v>
          </cell>
          <cell r="Q147" t="str">
            <v>เปิดดำเนินการ</v>
          </cell>
          <cell r="R147" t="str">
            <v xml:space="preserve">1 </v>
          </cell>
          <cell r="S147" t="str">
            <v>15140</v>
          </cell>
          <cell r="T147" t="str">
            <v>036-491341</v>
          </cell>
          <cell r="U147" t="str">
            <v>036-491813</v>
          </cell>
          <cell r="V147" t="str">
            <v>21</v>
          </cell>
          <cell r="W147" t="str">
            <v>2.1 ทุติยภูมิระดับต้น</v>
          </cell>
          <cell r="X147" t="str">
            <v>S</v>
          </cell>
          <cell r="Y147" t="str">
            <v xml:space="preserve">บริการ  </v>
          </cell>
          <cell r="AH147" t="str">
            <v>10789</v>
          </cell>
        </row>
        <row r="148">
          <cell r="A148" t="str">
            <v>001081900</v>
          </cell>
          <cell r="B148" t="str">
            <v>โรงพยาบาลบางละมุง</v>
          </cell>
          <cell r="C148" t="str">
            <v>21002</v>
          </cell>
          <cell r="D148" t="str">
            <v>กระทรวงสาธารณสุข สำนักงานปลัดกระทรวงสาธารณสุข</v>
          </cell>
          <cell r="E148" t="str">
            <v>07</v>
          </cell>
          <cell r="F148" t="str">
            <v>โรงพยาบาลชุมชน</v>
          </cell>
          <cell r="G148" t="str">
            <v>120</v>
          </cell>
          <cell r="H148" t="str">
            <v>20</v>
          </cell>
          <cell r="I148" t="str">
            <v>จ.ชลบุรี</v>
          </cell>
          <cell r="J148" t="str">
            <v>04</v>
          </cell>
          <cell r="K148" t="str">
            <v xml:space="preserve"> อ.บางละมุง</v>
          </cell>
          <cell r="L148" t="str">
            <v>08</v>
          </cell>
          <cell r="M148" t="str">
            <v xml:space="preserve"> 'ต.นาเกลือ'</v>
          </cell>
          <cell r="N148" t="str">
            <v>05</v>
          </cell>
          <cell r="O148" t="str">
            <v xml:space="preserve"> หมู่ 5</v>
          </cell>
          <cell r="P148" t="str">
            <v>01</v>
          </cell>
          <cell r="Q148" t="str">
            <v>เปิดดำเนินการ</v>
          </cell>
          <cell r="R148" t="str">
            <v xml:space="preserve">   เลขที่ 6</v>
          </cell>
          <cell r="V148" t="str">
            <v>23</v>
          </cell>
          <cell r="W148" t="str">
            <v>2.3 ทุติยภูมิระดับสูง</v>
          </cell>
          <cell r="AH148" t="str">
            <v>10819</v>
          </cell>
        </row>
        <row r="149">
          <cell r="A149" t="str">
            <v>001080500</v>
          </cell>
          <cell r="B149" t="str">
            <v>โรงพยาบาลสรรคบุรี</v>
          </cell>
          <cell r="C149" t="str">
            <v>21002</v>
          </cell>
          <cell r="D149" t="str">
            <v>กระทรวงสาธารณสุข สำนักงานปลัดกระทรวงสาธารณสุข</v>
          </cell>
          <cell r="E149" t="str">
            <v>07</v>
          </cell>
          <cell r="F149" t="str">
            <v>โรงพยาบาลชุมชน</v>
          </cell>
          <cell r="G149" t="str">
            <v>36</v>
          </cell>
          <cell r="H149" t="str">
            <v>18</v>
          </cell>
          <cell r="I149" t="str">
            <v>จ.ชัยนาท</v>
          </cell>
          <cell r="J149" t="str">
            <v>05</v>
          </cell>
          <cell r="K149" t="str">
            <v xml:space="preserve"> อ.สรรคบุรี</v>
          </cell>
          <cell r="L149" t="str">
            <v>01</v>
          </cell>
          <cell r="M149" t="str">
            <v xml:space="preserve"> 'ต.แพรกศรีราชา'</v>
          </cell>
          <cell r="N149" t="str">
            <v>08</v>
          </cell>
          <cell r="O149" t="str">
            <v xml:space="preserve"> หมู่ 8</v>
          </cell>
          <cell r="P149" t="str">
            <v>01</v>
          </cell>
          <cell r="Q149" t="str">
            <v>เปิดดำเนินการ</v>
          </cell>
          <cell r="R149" t="str">
            <v xml:space="preserve">108 ม.8 ถ.ชัยนาท-สุพรรณบุรี </v>
          </cell>
          <cell r="V149" t="str">
            <v>21</v>
          </cell>
          <cell r="W149" t="str">
            <v>2.1 ทุติยภูมิระดับต้น</v>
          </cell>
          <cell r="AH149" t="str">
            <v>10805</v>
          </cell>
        </row>
        <row r="150">
          <cell r="A150" t="str">
            <v>001128900</v>
          </cell>
          <cell r="B150" t="str">
            <v>โรงพยาบาลเดิมบางนางบวช</v>
          </cell>
          <cell r="C150" t="str">
            <v>21002</v>
          </cell>
          <cell r="D150" t="str">
            <v>กระทรวงสาธารณสุข สำนักงานปลัดกระทรวงสาธารณสุข</v>
          </cell>
          <cell r="E150" t="str">
            <v>07</v>
          </cell>
          <cell r="F150" t="str">
            <v>โรงพยาบาลชุมชน</v>
          </cell>
          <cell r="G150" t="str">
            <v>112</v>
          </cell>
          <cell r="H150" t="str">
            <v>72</v>
          </cell>
          <cell r="I150" t="str">
            <v>จ.สุพรรณบุรี</v>
          </cell>
          <cell r="J150" t="str">
            <v>02</v>
          </cell>
          <cell r="K150" t="str">
            <v xml:space="preserve"> อ.เดิมบางนางบวช</v>
          </cell>
          <cell r="L150" t="str">
            <v>01</v>
          </cell>
          <cell r="M150" t="str">
            <v xml:space="preserve"> 'ต.เขาพระ'</v>
          </cell>
          <cell r="N150" t="str">
            <v>02</v>
          </cell>
          <cell r="O150" t="str">
            <v xml:space="preserve"> หมู่ 2</v>
          </cell>
          <cell r="P150" t="str">
            <v>01</v>
          </cell>
          <cell r="Q150" t="str">
            <v>เปิดดำเนินการ</v>
          </cell>
          <cell r="R150" t="str">
            <v xml:space="preserve">153 </v>
          </cell>
          <cell r="V150" t="str">
            <v>22</v>
          </cell>
          <cell r="W150" t="str">
            <v>2.2 ทุติยภูมิระดับกลาง</v>
          </cell>
          <cell r="AH150" t="str">
            <v>11289</v>
          </cell>
        </row>
        <row r="151">
          <cell r="A151" t="str">
            <v>001086300</v>
          </cell>
          <cell r="B151" t="str">
            <v>โรงพยาบาลปากพลี</v>
          </cell>
          <cell r="C151" t="str">
            <v>21002</v>
          </cell>
          <cell r="D151" t="str">
            <v>กระทรวงสาธารณสุข สำนักงานปลัดกระทรวงสาธารณสุข</v>
          </cell>
          <cell r="E151" t="str">
            <v>07</v>
          </cell>
          <cell r="F151" t="str">
            <v>โรงพยาบาลชุมชน</v>
          </cell>
          <cell r="G151" t="str">
            <v>10</v>
          </cell>
          <cell r="H151" t="str">
            <v>26</v>
          </cell>
          <cell r="I151" t="str">
            <v>จ.นครนายก</v>
          </cell>
          <cell r="J151" t="str">
            <v>02</v>
          </cell>
          <cell r="K151" t="str">
            <v xml:space="preserve"> อ.ปากพลี</v>
          </cell>
          <cell r="L151" t="str">
            <v>03</v>
          </cell>
          <cell r="M151" t="str">
            <v xml:space="preserve"> 'ต.ปากพลี'</v>
          </cell>
          <cell r="N151" t="str">
            <v>04</v>
          </cell>
          <cell r="O151" t="str">
            <v xml:space="preserve"> หมู่ 4</v>
          </cell>
          <cell r="P151" t="str">
            <v>01</v>
          </cell>
          <cell r="Q151" t="str">
            <v>เปิดดำเนินการ</v>
          </cell>
          <cell r="R151" t="str">
            <v xml:space="preserve">233 ม.4 </v>
          </cell>
          <cell r="V151" t="str">
            <v>21</v>
          </cell>
          <cell r="W151" t="str">
            <v>2.1 ทุติยภูมิระดับต้น</v>
          </cell>
          <cell r="AH151" t="str">
            <v>10863</v>
          </cell>
        </row>
        <row r="152">
          <cell r="A152" t="str">
            <v>001072800</v>
          </cell>
          <cell r="B152" t="str">
            <v>โรงพยาบาลดำเนินสะดวก</v>
          </cell>
          <cell r="C152" t="str">
            <v>21002</v>
          </cell>
          <cell r="D152" t="str">
            <v>กระทรวงสาธารณสุข สำนักงานปลัดกระทรวงสาธารณสุข</v>
          </cell>
          <cell r="E152" t="str">
            <v>06</v>
          </cell>
          <cell r="F152" t="str">
            <v>โรงพยาบาลทั่วไป</v>
          </cell>
          <cell r="G152" t="str">
            <v>420</v>
          </cell>
          <cell r="H152" t="str">
            <v>70</v>
          </cell>
          <cell r="I152" t="str">
            <v>จ.ราชบุรี</v>
          </cell>
          <cell r="J152" t="str">
            <v>04</v>
          </cell>
          <cell r="K152" t="str">
            <v xml:space="preserve"> อ.ดำเนินสะดวก</v>
          </cell>
          <cell r="L152" t="str">
            <v>11</v>
          </cell>
          <cell r="M152" t="str">
            <v xml:space="preserve"> 'ต.ท่านัด'</v>
          </cell>
          <cell r="N152" t="str">
            <v>04</v>
          </cell>
          <cell r="O152" t="str">
            <v xml:space="preserve"> หมู่ 4</v>
          </cell>
          <cell r="P152" t="str">
            <v>01</v>
          </cell>
          <cell r="Q152" t="str">
            <v>เปิดดำเนินการ</v>
          </cell>
          <cell r="R152" t="str">
            <v xml:space="preserve">146 </v>
          </cell>
          <cell r="S152" t="str">
            <v>70130</v>
          </cell>
          <cell r="T152" t="str">
            <v>032 246000 -15*103</v>
          </cell>
          <cell r="V152" t="str">
            <v>23</v>
          </cell>
          <cell r="W152" t="str">
            <v>2.3 ทุติยภูมิระดับสูง</v>
          </cell>
          <cell r="AH152" t="str">
            <v>10728</v>
          </cell>
        </row>
        <row r="153">
          <cell r="A153" t="str">
            <v>001105500</v>
          </cell>
          <cell r="B153" t="str">
            <v>โรงพยาบาลบรบือ</v>
          </cell>
          <cell r="C153" t="str">
            <v>21002</v>
          </cell>
          <cell r="D153" t="str">
            <v>กระทรวงสาธารณสุข สำนักงานปลัดกระทรวงสาธารณสุข</v>
          </cell>
          <cell r="E153" t="str">
            <v>07</v>
          </cell>
          <cell r="F153" t="str">
            <v>โรงพยาบาลชุมชน</v>
          </cell>
          <cell r="G153" t="str">
            <v>60</v>
          </cell>
          <cell r="H153" t="str">
            <v>44</v>
          </cell>
          <cell r="I153" t="str">
            <v>จ.มหาสารคาม</v>
          </cell>
          <cell r="J153" t="str">
            <v>06</v>
          </cell>
          <cell r="K153" t="str">
            <v xml:space="preserve"> อ.บรบือ</v>
          </cell>
          <cell r="L153" t="str">
            <v>01</v>
          </cell>
          <cell r="M153" t="str">
            <v xml:space="preserve"> 'ต.บรบือ'</v>
          </cell>
          <cell r="N153" t="str">
            <v>01</v>
          </cell>
          <cell r="O153" t="str">
            <v xml:space="preserve"> หมู่ 1</v>
          </cell>
          <cell r="P153" t="str">
            <v>01</v>
          </cell>
          <cell r="Q153" t="str">
            <v>เปิดดำเนินการ</v>
          </cell>
          <cell r="R153" t="str">
            <v xml:space="preserve">ถ.แจ้งสนิท </v>
          </cell>
          <cell r="V153" t="str">
            <v>22</v>
          </cell>
          <cell r="W153" t="str">
            <v>2.2 ทุติยภูมิระดับกลาง</v>
          </cell>
          <cell r="AH153" t="str">
            <v>11055</v>
          </cell>
        </row>
        <row r="154">
          <cell r="A154" t="str">
            <v>001128800</v>
          </cell>
          <cell r="B154" t="str">
            <v>โรงพยาบาลสถานพระบารมี</v>
          </cell>
          <cell r="C154" t="str">
            <v>21002</v>
          </cell>
          <cell r="D154" t="str">
            <v>กระทรวงสาธารณสุข สำนักงานปลัดกระทรวงสาธารณสุข</v>
          </cell>
          <cell r="E154" t="str">
            <v>07</v>
          </cell>
          <cell r="F154" t="str">
            <v>โรงพยาบาลชุมชน</v>
          </cell>
          <cell r="G154" t="str">
            <v>30</v>
          </cell>
          <cell r="H154" t="str">
            <v>71</v>
          </cell>
          <cell r="I154" t="str">
            <v>จ.กาญจนบุรี</v>
          </cell>
          <cell r="J154" t="str">
            <v>12</v>
          </cell>
          <cell r="K154" t="str">
            <v xml:space="preserve"> อ.หนองปรือ</v>
          </cell>
          <cell r="L154" t="str">
            <v>03</v>
          </cell>
          <cell r="M154" t="str">
            <v xml:space="preserve"> 'ต.สมเด็จเจริญ'</v>
          </cell>
          <cell r="N154" t="str">
            <v>01</v>
          </cell>
          <cell r="O154" t="str">
            <v xml:space="preserve"> หมู่ 1</v>
          </cell>
          <cell r="P154" t="str">
            <v>01</v>
          </cell>
          <cell r="Q154" t="str">
            <v>เปิดดำเนินการ</v>
          </cell>
          <cell r="S154" t="str">
            <v>71220</v>
          </cell>
          <cell r="T154" t="str">
            <v>034675041</v>
          </cell>
          <cell r="U154" t="str">
            <v>034675041</v>
          </cell>
          <cell r="V154" t="str">
            <v>21</v>
          </cell>
          <cell r="W154" t="str">
            <v>2.1 ทุติยภูมิระดับต้น</v>
          </cell>
          <cell r="X154" t="str">
            <v>S</v>
          </cell>
          <cell r="Y154" t="str">
            <v xml:space="preserve">บริการ  </v>
          </cell>
          <cell r="AH154" t="str">
            <v>11288</v>
          </cell>
        </row>
        <row r="155">
          <cell r="A155" t="str">
            <v>001130800</v>
          </cell>
          <cell r="B155" t="str">
            <v>โรงพยาบาลเขาย้อย</v>
          </cell>
          <cell r="C155" t="str">
            <v>21002</v>
          </cell>
          <cell r="D155" t="str">
            <v>กระทรวงสาธารณสุข สำนักงานปลัดกระทรวงสาธารณสุข</v>
          </cell>
          <cell r="E155" t="str">
            <v>07</v>
          </cell>
          <cell r="F155" t="str">
            <v>โรงพยาบาลชุมชน</v>
          </cell>
          <cell r="G155" t="str">
            <v>30</v>
          </cell>
          <cell r="H155" t="str">
            <v>76</v>
          </cell>
          <cell r="I155" t="str">
            <v>จ.เพชรบุรี</v>
          </cell>
          <cell r="J155" t="str">
            <v>02</v>
          </cell>
          <cell r="K155" t="str">
            <v xml:space="preserve"> อ.เขาย้อย</v>
          </cell>
          <cell r="L155" t="str">
            <v>01</v>
          </cell>
          <cell r="M155" t="str">
            <v xml:space="preserve"> 'ต.เขาย้อย'</v>
          </cell>
          <cell r="N155" t="str">
            <v>05</v>
          </cell>
          <cell r="O155" t="str">
            <v xml:space="preserve"> หมู่ 5</v>
          </cell>
          <cell r="P155" t="str">
            <v>01</v>
          </cell>
          <cell r="Q155" t="str">
            <v>เปิดดำเนินการ</v>
          </cell>
          <cell r="R155" t="str">
            <v xml:space="preserve">136/2 </v>
          </cell>
          <cell r="S155" t="str">
            <v>76140</v>
          </cell>
          <cell r="T155" t="str">
            <v>032562200</v>
          </cell>
          <cell r="U155" t="str">
            <v>032561110</v>
          </cell>
          <cell r="V155" t="str">
            <v>21</v>
          </cell>
          <cell r="W155" t="str">
            <v>2.1 ทุติยภูมิระดับต้น</v>
          </cell>
          <cell r="X155" t="str">
            <v>S</v>
          </cell>
          <cell r="Y155" t="str">
            <v xml:space="preserve">บริการ  </v>
          </cell>
          <cell r="AH155" t="str">
            <v>11308</v>
          </cell>
        </row>
        <row r="156">
          <cell r="A156" t="str">
            <v>001105200</v>
          </cell>
          <cell r="B156" t="str">
            <v>โรงพยาบาลโกสุมพิสัย</v>
          </cell>
          <cell r="C156" t="str">
            <v>21002</v>
          </cell>
          <cell r="D156" t="str">
            <v>กระทรวงสาธารณสุข สำนักงานปลัดกระทรวงสาธารณสุข</v>
          </cell>
          <cell r="E156" t="str">
            <v>07</v>
          </cell>
          <cell r="F156" t="str">
            <v>โรงพยาบาลชุมชน</v>
          </cell>
          <cell r="G156" t="str">
            <v>90</v>
          </cell>
          <cell r="H156" t="str">
            <v>44</v>
          </cell>
          <cell r="I156" t="str">
            <v>จ.มหาสารคาม</v>
          </cell>
          <cell r="J156" t="str">
            <v>03</v>
          </cell>
          <cell r="K156" t="str">
            <v xml:space="preserve"> อ.โกสุมพิสัย</v>
          </cell>
          <cell r="L156" t="str">
            <v>01</v>
          </cell>
          <cell r="M156" t="str">
            <v xml:space="preserve"> 'ต.หัวขวาง'</v>
          </cell>
          <cell r="N156" t="str">
            <v>13</v>
          </cell>
          <cell r="O156" t="str">
            <v xml:space="preserve"> หมู่ 13</v>
          </cell>
          <cell r="P156" t="str">
            <v>01</v>
          </cell>
          <cell r="Q156" t="str">
            <v>เปิดดำเนินการ</v>
          </cell>
          <cell r="R156" t="str">
            <v xml:space="preserve">256  ถ.ศรีโกสุม </v>
          </cell>
          <cell r="V156" t="str">
            <v>21</v>
          </cell>
          <cell r="W156" t="str">
            <v>2.1 ทุติยภูมิระดับต้น</v>
          </cell>
          <cell r="AH156" t="str">
            <v>11052</v>
          </cell>
        </row>
        <row r="157">
          <cell r="A157" t="str">
            <v>001095400</v>
          </cell>
          <cell r="B157" t="str">
            <v>โรงพยาบาลวารินชำราบ</v>
          </cell>
          <cell r="C157" t="str">
            <v>21002</v>
          </cell>
          <cell r="D157" t="str">
            <v>กระทรวงสาธารณสุข สำนักงานปลัดกระทรวงสาธารณสุข</v>
          </cell>
          <cell r="E157" t="str">
            <v>07</v>
          </cell>
          <cell r="F157" t="str">
            <v>โรงพยาบาลชุมชน</v>
          </cell>
          <cell r="G157" t="str">
            <v>60</v>
          </cell>
          <cell r="H157" t="str">
            <v>34</v>
          </cell>
          <cell r="I157" t="str">
            <v>จ.อุบลราชธานี</v>
          </cell>
          <cell r="J157" t="str">
            <v>15</v>
          </cell>
          <cell r="K157" t="str">
            <v xml:space="preserve"> อ.วารินชำราบ</v>
          </cell>
          <cell r="L157" t="str">
            <v>10</v>
          </cell>
          <cell r="M157" t="str">
            <v xml:space="preserve"> 'ต.คำน้ำแซบ'</v>
          </cell>
          <cell r="N157" t="str">
            <v>03</v>
          </cell>
          <cell r="O157" t="str">
            <v xml:space="preserve"> หมู่ 3</v>
          </cell>
          <cell r="P157" t="str">
            <v>01</v>
          </cell>
          <cell r="Q157" t="str">
            <v>เปิดดำเนินการ</v>
          </cell>
          <cell r="V157" t="str">
            <v>23</v>
          </cell>
          <cell r="W157" t="str">
            <v>2.3 ทุติยภูมิระดับสูง</v>
          </cell>
          <cell r="AH157" t="str">
            <v>10954</v>
          </cell>
        </row>
        <row r="158">
          <cell r="A158" t="str">
            <v>001089200</v>
          </cell>
          <cell r="B158" t="str">
            <v>โรงพยาบาลแก้งสนามนาง</v>
          </cell>
          <cell r="C158" t="str">
            <v>21002</v>
          </cell>
          <cell r="D158" t="str">
            <v>กระทรวงสาธารณสุข สำนักงานปลัดกระทรวงสาธารณสุข</v>
          </cell>
          <cell r="E158" t="str">
            <v>07</v>
          </cell>
          <cell r="F158" t="str">
            <v>โรงพยาบาลชุมชน</v>
          </cell>
          <cell r="G158" t="str">
            <v>30</v>
          </cell>
          <cell r="H158" t="str">
            <v>30</v>
          </cell>
          <cell r="I158" t="str">
            <v>จ.นครราชสีมา</v>
          </cell>
          <cell r="J158" t="str">
            <v>23</v>
          </cell>
          <cell r="K158" t="str">
            <v xml:space="preserve"> อ.แก้งสนามนาง</v>
          </cell>
          <cell r="L158" t="str">
            <v>01</v>
          </cell>
          <cell r="M158" t="str">
            <v xml:space="preserve"> 'ต.แก้งสนามนาง'</v>
          </cell>
          <cell r="N158" t="str">
            <v>01</v>
          </cell>
          <cell r="O158" t="str">
            <v xml:space="preserve"> หมู่ 1</v>
          </cell>
          <cell r="P158" t="str">
            <v>01</v>
          </cell>
          <cell r="Q158" t="str">
            <v>เปิดดำเนินการ</v>
          </cell>
          <cell r="R158" t="str">
            <v xml:space="preserve">111 ถ.นิเวศน์ </v>
          </cell>
          <cell r="V158" t="str">
            <v>21</v>
          </cell>
          <cell r="W158" t="str">
            <v>2.1 ทุติยภูมิระดับต้น</v>
          </cell>
          <cell r="AH158" t="str">
            <v>10892</v>
          </cell>
        </row>
        <row r="159">
          <cell r="A159" t="str">
            <v>002357800</v>
          </cell>
          <cell r="B159" t="str">
            <v>โรงพยาบาลแคนดง เฉลิมพระเกียรติ 80 พรรษา</v>
          </cell>
          <cell r="C159" t="str">
            <v>21002</v>
          </cell>
          <cell r="D159" t="str">
            <v>กระทรวงสาธารณสุข สำนักงานปลัดกระทรวงสาธารณสุข</v>
          </cell>
          <cell r="E159" t="str">
            <v>07</v>
          </cell>
          <cell r="F159" t="str">
            <v>โรงพยาบาลชุมชน</v>
          </cell>
          <cell r="G159" t="str">
            <v>30</v>
          </cell>
          <cell r="H159" t="str">
            <v>31</v>
          </cell>
          <cell r="I159" t="str">
            <v>จ.บุรีรัมย์</v>
          </cell>
          <cell r="J159" t="str">
            <v>22</v>
          </cell>
          <cell r="K159" t="str">
            <v xml:space="preserve"> อ.แคนดง</v>
          </cell>
          <cell r="L159" t="str">
            <v>01</v>
          </cell>
          <cell r="M159" t="str">
            <v xml:space="preserve"> 'ต.แคนดง'</v>
          </cell>
          <cell r="N159" t="str">
            <v>06</v>
          </cell>
          <cell r="O159" t="str">
            <v xml:space="preserve"> หมู่ 6</v>
          </cell>
          <cell r="P159" t="str">
            <v>01</v>
          </cell>
          <cell r="Q159" t="str">
            <v>เปิดดำเนินการ</v>
          </cell>
          <cell r="R159" t="str">
            <v xml:space="preserve">159  บ้านซ่องแมว </v>
          </cell>
          <cell r="V159" t="str">
            <v>21</v>
          </cell>
          <cell r="W159" t="str">
            <v>2.1 ทุติยภูมิระดับต้น</v>
          </cell>
          <cell r="Z159" t="str">
            <v>02</v>
          </cell>
          <cell r="AA159" t="str">
            <v>แก้ไขชื่อ</v>
          </cell>
          <cell r="AB159" t="str">
            <v>เพิ่มเติมชื่อ โรงพยาบาลแคนดง เป็น โรงพยาบาลแคนดงเฉลิมพระเกียรติ 80 พรรษา</v>
          </cell>
          <cell r="AH159" t="str">
            <v>23578</v>
          </cell>
        </row>
        <row r="160">
          <cell r="A160" t="str">
            <v>001070400</v>
          </cell>
          <cell r="B160" t="str">
            <v>โรงพยาบาลหนองบัวลำภู</v>
          </cell>
          <cell r="C160" t="str">
            <v>21002</v>
          </cell>
          <cell r="D160" t="str">
            <v>กระทรวงสาธารณสุข สำนักงานปลัดกระทรวงสาธารณสุข</v>
          </cell>
          <cell r="E160" t="str">
            <v>06</v>
          </cell>
          <cell r="F160" t="str">
            <v>โรงพยาบาลทั่วไป</v>
          </cell>
          <cell r="G160" t="str">
            <v>228</v>
          </cell>
          <cell r="H160" t="str">
            <v>39</v>
          </cell>
          <cell r="I160" t="str">
            <v>จ.หนองบัวลำภู</v>
          </cell>
          <cell r="J160" t="str">
            <v>01</v>
          </cell>
          <cell r="K160" t="str">
            <v xml:space="preserve"> อ.เมืองหนองบัวลำภู</v>
          </cell>
          <cell r="L160" t="str">
            <v>01</v>
          </cell>
          <cell r="M160" t="str">
            <v xml:space="preserve"> 'ต.หนองบัว'</v>
          </cell>
          <cell r="N160" t="str">
            <v>01</v>
          </cell>
          <cell r="O160" t="str">
            <v xml:space="preserve"> หมู่ 1</v>
          </cell>
          <cell r="P160" t="str">
            <v>01</v>
          </cell>
          <cell r="Q160" t="str">
            <v>เปิดดำเนินการ</v>
          </cell>
          <cell r="R160" t="str">
            <v xml:space="preserve">153 </v>
          </cell>
          <cell r="S160" t="str">
            <v>39000</v>
          </cell>
          <cell r="T160" t="str">
            <v>042311999</v>
          </cell>
          <cell r="V160" t="str">
            <v>23</v>
          </cell>
          <cell r="W160" t="str">
            <v>2.3 ทุติยภูมิระดับสูง</v>
          </cell>
          <cell r="AH160" t="str">
            <v>10704</v>
          </cell>
        </row>
        <row r="161">
          <cell r="A161" t="str">
            <v>001098800</v>
          </cell>
          <cell r="B161" t="str">
            <v>โรงพยาบาลเสนางคนิคม</v>
          </cell>
          <cell r="C161" t="str">
            <v>21002</v>
          </cell>
          <cell r="D161" t="str">
            <v>กระทรวงสาธารณสุข สำนักงานปลัดกระทรวงสาธารณสุข</v>
          </cell>
          <cell r="E161" t="str">
            <v>07</v>
          </cell>
          <cell r="F161" t="str">
            <v>โรงพยาบาลชุมชน</v>
          </cell>
          <cell r="G161" t="str">
            <v>30</v>
          </cell>
          <cell r="H161" t="str">
            <v>37</v>
          </cell>
          <cell r="I161" t="str">
            <v>จ.อำนาจเจริญ</v>
          </cell>
          <cell r="J161" t="str">
            <v>05</v>
          </cell>
          <cell r="K161" t="str">
            <v xml:space="preserve"> อ.เสนางคนิคม</v>
          </cell>
          <cell r="L161" t="str">
            <v>01</v>
          </cell>
          <cell r="M161" t="str">
            <v xml:space="preserve"> 'ต.เสนางคนิคม'</v>
          </cell>
          <cell r="N161" t="str">
            <v>01</v>
          </cell>
          <cell r="O161" t="str">
            <v xml:space="preserve"> หมู่ 1</v>
          </cell>
          <cell r="P161" t="str">
            <v>01</v>
          </cell>
          <cell r="Q161" t="str">
            <v>เปิดดำเนินการ</v>
          </cell>
          <cell r="R161" t="str">
            <v xml:space="preserve">83 ม.01 </v>
          </cell>
          <cell r="S161" t="str">
            <v>37290</v>
          </cell>
          <cell r="V161" t="str">
            <v>22</v>
          </cell>
          <cell r="W161" t="str">
            <v>2.2 ทุติยภูมิระดับกลาง</v>
          </cell>
          <cell r="AH161" t="str">
            <v>10988</v>
          </cell>
        </row>
        <row r="162">
          <cell r="A162" t="str">
            <v>001120900</v>
          </cell>
          <cell r="B162" t="str">
            <v>โรงพยาบาลโกรกพระ</v>
          </cell>
          <cell r="C162" t="str">
            <v>21002</v>
          </cell>
          <cell r="D162" t="str">
            <v>กระทรวงสาธารณสุข สำนักงานปลัดกระทรวงสาธารณสุข</v>
          </cell>
          <cell r="E162" t="str">
            <v>07</v>
          </cell>
          <cell r="F162" t="str">
            <v>โรงพยาบาลชุมชน</v>
          </cell>
          <cell r="G162" t="str">
            <v>30</v>
          </cell>
          <cell r="H162" t="str">
            <v>60</v>
          </cell>
          <cell r="I162" t="str">
            <v>จ.นครสวรรค์</v>
          </cell>
          <cell r="J162" t="str">
            <v>02</v>
          </cell>
          <cell r="K162" t="str">
            <v xml:space="preserve"> อ.โกรกพระ</v>
          </cell>
          <cell r="L162" t="str">
            <v>01</v>
          </cell>
          <cell r="M162" t="str">
            <v xml:space="preserve"> 'ต.โกรกพระ'</v>
          </cell>
          <cell r="N162" t="str">
            <v>07</v>
          </cell>
          <cell r="O162" t="str">
            <v xml:space="preserve"> หมู่ 7</v>
          </cell>
          <cell r="P162" t="str">
            <v>01</v>
          </cell>
          <cell r="Q162" t="str">
            <v>เปิดดำเนินการ</v>
          </cell>
          <cell r="R162" t="str">
            <v xml:space="preserve">15 </v>
          </cell>
          <cell r="S162" t="str">
            <v>60170</v>
          </cell>
          <cell r="V162" t="str">
            <v>21</v>
          </cell>
          <cell r="W162" t="str">
            <v>2.1 ทุติยภูมิระดับต้น</v>
          </cell>
          <cell r="AH162" t="str">
            <v>11209</v>
          </cell>
        </row>
        <row r="163">
          <cell r="A163" t="str">
            <v>001111300</v>
          </cell>
          <cell r="B163" t="str">
            <v>โรงพยาบาลนิคมคำสร้อย</v>
          </cell>
          <cell r="C163" t="str">
            <v>21002</v>
          </cell>
          <cell r="D163" t="str">
            <v>กระทรวงสาธารณสุข สำนักงานปลัดกระทรวงสาธารณสุข</v>
          </cell>
          <cell r="E163" t="str">
            <v>07</v>
          </cell>
          <cell r="F163" t="str">
            <v>โรงพยาบาลชุมชน</v>
          </cell>
          <cell r="G163" t="str">
            <v>30</v>
          </cell>
          <cell r="H163" t="str">
            <v>49</v>
          </cell>
          <cell r="I163" t="str">
            <v>จ.มุกดาหาร</v>
          </cell>
          <cell r="J163" t="str">
            <v>02</v>
          </cell>
          <cell r="K163" t="str">
            <v xml:space="preserve"> อ.นิคมคำสร้อย</v>
          </cell>
          <cell r="L163" t="str">
            <v>01</v>
          </cell>
          <cell r="M163" t="str">
            <v xml:space="preserve"> 'ต.นิคมคำสร้อย'</v>
          </cell>
          <cell r="N163" t="str">
            <v>11</v>
          </cell>
          <cell r="O163" t="str">
            <v xml:space="preserve"> หมู่ 11</v>
          </cell>
          <cell r="P163" t="str">
            <v>01</v>
          </cell>
          <cell r="Q163" t="str">
            <v>เปิดดำเนินการ</v>
          </cell>
          <cell r="R163" t="str">
            <v>52 ถ.สุขาภิบาล 7</v>
          </cell>
          <cell r="S163" t="str">
            <v>49130</v>
          </cell>
          <cell r="T163" t="str">
            <v>042681324</v>
          </cell>
          <cell r="U163" t="str">
            <v>042638359</v>
          </cell>
          <cell r="V163" t="str">
            <v>21</v>
          </cell>
          <cell r="W163" t="str">
            <v>2.1 ทุติยภูมิระดับต้น</v>
          </cell>
          <cell r="AH163" t="str">
            <v>11113</v>
          </cell>
        </row>
        <row r="164">
          <cell r="A164" t="str">
            <v>002470400</v>
          </cell>
          <cell r="B164" t="str">
            <v>โรงพยาบาลกุดรัง</v>
          </cell>
          <cell r="C164" t="str">
            <v>21002</v>
          </cell>
          <cell r="D164" t="str">
            <v>กระทรวงสาธารณสุข สำนักงานปลัดกระทรวงสาธารณสุข</v>
          </cell>
          <cell r="E164" t="str">
            <v>07</v>
          </cell>
          <cell r="F164" t="str">
            <v>โรงพยาบาลชุมชน</v>
          </cell>
          <cell r="G164" t="str">
            <v>30</v>
          </cell>
          <cell r="H164" t="str">
            <v>44</v>
          </cell>
          <cell r="I164" t="str">
            <v>จ.มหาสารคาม</v>
          </cell>
          <cell r="J164" t="str">
            <v>12</v>
          </cell>
          <cell r="K164" t="str">
            <v xml:space="preserve"> อ.กุดรัง</v>
          </cell>
          <cell r="L164" t="str">
            <v>01</v>
          </cell>
          <cell r="M164" t="str">
            <v xml:space="preserve"> 'ต.กุดรัง'</v>
          </cell>
          <cell r="N164" t="str">
            <v>10</v>
          </cell>
          <cell r="O164" t="str">
            <v xml:space="preserve"> หมู่ 10</v>
          </cell>
          <cell r="P164" t="str">
            <v>01</v>
          </cell>
          <cell r="Q164" t="str">
            <v>เปิดดำเนินการ</v>
          </cell>
          <cell r="R164" t="str">
            <v>บ้านโสกขุ่น</v>
          </cell>
          <cell r="S164" t="str">
            <v>44130</v>
          </cell>
          <cell r="T164" t="str">
            <v>043777972</v>
          </cell>
          <cell r="U164" t="str">
            <v>043728195'</v>
          </cell>
          <cell r="V164" t="str">
            <v>043728044</v>
          </cell>
          <cell r="Y164" t="str">
            <v>S</v>
          </cell>
          <cell r="Z164" t="str">
            <v xml:space="preserve">บริการ  </v>
          </cell>
          <cell r="AA164" t="str">
            <v>09</v>
          </cell>
          <cell r="AB164" t="str">
            <v>อื่นๆ</v>
          </cell>
          <cell r="AD164" t="str">
            <v>2011-06-23</v>
          </cell>
          <cell r="AF164" t="str">
            <v>2011-04-01</v>
          </cell>
          <cell r="AH164" t="str">
            <v>24704</v>
          </cell>
        </row>
        <row r="165">
          <cell r="A165" t="str">
            <v>001104000</v>
          </cell>
          <cell r="B165" t="str">
            <v>โรงพยาบาลบึงกาฬ</v>
          </cell>
          <cell r="C165" t="str">
            <v>21002</v>
          </cell>
          <cell r="D165" t="str">
            <v>กระทรวงสาธารณสุข สำนักงานปลัดกระทรวงสาธารณสุข</v>
          </cell>
          <cell r="E165" t="str">
            <v>06</v>
          </cell>
          <cell r="F165" t="str">
            <v>โรงพยาบาลทั่วไป</v>
          </cell>
          <cell r="G165" t="str">
            <v>171</v>
          </cell>
          <cell r="H165" t="str">
            <v>38</v>
          </cell>
          <cell r="I165" t="str">
            <v>จ.บึงกาฬ</v>
          </cell>
          <cell r="J165" t="str">
            <v>01</v>
          </cell>
          <cell r="K165" t="str">
            <v xml:space="preserve"> อ.เมืองบึงกาฬ</v>
          </cell>
          <cell r="L165" t="str">
            <v>01</v>
          </cell>
          <cell r="M165" t="str">
            <v xml:space="preserve"> 'ต.บึงกาฬ'</v>
          </cell>
          <cell r="N165" t="str">
            <v>01</v>
          </cell>
          <cell r="O165" t="str">
            <v xml:space="preserve"> หมู่ 1</v>
          </cell>
          <cell r="P165" t="str">
            <v>01</v>
          </cell>
          <cell r="Q165" t="str">
            <v>เปิดดำเนินการ</v>
          </cell>
          <cell r="R165" t="str">
            <v xml:space="preserve">255  </v>
          </cell>
          <cell r="T165" t="str">
            <v>042491161</v>
          </cell>
          <cell r="U165" t="str">
            <v>042491278</v>
          </cell>
          <cell r="V165" t="str">
            <v>23</v>
          </cell>
          <cell r="W165" t="str">
            <v>2.3 ทุติยภูมิระดับสูง</v>
          </cell>
          <cell r="X165" t="str">
            <v>S</v>
          </cell>
          <cell r="Y165" t="str">
            <v xml:space="preserve">บริการ  </v>
          </cell>
          <cell r="Z165" t="str">
            <v>03</v>
          </cell>
          <cell r="AA165" t="str">
            <v>แก้ไขรหัส</v>
          </cell>
          <cell r="AB165" t="str">
            <v>เพิ่มเตียง 90 เป็น 171 เป็นรพ.ทั่วไป</v>
          </cell>
          <cell r="AH165" t="str">
            <v>11040</v>
          </cell>
        </row>
        <row r="166">
          <cell r="A166" t="str">
            <v>001112800</v>
          </cell>
          <cell r="B166" t="str">
            <v>โรงพยาบาลสันป่าตอง</v>
          </cell>
          <cell r="C166" t="str">
            <v>21002</v>
          </cell>
          <cell r="D166" t="str">
            <v>กระทรวงสาธารณสุข สำนักงานปลัดกระทรวงสาธารณสุข</v>
          </cell>
          <cell r="E166" t="str">
            <v>07</v>
          </cell>
          <cell r="F166" t="str">
            <v>โรงพยาบาลชุมชน</v>
          </cell>
          <cell r="G166" t="str">
            <v>120</v>
          </cell>
          <cell r="H166" t="str">
            <v>50</v>
          </cell>
          <cell r="I166" t="str">
            <v>จ.เชียงใหม่</v>
          </cell>
          <cell r="J166" t="str">
            <v>12</v>
          </cell>
          <cell r="K166" t="str">
            <v xml:space="preserve"> อ.สันป่าตอง</v>
          </cell>
          <cell r="L166" t="str">
            <v>01</v>
          </cell>
          <cell r="M166" t="str">
            <v xml:space="preserve"> 'ต.ยุหว่า'</v>
          </cell>
          <cell r="N166" t="str">
            <v>09</v>
          </cell>
          <cell r="O166" t="str">
            <v xml:space="preserve"> หมู่ 9</v>
          </cell>
          <cell r="P166" t="str">
            <v>01</v>
          </cell>
          <cell r="Q166" t="str">
            <v>เปิดดำเนินการ</v>
          </cell>
          <cell r="R166" t="str">
            <v xml:space="preserve">149 ม.9 ถ.เชียงใหม่-ฮอด  </v>
          </cell>
          <cell r="S166" t="str">
            <v>50120</v>
          </cell>
          <cell r="V166" t="str">
            <v>21</v>
          </cell>
          <cell r="W166" t="str">
            <v>2.1 ทุติยภูมิระดับต้น</v>
          </cell>
          <cell r="AH166" t="str">
            <v>11128</v>
          </cell>
        </row>
        <row r="167">
          <cell r="A167" t="str">
            <v>001113700</v>
          </cell>
          <cell r="B167" t="str">
            <v>โรงพยาบาลไชยปราการ</v>
          </cell>
          <cell r="C167" t="str">
            <v>21002</v>
          </cell>
          <cell r="D167" t="str">
            <v>กระทรวงสาธารณสุข สำนักงานปลัดกระทรวงสาธารณสุข</v>
          </cell>
          <cell r="E167" t="str">
            <v>07</v>
          </cell>
          <cell r="F167" t="str">
            <v>โรงพยาบาลชุมชน</v>
          </cell>
          <cell r="G167" t="str">
            <v>42</v>
          </cell>
          <cell r="H167" t="str">
            <v>50</v>
          </cell>
          <cell r="I167" t="str">
            <v>จ.เชียงใหม่</v>
          </cell>
          <cell r="J167" t="str">
            <v>21</v>
          </cell>
          <cell r="K167" t="str">
            <v xml:space="preserve"> อ.ไชยปราการ</v>
          </cell>
          <cell r="L167" t="str">
            <v>02</v>
          </cell>
          <cell r="M167" t="str">
            <v xml:space="preserve"> 'ต.ศรีดงเย็น'</v>
          </cell>
          <cell r="N167" t="str">
            <v>03</v>
          </cell>
          <cell r="O167" t="str">
            <v xml:space="preserve"> หมู่ 3</v>
          </cell>
          <cell r="P167" t="str">
            <v>01</v>
          </cell>
          <cell r="Q167" t="str">
            <v>เปิดดำเนินการ</v>
          </cell>
          <cell r="R167" t="str">
            <v xml:space="preserve">131 ม.3 ถ.เชียงใหม่-ฝาง </v>
          </cell>
          <cell r="S167" t="str">
            <v>50320</v>
          </cell>
          <cell r="V167" t="str">
            <v>21</v>
          </cell>
          <cell r="W167" t="str">
            <v>2.1 ทุติยภูมิระดับต้น</v>
          </cell>
          <cell r="AH167" t="str">
            <v>11137</v>
          </cell>
        </row>
        <row r="168">
          <cell r="A168" t="str">
            <v>001117600</v>
          </cell>
          <cell r="B168" t="str">
            <v>โรงพยาบาลท่าวังผา</v>
          </cell>
          <cell r="C168" t="str">
            <v>21002</v>
          </cell>
          <cell r="D168" t="str">
            <v>กระทรวงสาธารณสุข สำนักงานปลัดกระทรวงสาธารณสุข</v>
          </cell>
          <cell r="E168" t="str">
            <v>07</v>
          </cell>
          <cell r="F168" t="str">
            <v>โรงพยาบาลชุมชน</v>
          </cell>
          <cell r="G168" t="str">
            <v>30</v>
          </cell>
          <cell r="H168" t="str">
            <v>55</v>
          </cell>
          <cell r="I168" t="str">
            <v>จ.น่าน</v>
          </cell>
          <cell r="J168" t="str">
            <v>06</v>
          </cell>
          <cell r="K168" t="str">
            <v xml:space="preserve"> อ.ท่าวังผา</v>
          </cell>
          <cell r="L168" t="str">
            <v>09</v>
          </cell>
          <cell r="M168" t="str">
            <v xml:space="preserve"> 'ต.ท่าวังผา'</v>
          </cell>
          <cell r="N168" t="str">
            <v>06</v>
          </cell>
          <cell r="O168" t="str">
            <v xml:space="preserve"> หมู่ 6</v>
          </cell>
          <cell r="P168" t="str">
            <v>01</v>
          </cell>
          <cell r="Q168" t="str">
            <v>เปิดดำเนินการ</v>
          </cell>
          <cell r="R168" t="str">
            <v xml:space="preserve">เลขที่ 84   </v>
          </cell>
          <cell r="V168" t="str">
            <v>22</v>
          </cell>
          <cell r="W168" t="str">
            <v>2.2 ทุติยภูมิระดับกลาง</v>
          </cell>
          <cell r="AH168" t="str">
            <v>11176</v>
          </cell>
        </row>
        <row r="169">
          <cell r="A169" t="str">
            <v>001135000</v>
          </cell>
          <cell r="B169" t="str">
            <v>โรงพยาบาลบางไทร</v>
          </cell>
          <cell r="C169" t="str">
            <v>21002</v>
          </cell>
          <cell r="D169" t="str">
            <v>กระทรวงสาธารณสุข สำนักงานปลัดกระทรวงสาธารณสุข</v>
          </cell>
          <cell r="E169" t="str">
            <v>07</v>
          </cell>
          <cell r="F169" t="str">
            <v>โรงพยาบาลชุมชน</v>
          </cell>
          <cell r="G169" t="str">
            <v>10</v>
          </cell>
          <cell r="H169" t="str">
            <v>82</v>
          </cell>
          <cell r="I169" t="str">
            <v>จ.พังงา</v>
          </cell>
          <cell r="J169" t="str">
            <v>05</v>
          </cell>
          <cell r="K169" t="str">
            <v xml:space="preserve"> อ.ตะกั่วป่า</v>
          </cell>
          <cell r="L169" t="str">
            <v>03</v>
          </cell>
          <cell r="M169" t="str">
            <v xml:space="preserve"> 'ต.บางไทร'</v>
          </cell>
          <cell r="N169" t="str">
            <v>04</v>
          </cell>
          <cell r="O169" t="str">
            <v xml:space="preserve"> หมู่ 4</v>
          </cell>
          <cell r="P169" t="str">
            <v>01</v>
          </cell>
          <cell r="Q169" t="str">
            <v>เปิดดำเนินการ</v>
          </cell>
          <cell r="R169" t="str">
            <v>12/1</v>
          </cell>
          <cell r="S169" t="str">
            <v>82110</v>
          </cell>
          <cell r="T169" t="str">
            <v>076461078</v>
          </cell>
          <cell r="U169" t="str">
            <v>076461079</v>
          </cell>
          <cell r="V169" t="str">
            <v>21</v>
          </cell>
          <cell r="W169" t="str">
            <v>2.1 ทุติยภูมิระดับต้น</v>
          </cell>
          <cell r="AH169" t="str">
            <v>11350</v>
          </cell>
        </row>
        <row r="170">
          <cell r="A170" t="str">
            <v>002467300</v>
          </cell>
          <cell r="B170" t="str">
            <v>โรงพยาบาลศรีนครินทร์(ปัญญานันทภิขุ)</v>
          </cell>
          <cell r="C170" t="str">
            <v>21002</v>
          </cell>
          <cell r="D170" t="str">
            <v>กระทรวงสาธารณสุข สำนักงานปลัดกระทรวงสาธารณสุข</v>
          </cell>
          <cell r="E170" t="str">
            <v>07</v>
          </cell>
          <cell r="F170" t="str">
            <v>โรงพยาบาลชุมชน</v>
          </cell>
          <cell r="G170" t="str">
            <v>30</v>
          </cell>
          <cell r="H170" t="str">
            <v>93</v>
          </cell>
          <cell r="I170" t="str">
            <v>จ.พัทลุง</v>
          </cell>
          <cell r="J170" t="str">
            <v>11</v>
          </cell>
          <cell r="K170" t="str">
            <v xml:space="preserve"> อ.ศรีนครินทร์</v>
          </cell>
          <cell r="L170" t="str">
            <v>02</v>
          </cell>
          <cell r="M170" t="str">
            <v xml:space="preserve"> 'ต.บ้านนา'</v>
          </cell>
          <cell r="N170" t="str">
            <v>03</v>
          </cell>
          <cell r="O170" t="str">
            <v xml:space="preserve"> หมู่ 3</v>
          </cell>
          <cell r="P170" t="str">
            <v>01</v>
          </cell>
          <cell r="Q170" t="str">
            <v>เปิดดำเนินการ</v>
          </cell>
          <cell r="S170" t="str">
            <v>93000</v>
          </cell>
          <cell r="V170" t="str">
            <v>21</v>
          </cell>
          <cell r="W170" t="str">
            <v>2.1 ทุติยภูมิระดับต้น</v>
          </cell>
          <cell r="X170" t="str">
            <v>S</v>
          </cell>
          <cell r="Y170" t="str">
            <v xml:space="preserve">บริการ  </v>
          </cell>
          <cell r="AC170" t="str">
            <v>2011-02-15</v>
          </cell>
          <cell r="AE170" t="str">
            <v>2011-05-02</v>
          </cell>
          <cell r="AH170" t="str">
            <v>24673</v>
          </cell>
        </row>
        <row r="171">
          <cell r="A171" t="str">
            <v>001075800</v>
          </cell>
          <cell r="B171" t="str">
            <v>โรงพยาบาลบางบัวทอง</v>
          </cell>
          <cell r="C171" t="str">
            <v>21002</v>
          </cell>
          <cell r="D171" t="str">
            <v>กระทรวงสาธารณสุข สำนักงานปลัดกระทรวงสาธารณสุข</v>
          </cell>
          <cell r="E171" t="str">
            <v>07</v>
          </cell>
          <cell r="F171" t="str">
            <v>โรงพยาบาลชุมชน</v>
          </cell>
          <cell r="G171" t="str">
            <v>30</v>
          </cell>
          <cell r="H171" t="str">
            <v>12</v>
          </cell>
          <cell r="I171" t="str">
            <v>จ.นนทบุรี</v>
          </cell>
          <cell r="J171" t="str">
            <v>04</v>
          </cell>
          <cell r="K171" t="str">
            <v xml:space="preserve"> อ.บางบัวทอง</v>
          </cell>
          <cell r="L171" t="str">
            <v>01</v>
          </cell>
          <cell r="M171" t="str">
            <v xml:space="preserve"> 'ต.โสนลอย'</v>
          </cell>
          <cell r="N171" t="str">
            <v>03</v>
          </cell>
          <cell r="O171" t="str">
            <v xml:space="preserve"> หมู่ 3</v>
          </cell>
          <cell r="P171" t="str">
            <v>01</v>
          </cell>
          <cell r="Q171" t="str">
            <v>เปิดดำเนินการ</v>
          </cell>
          <cell r="R171" t="str">
            <v>บางกรวยไทรน้อย</v>
          </cell>
          <cell r="S171" t="str">
            <v>11110</v>
          </cell>
          <cell r="T171" t="str">
            <v>025717899</v>
          </cell>
          <cell r="U171" t="str">
            <v>029201005</v>
          </cell>
          <cell r="V171" t="str">
            <v>22</v>
          </cell>
          <cell r="W171" t="str">
            <v>2.2 ทุติยภูมิระดับกลาง</v>
          </cell>
          <cell r="X171" t="str">
            <v>S</v>
          </cell>
          <cell r="Y171" t="str">
            <v xml:space="preserve">บริการ  </v>
          </cell>
          <cell r="AH171" t="str">
            <v>10758</v>
          </cell>
        </row>
        <row r="172">
          <cell r="A172" t="str">
            <v>002468900</v>
          </cell>
          <cell r="B172" t="str">
            <v>โรงพยาบาลกรงปินัง</v>
          </cell>
          <cell r="C172" t="str">
            <v>21002</v>
          </cell>
          <cell r="D172" t="str">
            <v>กระทรวงสาธารณสุข สำนักงานปลัดกระทรวงสาธารณสุข</v>
          </cell>
          <cell r="E172" t="str">
            <v>07</v>
          </cell>
          <cell r="F172" t="str">
            <v>โรงพยาบาลชุมชน</v>
          </cell>
          <cell r="G172" t="str">
            <v>30</v>
          </cell>
          <cell r="H172" t="str">
            <v>95</v>
          </cell>
          <cell r="I172" t="str">
            <v>จ.ยะลา</v>
          </cell>
          <cell r="J172" t="str">
            <v>08</v>
          </cell>
          <cell r="K172" t="str">
            <v xml:space="preserve"> อ.กรงปินัง</v>
          </cell>
          <cell r="L172" t="str">
            <v>02</v>
          </cell>
          <cell r="M172" t="str">
            <v xml:space="preserve"> 'ต.สะเอะ'</v>
          </cell>
          <cell r="N172" t="str">
            <v>03</v>
          </cell>
          <cell r="O172" t="str">
            <v xml:space="preserve"> หมู่ 3</v>
          </cell>
          <cell r="P172" t="str">
            <v>01</v>
          </cell>
          <cell r="Q172" t="str">
            <v>เปิดดำเนินการ</v>
          </cell>
          <cell r="R172" t="str">
            <v>122</v>
          </cell>
          <cell r="S172" t="str">
            <v>95000</v>
          </cell>
          <cell r="T172" t="str">
            <v>073212008*224</v>
          </cell>
          <cell r="X172" t="str">
            <v>S</v>
          </cell>
          <cell r="Y172" t="str">
            <v xml:space="preserve">บริการ  </v>
          </cell>
          <cell r="Z172" t="str">
            <v>02</v>
          </cell>
          <cell r="AA172" t="str">
            <v>แก้ไขชื่อ</v>
          </cell>
          <cell r="AB172" t="str">
            <v>รพ.กรงปีนัง เป็น รพ.กรงปินัง</v>
          </cell>
          <cell r="AC172" t="str">
            <v>2011-04-18</v>
          </cell>
          <cell r="AE172" t="str">
            <v>2011-04-01</v>
          </cell>
          <cell r="AH172" t="str">
            <v>24689</v>
          </cell>
        </row>
        <row r="173">
          <cell r="A173" t="str">
            <v>001104100</v>
          </cell>
          <cell r="B173" t="str">
            <v>โรงพยาบาลพรเจริญ</v>
          </cell>
          <cell r="C173" t="str">
            <v>21002</v>
          </cell>
          <cell r="D173" t="str">
            <v>กระทรวงสาธารณสุข สำนักงานปลัดกระทรวงสาธารณสุข</v>
          </cell>
          <cell r="E173" t="str">
            <v>07</v>
          </cell>
          <cell r="F173" t="str">
            <v>โรงพยาบาลชุมชน</v>
          </cell>
          <cell r="G173" t="str">
            <v>30</v>
          </cell>
          <cell r="H173" t="str">
            <v>38</v>
          </cell>
          <cell r="I173" t="str">
            <v>จ.บึงกาฬ</v>
          </cell>
          <cell r="J173" t="str">
            <v>02</v>
          </cell>
          <cell r="K173" t="str">
            <v xml:space="preserve"> อ.พรเจริญ</v>
          </cell>
          <cell r="L173" t="str">
            <v>03</v>
          </cell>
          <cell r="M173" t="str">
            <v xml:space="preserve"> 'ต.พรเจริญ'</v>
          </cell>
          <cell r="N173" t="str">
            <v>08</v>
          </cell>
          <cell r="O173" t="str">
            <v xml:space="preserve"> หมู่ 8</v>
          </cell>
          <cell r="P173" t="str">
            <v>01</v>
          </cell>
          <cell r="Q173" t="str">
            <v>เปิดดำเนินการ</v>
          </cell>
          <cell r="R173" t="str">
            <v xml:space="preserve">1  </v>
          </cell>
          <cell r="T173" t="str">
            <v>042487099</v>
          </cell>
          <cell r="U173" t="str">
            <v>042487100</v>
          </cell>
          <cell r="V173" t="str">
            <v>21</v>
          </cell>
          <cell r="W173" t="str">
            <v>2.1 ทุติยภูมิระดับต้น</v>
          </cell>
          <cell r="X173" t="str">
            <v>S</v>
          </cell>
          <cell r="Y173" t="str">
            <v xml:space="preserve">บริการ  </v>
          </cell>
          <cell r="Z173" t="str">
            <v>01</v>
          </cell>
          <cell r="AA173" t="str">
            <v>ตั้งใหม่</v>
          </cell>
          <cell r="AH173" t="str">
            <v>11041</v>
          </cell>
        </row>
        <row r="174">
          <cell r="A174" t="str">
            <v>001067200</v>
          </cell>
          <cell r="B174" t="str">
            <v>โรงพยาบาลลำปาง</v>
          </cell>
          <cell r="C174" t="str">
            <v>21002</v>
          </cell>
          <cell r="D174" t="str">
            <v>กระทรวงสาธารณสุข สำนักงานปลัดกระทรวงสาธารณสุข</v>
          </cell>
          <cell r="E174" t="str">
            <v>05</v>
          </cell>
          <cell r="F174" t="str">
            <v>โรงพยาบาลศูนย์</v>
          </cell>
          <cell r="G174" t="str">
            <v>803</v>
          </cell>
          <cell r="H174" t="str">
            <v>52</v>
          </cell>
          <cell r="I174" t="str">
            <v>จ.ลำปาง</v>
          </cell>
          <cell r="J174" t="str">
            <v>01</v>
          </cell>
          <cell r="K174" t="str">
            <v xml:space="preserve"> อ.เมืองลำปาง</v>
          </cell>
          <cell r="L174" t="str">
            <v>02</v>
          </cell>
          <cell r="M174" t="str">
            <v xml:space="preserve"> 'ต.หัวเวียง'</v>
          </cell>
          <cell r="N174" t="str">
            <v>00</v>
          </cell>
          <cell r="O174" t="str">
            <v xml:space="preserve"> หมู่ 0</v>
          </cell>
          <cell r="P174" t="str">
            <v>01</v>
          </cell>
          <cell r="Q174" t="str">
            <v>เปิดดำเนินการ</v>
          </cell>
          <cell r="R174" t="str">
            <v xml:space="preserve">280  ถ.ป่าขาม </v>
          </cell>
          <cell r="S174" t="str">
            <v>52000</v>
          </cell>
          <cell r="T174" t="str">
            <v>054-237400</v>
          </cell>
          <cell r="V174" t="str">
            <v>31</v>
          </cell>
          <cell r="W174" t="str">
            <v>3.1 ตติยภูมิ</v>
          </cell>
          <cell r="AH174" t="str">
            <v>10672</v>
          </cell>
        </row>
        <row r="175">
          <cell r="A175" t="str">
            <v>001067800</v>
          </cell>
          <cell r="B175" t="str">
            <v>โรงพยาบาลเจ้าพระยายมราช</v>
          </cell>
          <cell r="C175" t="str">
            <v>21002</v>
          </cell>
          <cell r="D175" t="str">
            <v>กระทรวงสาธารณสุข สำนักงานปลัดกระทรวงสาธารณสุข</v>
          </cell>
          <cell r="E175" t="str">
            <v>05</v>
          </cell>
          <cell r="F175" t="str">
            <v>โรงพยาบาลศูนย์</v>
          </cell>
          <cell r="G175" t="str">
            <v>602</v>
          </cell>
          <cell r="H175" t="str">
            <v>72</v>
          </cell>
          <cell r="I175" t="str">
            <v>จ.สุพรรณบุรี</v>
          </cell>
          <cell r="J175" t="str">
            <v>01</v>
          </cell>
          <cell r="K175" t="str">
            <v xml:space="preserve"> อ.เมืองสุพรรณบุรี</v>
          </cell>
          <cell r="L175" t="str">
            <v>01</v>
          </cell>
          <cell r="M175" t="str">
            <v xml:space="preserve"> 'ต.ท่าพี่เลี้ยง'</v>
          </cell>
          <cell r="N175" t="str">
            <v>00</v>
          </cell>
          <cell r="O175" t="str">
            <v xml:space="preserve"> หมู่ 0</v>
          </cell>
          <cell r="P175" t="str">
            <v>01</v>
          </cell>
          <cell r="Q175" t="str">
            <v>เปิดดำเนินการ</v>
          </cell>
          <cell r="R175" t="str">
            <v xml:space="preserve">950 ถ.พระพันวษา </v>
          </cell>
          <cell r="S175" t="str">
            <v>72000</v>
          </cell>
          <cell r="T175" t="str">
            <v>035-524096*1806</v>
          </cell>
          <cell r="V175" t="str">
            <v>31</v>
          </cell>
          <cell r="W175" t="str">
            <v>3.1 ตติยภูมิ</v>
          </cell>
          <cell r="AH175" t="str">
            <v>10678</v>
          </cell>
        </row>
        <row r="176">
          <cell r="A176" t="str">
            <v>001068000</v>
          </cell>
          <cell r="B176" t="str">
            <v>โรงพยาบาลมหาราชนครศรีธรรมราช</v>
          </cell>
          <cell r="C176" t="str">
            <v>21002</v>
          </cell>
          <cell r="D176" t="str">
            <v>กระทรวงสาธารณสุข สำนักงานปลัดกระทรวงสาธารณสุข</v>
          </cell>
          <cell r="E176" t="str">
            <v>05</v>
          </cell>
          <cell r="F176" t="str">
            <v>โรงพยาบาลศูนย์</v>
          </cell>
          <cell r="G176" t="str">
            <v>863</v>
          </cell>
          <cell r="H176" t="str">
            <v>80</v>
          </cell>
          <cell r="I176" t="str">
            <v>จ.นครศรีธรรมราช</v>
          </cell>
          <cell r="J176" t="str">
            <v>01</v>
          </cell>
          <cell r="K176" t="str">
            <v xml:space="preserve"> อ.เมืองนครศรีธรรมราช</v>
          </cell>
          <cell r="L176" t="str">
            <v>01</v>
          </cell>
          <cell r="M176" t="str">
            <v xml:space="preserve"> 'ต.ในเมือง'</v>
          </cell>
          <cell r="N176" t="str">
            <v>00</v>
          </cell>
          <cell r="O176" t="str">
            <v xml:space="preserve"> หมู่ 0</v>
          </cell>
          <cell r="P176" t="str">
            <v>01</v>
          </cell>
          <cell r="Q176" t="str">
            <v>เปิดดำเนินการ</v>
          </cell>
          <cell r="R176" t="str">
            <v xml:space="preserve">198 ถ.ราชดำเนิน </v>
          </cell>
          <cell r="S176" t="str">
            <v>8000</v>
          </cell>
          <cell r="T176" t="str">
            <v>075-340250-2107</v>
          </cell>
          <cell r="V176" t="str">
            <v>31</v>
          </cell>
          <cell r="W176" t="str">
            <v>3.1 ตติยภูมิ</v>
          </cell>
          <cell r="AH176" t="str">
            <v>10680</v>
          </cell>
        </row>
        <row r="177">
          <cell r="A177" t="str">
            <v>001127700</v>
          </cell>
          <cell r="B177" t="str">
            <v>โรงพยาบาลวัดเพลง</v>
          </cell>
          <cell r="C177" t="str">
            <v>21002</v>
          </cell>
          <cell r="D177" t="str">
            <v>กระทรวงสาธารณสุข สำนักงานปลัดกระทรวงสาธารณสุข</v>
          </cell>
          <cell r="E177" t="str">
            <v>07</v>
          </cell>
          <cell r="F177" t="str">
            <v>โรงพยาบาลชุมชน</v>
          </cell>
          <cell r="G177" t="str">
            <v>30</v>
          </cell>
          <cell r="H177" t="str">
            <v>70</v>
          </cell>
          <cell r="I177" t="str">
            <v>จ.ราชบุรี</v>
          </cell>
          <cell r="J177" t="str">
            <v>09</v>
          </cell>
          <cell r="K177" t="str">
            <v xml:space="preserve"> อ.วัดเพลง</v>
          </cell>
          <cell r="L177" t="str">
            <v>03</v>
          </cell>
          <cell r="M177" t="str">
            <v xml:space="preserve"> 'ต.วัดเพลง'</v>
          </cell>
          <cell r="N177" t="str">
            <v>05</v>
          </cell>
          <cell r="O177" t="str">
            <v xml:space="preserve"> หมู่ 5</v>
          </cell>
          <cell r="P177" t="str">
            <v>01</v>
          </cell>
          <cell r="Q177" t="str">
            <v>เปิดดำเนินการ</v>
          </cell>
          <cell r="R177" t="str">
            <v xml:space="preserve">123 </v>
          </cell>
          <cell r="V177" t="str">
            <v>22</v>
          </cell>
          <cell r="W177" t="str">
            <v>2.2 ทุติยภูมิระดับกลาง</v>
          </cell>
          <cell r="Z177" t="str">
            <v>11</v>
          </cell>
          <cell r="AA177" t="str">
            <v>ยกฐานะหน่วยงาน</v>
          </cell>
          <cell r="AH177" t="str">
            <v>11277</v>
          </cell>
        </row>
        <row r="178">
          <cell r="A178" t="str">
            <v>001069500</v>
          </cell>
          <cell r="B178" t="str">
            <v>โรงพยาบาลพระพุทธบาท</v>
          </cell>
          <cell r="C178" t="str">
            <v>21002</v>
          </cell>
          <cell r="D178" t="str">
            <v>กระทรวงสาธารณสุข สำนักงานปลัดกระทรวงสาธารณสุข</v>
          </cell>
          <cell r="E178" t="str">
            <v>06</v>
          </cell>
          <cell r="F178" t="str">
            <v>โรงพยาบาลทั่วไป</v>
          </cell>
          <cell r="G178" t="str">
            <v>315</v>
          </cell>
          <cell r="H178" t="str">
            <v>19</v>
          </cell>
          <cell r="I178" t="str">
            <v>จ.สระบุรี</v>
          </cell>
          <cell r="J178" t="str">
            <v>09</v>
          </cell>
          <cell r="K178" t="str">
            <v xml:space="preserve"> อ.พระพุทธบาท</v>
          </cell>
          <cell r="L178" t="str">
            <v>03</v>
          </cell>
          <cell r="M178" t="str">
            <v xml:space="preserve"> 'ต.ธารเกษม'</v>
          </cell>
          <cell r="N178" t="str">
            <v>08</v>
          </cell>
          <cell r="O178" t="str">
            <v xml:space="preserve"> หมู่ 8</v>
          </cell>
          <cell r="P178" t="str">
            <v>01</v>
          </cell>
          <cell r="Q178" t="str">
            <v>เปิดดำเนินการ</v>
          </cell>
          <cell r="R178" t="str">
            <v xml:space="preserve">86 </v>
          </cell>
          <cell r="S178" t="str">
            <v>18120</v>
          </cell>
          <cell r="T178" t="str">
            <v>036266166</v>
          </cell>
          <cell r="V178" t="str">
            <v>23</v>
          </cell>
          <cell r="W178" t="str">
            <v>2.3 ทุติยภูมิระดับสูง</v>
          </cell>
          <cell r="AH178" t="str">
            <v>10695</v>
          </cell>
        </row>
        <row r="179">
          <cell r="A179" t="str">
            <v>001075600</v>
          </cell>
          <cell r="B179" t="str">
            <v>โรงพยาบาลบางกรวย</v>
          </cell>
          <cell r="C179" t="str">
            <v>21002</v>
          </cell>
          <cell r="D179" t="str">
            <v>กระทรวงสาธารณสุข สำนักงานปลัดกระทรวงสาธารณสุข</v>
          </cell>
          <cell r="E179" t="str">
            <v>07</v>
          </cell>
          <cell r="F179" t="str">
            <v>โรงพยาบาลชุมชน</v>
          </cell>
          <cell r="G179" t="str">
            <v>30</v>
          </cell>
          <cell r="H179" t="str">
            <v>12</v>
          </cell>
          <cell r="I179" t="str">
            <v>จ.นนทบุรี</v>
          </cell>
          <cell r="J179" t="str">
            <v>02</v>
          </cell>
          <cell r="K179" t="str">
            <v xml:space="preserve"> อ.บางกรวย</v>
          </cell>
          <cell r="L179" t="str">
            <v>01</v>
          </cell>
          <cell r="M179" t="str">
            <v xml:space="preserve"> 'ต.วัดชลอ'</v>
          </cell>
          <cell r="N179" t="str">
            <v>08</v>
          </cell>
          <cell r="O179" t="str">
            <v xml:space="preserve"> หมู่ 8</v>
          </cell>
          <cell r="P179" t="str">
            <v>01</v>
          </cell>
          <cell r="Q179" t="str">
            <v>เปิดดำเนินการ</v>
          </cell>
          <cell r="R179" t="str">
            <v xml:space="preserve">44  ถ.กรุงนนท์-วงถนอม </v>
          </cell>
          <cell r="S179" t="str">
            <v>11130</v>
          </cell>
          <cell r="T179" t="str">
            <v>024471999</v>
          </cell>
          <cell r="U179" t="str">
            <v>024430564</v>
          </cell>
          <cell r="V179" t="str">
            <v>21</v>
          </cell>
          <cell r="W179" t="str">
            <v>2.1 ทุติยภูมิระดับต้น</v>
          </cell>
          <cell r="X179" t="str">
            <v>S</v>
          </cell>
          <cell r="Y179" t="str">
            <v xml:space="preserve">บริการ  </v>
          </cell>
          <cell r="AH179" t="str">
            <v>10756</v>
          </cell>
        </row>
        <row r="180">
          <cell r="A180" t="str">
            <v>001070100</v>
          </cell>
          <cell r="B180" t="str">
            <v>โรงพยาบาลยโสธร</v>
          </cell>
          <cell r="C180" t="str">
            <v>21002</v>
          </cell>
          <cell r="D180" t="str">
            <v>กระทรวงสาธารณสุข สำนักงานปลัดกระทรวงสาธารณสุข</v>
          </cell>
          <cell r="E180" t="str">
            <v>06</v>
          </cell>
          <cell r="F180" t="str">
            <v>โรงพยาบาลทั่วไป</v>
          </cell>
          <cell r="G180" t="str">
            <v>370</v>
          </cell>
          <cell r="H180" t="str">
            <v>35</v>
          </cell>
          <cell r="I180" t="str">
            <v>จ.ยโสธร</v>
          </cell>
          <cell r="J180" t="str">
            <v>01</v>
          </cell>
          <cell r="K180" t="str">
            <v xml:space="preserve"> อ.เมืองยโสธร</v>
          </cell>
          <cell r="L180" t="str">
            <v>03</v>
          </cell>
          <cell r="M180" t="str">
            <v xml:space="preserve"> 'ต.ตาดทอง'</v>
          </cell>
          <cell r="N180" t="str">
            <v>08</v>
          </cell>
          <cell r="O180" t="str">
            <v xml:space="preserve"> หมู่ 8</v>
          </cell>
          <cell r="P180" t="str">
            <v>01</v>
          </cell>
          <cell r="Q180" t="str">
            <v>เปิดดำเนินการ</v>
          </cell>
          <cell r="R180" t="str">
            <v xml:space="preserve">26 ถ.แจ้งสนิท </v>
          </cell>
          <cell r="S180" t="str">
            <v>35000</v>
          </cell>
          <cell r="T180" t="str">
            <v>045714040-3</v>
          </cell>
          <cell r="V180" t="str">
            <v>23</v>
          </cell>
          <cell r="W180" t="str">
            <v>2.3 ทุติยภูมิระดับสูง</v>
          </cell>
          <cell r="AH180" t="str">
            <v>10701</v>
          </cell>
        </row>
        <row r="181">
          <cell r="A181" t="str">
            <v>001145100</v>
          </cell>
          <cell r="B181" t="str">
            <v>โรงพยาบาลสมเด็จพระยุพราชธาตุพนม</v>
          </cell>
          <cell r="C181" t="str">
            <v>21002</v>
          </cell>
          <cell r="D181" t="str">
            <v>กระทรวงสาธารณสุข สำนักงานปลัดกระทรวงสาธารณสุข</v>
          </cell>
          <cell r="E181" t="str">
            <v>07</v>
          </cell>
          <cell r="F181" t="str">
            <v>โรงพยาบาลชุมชน</v>
          </cell>
          <cell r="G181" t="str">
            <v>90</v>
          </cell>
          <cell r="H181" t="str">
            <v>48</v>
          </cell>
          <cell r="I181" t="str">
            <v>จ.นครพนม</v>
          </cell>
          <cell r="J181" t="str">
            <v>05</v>
          </cell>
          <cell r="K181" t="str">
            <v xml:space="preserve"> อ.ธาตุพนม</v>
          </cell>
          <cell r="L181" t="str">
            <v>01</v>
          </cell>
          <cell r="M181" t="str">
            <v xml:space="preserve"> 'ต.ธาตุพนม'</v>
          </cell>
          <cell r="N181" t="str">
            <v>07</v>
          </cell>
          <cell r="O181" t="str">
            <v xml:space="preserve"> หมู่ 7</v>
          </cell>
          <cell r="P181" t="str">
            <v>01</v>
          </cell>
          <cell r="Q181" t="str">
            <v>เปิดดำเนินการ</v>
          </cell>
          <cell r="V181" t="str">
            <v>22</v>
          </cell>
          <cell r="W181" t="str">
            <v>2.2 ทุติยภูมิระดับกลาง</v>
          </cell>
          <cell r="AH181" t="str">
            <v>11451</v>
          </cell>
        </row>
        <row r="182">
          <cell r="A182" t="str">
            <v>001075700</v>
          </cell>
          <cell r="B182" t="str">
            <v>โรงพยาบาลบางใหญ่</v>
          </cell>
          <cell r="C182" t="str">
            <v>21002</v>
          </cell>
          <cell r="D182" t="str">
            <v>กระทรวงสาธารณสุข สำนักงานปลัดกระทรวงสาธารณสุข</v>
          </cell>
          <cell r="E182" t="str">
            <v>07</v>
          </cell>
          <cell r="F182" t="str">
            <v>โรงพยาบาลชุมชน</v>
          </cell>
          <cell r="G182" t="str">
            <v>30</v>
          </cell>
          <cell r="H182" t="str">
            <v>12</v>
          </cell>
          <cell r="I182" t="str">
            <v>จ.นนทบุรี</v>
          </cell>
          <cell r="J182" t="str">
            <v>03</v>
          </cell>
          <cell r="K182" t="str">
            <v xml:space="preserve"> อ.บางใหญ่</v>
          </cell>
          <cell r="L182" t="str">
            <v>01</v>
          </cell>
          <cell r="M182" t="str">
            <v xml:space="preserve"> 'ต.บางม่วง'</v>
          </cell>
          <cell r="N182" t="str">
            <v>03</v>
          </cell>
          <cell r="O182" t="str">
            <v xml:space="preserve"> หมู่ 3</v>
          </cell>
          <cell r="P182" t="str">
            <v>01</v>
          </cell>
          <cell r="Q182" t="str">
            <v>เปิดดำเนินการ</v>
          </cell>
          <cell r="R182" t="str">
            <v>ถ.กาญจนาภิเษก</v>
          </cell>
          <cell r="S182" t="str">
            <v>11140</v>
          </cell>
          <cell r="T182" t="str">
            <v>024033350</v>
          </cell>
          <cell r="U182" t="str">
            <v>0259516238</v>
          </cell>
          <cell r="V182" t="str">
            <v>22</v>
          </cell>
          <cell r="W182" t="str">
            <v>2.2 ทุติยภูมิระดับกลาง</v>
          </cell>
          <cell r="X182" t="str">
            <v>S</v>
          </cell>
          <cell r="Y182" t="str">
            <v xml:space="preserve">บริการ  </v>
          </cell>
          <cell r="AH182" t="str">
            <v>10757</v>
          </cell>
        </row>
        <row r="183">
          <cell r="A183" t="str">
            <v>001125300</v>
          </cell>
          <cell r="B183" t="str">
            <v>โรงพยาบาลบางกระทุ่ม</v>
          </cell>
          <cell r="C183" t="str">
            <v>21002</v>
          </cell>
          <cell r="D183" t="str">
            <v>กระทรวงสาธารณสุข สำนักงานปลัดกระทรวงสาธารณสุข</v>
          </cell>
          <cell r="E183" t="str">
            <v>07</v>
          </cell>
          <cell r="F183" t="str">
            <v>โรงพยาบาลชุมชน</v>
          </cell>
          <cell r="G183" t="str">
            <v>30</v>
          </cell>
          <cell r="H183" t="str">
            <v>65</v>
          </cell>
          <cell r="I183" t="str">
            <v>จ.พิษณุโลก</v>
          </cell>
          <cell r="J183" t="str">
            <v>05</v>
          </cell>
          <cell r="K183" t="str">
            <v xml:space="preserve"> อ.บางกระทุ่ม</v>
          </cell>
          <cell r="L183" t="str">
            <v>06</v>
          </cell>
          <cell r="M183" t="str">
            <v xml:space="preserve"> 'ต.ไผ่ล้อม'</v>
          </cell>
          <cell r="N183" t="str">
            <v>11</v>
          </cell>
          <cell r="O183" t="str">
            <v xml:space="preserve"> หมู่ 11</v>
          </cell>
          <cell r="P183" t="str">
            <v>01</v>
          </cell>
          <cell r="Q183" t="str">
            <v>เปิดดำเนินการ</v>
          </cell>
          <cell r="R183" t="str">
            <v>100 ม.11 บ้านยางโทน</v>
          </cell>
          <cell r="V183" t="str">
            <v>21</v>
          </cell>
          <cell r="W183" t="str">
            <v>2.1 ทุติยภูมิระดับต้น</v>
          </cell>
          <cell r="AH183" t="str">
            <v>11253</v>
          </cell>
        </row>
        <row r="184">
          <cell r="A184" t="str">
            <v>001070200</v>
          </cell>
          <cell r="B184" t="str">
            <v>โรงพยาบาลชัยภูมิ</v>
          </cell>
          <cell r="C184" t="str">
            <v>21002</v>
          </cell>
          <cell r="D184" t="str">
            <v>กระทรวงสาธารณสุข สำนักงานปลัดกระทรวงสาธารณสุข</v>
          </cell>
          <cell r="E184" t="str">
            <v>06</v>
          </cell>
          <cell r="F184" t="str">
            <v>โรงพยาบาลทั่วไป</v>
          </cell>
          <cell r="G184" t="str">
            <v>444</v>
          </cell>
          <cell r="H184" t="str">
            <v>36</v>
          </cell>
          <cell r="I184" t="str">
            <v>จ.ชัยภูมิ</v>
          </cell>
          <cell r="J184" t="str">
            <v>01</v>
          </cell>
          <cell r="K184" t="str">
            <v xml:space="preserve"> อ.เมืองชัยภูมิ</v>
          </cell>
          <cell r="L184" t="str">
            <v>01</v>
          </cell>
          <cell r="M184" t="str">
            <v xml:space="preserve"> 'ต.ในเมือง'</v>
          </cell>
          <cell r="N184" t="str">
            <v>05</v>
          </cell>
          <cell r="O184" t="str">
            <v xml:space="preserve"> หมู่ 5</v>
          </cell>
          <cell r="P184" t="str">
            <v>01</v>
          </cell>
          <cell r="Q184" t="str">
            <v>เปิดดำเนินการ</v>
          </cell>
          <cell r="R184" t="str">
            <v xml:space="preserve">12 ถ.บรรณาการ </v>
          </cell>
          <cell r="S184" t="str">
            <v>36000</v>
          </cell>
          <cell r="T184" t="str">
            <v>044837100-4</v>
          </cell>
          <cell r="V184" t="str">
            <v>23</v>
          </cell>
          <cell r="W184" t="str">
            <v>2.3 ทุติยภูมิระดับสูง</v>
          </cell>
          <cell r="AH184" t="str">
            <v>10702</v>
          </cell>
        </row>
        <row r="185">
          <cell r="A185" t="str">
            <v>001070300</v>
          </cell>
          <cell r="B185" t="str">
            <v>โรงพยาบาลอำนาจเจริญ</v>
          </cell>
          <cell r="C185" t="str">
            <v>21002</v>
          </cell>
          <cell r="D185" t="str">
            <v>กระทรวงสาธารณสุข สำนักงานปลัดกระทรวงสาธารณสุข</v>
          </cell>
          <cell r="E185" t="str">
            <v>06</v>
          </cell>
          <cell r="F185" t="str">
            <v>โรงพยาบาลทั่วไป</v>
          </cell>
          <cell r="G185" t="str">
            <v>160</v>
          </cell>
          <cell r="H185" t="str">
            <v>37</v>
          </cell>
          <cell r="I185" t="str">
            <v>จ.อำนาจเจริญ</v>
          </cell>
          <cell r="J185" t="str">
            <v>01</v>
          </cell>
          <cell r="K185" t="str">
            <v xml:space="preserve"> อ.เมืองอำนาจเจริญ</v>
          </cell>
          <cell r="L185" t="str">
            <v>01</v>
          </cell>
          <cell r="M185" t="str">
            <v xml:space="preserve"> 'ต.บุ่ง'</v>
          </cell>
          <cell r="N185" t="str">
            <v>06</v>
          </cell>
          <cell r="O185" t="str">
            <v xml:space="preserve"> หมู่ 6</v>
          </cell>
          <cell r="P185" t="str">
            <v>01</v>
          </cell>
          <cell r="Q185" t="str">
            <v>เปิดดำเนินการ</v>
          </cell>
          <cell r="R185" t="str">
            <v xml:space="preserve">291  ถ.อรุณประเสริฐ </v>
          </cell>
          <cell r="S185" t="str">
            <v>37000</v>
          </cell>
          <cell r="T185" t="str">
            <v>045511940-8</v>
          </cell>
          <cell r="V185" t="str">
            <v>23</v>
          </cell>
          <cell r="W185" t="str">
            <v>2.3 ทุติยภูมิระดับสูง</v>
          </cell>
          <cell r="AH185" t="str">
            <v>10703</v>
          </cell>
        </row>
        <row r="186">
          <cell r="A186" t="str">
            <v>001070900</v>
          </cell>
          <cell r="B186" t="str">
            <v>โรงพยาบาลกาฬสินธุ์</v>
          </cell>
          <cell r="C186" t="str">
            <v>21002</v>
          </cell>
          <cell r="D186" t="str">
            <v>กระทรวงสาธารณสุข สำนักงานปลัดกระทรวงสาธารณสุข</v>
          </cell>
          <cell r="E186" t="str">
            <v>06</v>
          </cell>
          <cell r="F186" t="str">
            <v>โรงพยาบาลทั่วไป</v>
          </cell>
          <cell r="G186" t="str">
            <v>505</v>
          </cell>
          <cell r="H186" t="str">
            <v>46</v>
          </cell>
          <cell r="I186" t="str">
            <v>จ.กาฬสินธุ์</v>
          </cell>
          <cell r="J186" t="str">
            <v>01</v>
          </cell>
          <cell r="K186" t="str">
            <v xml:space="preserve"> อ.เมืองกาฬสินธุ์</v>
          </cell>
          <cell r="L186" t="str">
            <v>01</v>
          </cell>
          <cell r="M186" t="str">
            <v xml:space="preserve"> 'ต.กาฬสินธุ์'</v>
          </cell>
          <cell r="N186" t="str">
            <v>00</v>
          </cell>
          <cell r="O186" t="str">
            <v xml:space="preserve"> หมู่ 0</v>
          </cell>
          <cell r="P186" t="str">
            <v>01</v>
          </cell>
          <cell r="Q186" t="str">
            <v>เปิดดำเนินการ</v>
          </cell>
          <cell r="R186" t="str">
            <v xml:space="preserve">ถนนกาฬสินธุ์   </v>
          </cell>
          <cell r="S186" t="str">
            <v>46000</v>
          </cell>
          <cell r="T186" t="str">
            <v>043812980</v>
          </cell>
          <cell r="V186" t="str">
            <v>23</v>
          </cell>
          <cell r="W186" t="str">
            <v>2.3 ทุติยภูมิระดับสูง</v>
          </cell>
          <cell r="AH186" t="str">
            <v>10709</v>
          </cell>
        </row>
        <row r="187">
          <cell r="A187" t="str">
            <v>001071100</v>
          </cell>
          <cell r="B187" t="str">
            <v>โรงพยาบาลนครพนม</v>
          </cell>
          <cell r="C187" t="str">
            <v>21002</v>
          </cell>
          <cell r="D187" t="str">
            <v>กระทรวงสาธารณสุข สำนักงานปลัดกระทรวงสาธารณสุข</v>
          </cell>
          <cell r="E187" t="str">
            <v>06</v>
          </cell>
          <cell r="F187" t="str">
            <v>โรงพยาบาลทั่วไป</v>
          </cell>
          <cell r="G187" t="str">
            <v>306</v>
          </cell>
          <cell r="H187" t="str">
            <v>48</v>
          </cell>
          <cell r="I187" t="str">
            <v>จ.นครพนม</v>
          </cell>
          <cell r="J187" t="str">
            <v>01</v>
          </cell>
          <cell r="K187" t="str">
            <v xml:space="preserve"> อ.เมืองนครพนม</v>
          </cell>
          <cell r="L187" t="str">
            <v>01</v>
          </cell>
          <cell r="M187" t="str">
            <v xml:space="preserve"> 'ต.ในเมือง'</v>
          </cell>
          <cell r="N187" t="str">
            <v>00</v>
          </cell>
          <cell r="O187" t="str">
            <v xml:space="preserve"> หมู่ 0</v>
          </cell>
          <cell r="P187" t="str">
            <v>01</v>
          </cell>
          <cell r="Q187" t="str">
            <v>เปิดดำเนินการ</v>
          </cell>
          <cell r="R187" t="str">
            <v>270 ถ.อภิบาลบัญชา</v>
          </cell>
          <cell r="S187" t="str">
            <v>48000</v>
          </cell>
          <cell r="T187" t="str">
            <v>042511424</v>
          </cell>
          <cell r="V187" t="str">
            <v>23</v>
          </cell>
          <cell r="W187" t="str">
            <v>2.3 ทุติยภูมิระดับสูง</v>
          </cell>
          <cell r="AH187" t="str">
            <v>10711</v>
          </cell>
        </row>
        <row r="188">
          <cell r="A188" t="str">
            <v>001074400</v>
          </cell>
          <cell r="B188" t="str">
            <v>โรงพยาบาลชุมพรเขตรอุดมศักดิ์</v>
          </cell>
          <cell r="C188" t="str">
            <v>21002</v>
          </cell>
          <cell r="D188" t="str">
            <v>กระทรวงสาธารณสุข สำนักงานปลัดกระทรวงสาธารณสุข</v>
          </cell>
          <cell r="E188" t="str">
            <v>06</v>
          </cell>
          <cell r="F188" t="str">
            <v>โรงพยาบาลทั่วไป</v>
          </cell>
          <cell r="G188" t="str">
            <v>509</v>
          </cell>
          <cell r="H188" t="str">
            <v>86</v>
          </cell>
          <cell r="I188" t="str">
            <v>จ.ชุมพร</v>
          </cell>
          <cell r="J188" t="str">
            <v>01</v>
          </cell>
          <cell r="K188" t="str">
            <v xml:space="preserve"> อ.เมืองชุมพร</v>
          </cell>
          <cell r="L188" t="str">
            <v>01</v>
          </cell>
          <cell r="M188" t="str">
            <v xml:space="preserve"> 'ต.ท่าตะเภา'</v>
          </cell>
          <cell r="N188" t="str">
            <v>00</v>
          </cell>
          <cell r="O188" t="str">
            <v xml:space="preserve"> หมู่ 0</v>
          </cell>
          <cell r="P188" t="str">
            <v>01</v>
          </cell>
          <cell r="Q188" t="str">
            <v>เปิดดำเนินการ</v>
          </cell>
          <cell r="R188" t="str">
            <v xml:space="preserve">4008 ถ.พิดิษฐ์พยาบาล </v>
          </cell>
          <cell r="S188" t="str">
            <v>86000</v>
          </cell>
          <cell r="V188" t="str">
            <v>31</v>
          </cell>
          <cell r="W188" t="str">
            <v>3.1 ตติยภูมิ</v>
          </cell>
          <cell r="AH188" t="str">
            <v>10744</v>
          </cell>
        </row>
        <row r="189">
          <cell r="A189" t="str">
            <v>001073300</v>
          </cell>
          <cell r="B189" t="str">
            <v>โรงพยาบาลสมเด็จพระสังฆราชองค์ที่17</v>
          </cell>
          <cell r="C189" t="str">
            <v>21002</v>
          </cell>
          <cell r="D189" t="str">
            <v>กระทรวงสาธารณสุข สำนักงานปลัดกระทรวงสาธารณสุข</v>
          </cell>
          <cell r="E189" t="str">
            <v>06</v>
          </cell>
          <cell r="F189" t="str">
            <v>โรงพยาบาลทั่วไป</v>
          </cell>
          <cell r="G189" t="str">
            <v>210</v>
          </cell>
          <cell r="H189" t="str">
            <v>72</v>
          </cell>
          <cell r="I189" t="str">
            <v>จ.สุพรรณบุรี</v>
          </cell>
          <cell r="J189" t="str">
            <v>07</v>
          </cell>
          <cell r="K189" t="str">
            <v xml:space="preserve"> อ.สองพี่น้อง</v>
          </cell>
          <cell r="L189" t="str">
            <v>01</v>
          </cell>
          <cell r="M189" t="str">
            <v xml:space="preserve"> 'ต.สองพี่น้อง'</v>
          </cell>
          <cell r="N189" t="str">
            <v>00</v>
          </cell>
          <cell r="O189" t="str">
            <v xml:space="preserve"> หมู่ 0</v>
          </cell>
          <cell r="P189" t="str">
            <v>01</v>
          </cell>
          <cell r="Q189" t="str">
            <v>เปิดดำเนินการ</v>
          </cell>
          <cell r="R189" t="str">
            <v xml:space="preserve">ถ.บางลี่-หนองวัลย์เปรี่ยง </v>
          </cell>
          <cell r="S189" t="str">
            <v>72110</v>
          </cell>
          <cell r="V189" t="str">
            <v>23</v>
          </cell>
          <cell r="W189" t="str">
            <v>2.3 ทุติยภูมิระดับสูง</v>
          </cell>
          <cell r="AH189" t="str">
            <v>10733</v>
          </cell>
        </row>
        <row r="190">
          <cell r="A190" t="str">
            <v>001078600</v>
          </cell>
          <cell r="B190" t="str">
            <v>โรงพยาบาลแสวงหา</v>
          </cell>
          <cell r="C190" t="str">
            <v>21002</v>
          </cell>
          <cell r="D190" t="str">
            <v>กระทรวงสาธารณสุข สำนักงานปลัดกระทรวงสาธารณสุข</v>
          </cell>
          <cell r="E190" t="str">
            <v>07</v>
          </cell>
          <cell r="F190" t="str">
            <v>โรงพยาบาลชุมชน</v>
          </cell>
          <cell r="G190" t="str">
            <v>30</v>
          </cell>
          <cell r="H190" t="str">
            <v>15</v>
          </cell>
          <cell r="I190" t="str">
            <v>จ.อ่างทอง</v>
          </cell>
          <cell r="J190" t="str">
            <v>05</v>
          </cell>
          <cell r="K190" t="str">
            <v xml:space="preserve"> อ.แสวงหา</v>
          </cell>
          <cell r="L190" t="str">
            <v>01</v>
          </cell>
          <cell r="M190" t="str">
            <v xml:space="preserve"> 'ต.แสวงหา'</v>
          </cell>
          <cell r="N190" t="str">
            <v>01</v>
          </cell>
          <cell r="O190" t="str">
            <v xml:space="preserve"> หมู่ 1</v>
          </cell>
          <cell r="P190" t="str">
            <v>01</v>
          </cell>
          <cell r="Q190" t="str">
            <v>เปิดดำเนินการ</v>
          </cell>
          <cell r="R190" t="str">
            <v xml:space="preserve">106 ม.1 </v>
          </cell>
          <cell r="S190" t="str">
            <v>14150</v>
          </cell>
          <cell r="V190" t="str">
            <v>21</v>
          </cell>
          <cell r="W190" t="str">
            <v>2.1 ทุติยภูมิระดับต้น</v>
          </cell>
          <cell r="AH190" t="str">
            <v>10786</v>
          </cell>
        </row>
        <row r="191">
          <cell r="A191" t="str">
            <v>001078700</v>
          </cell>
          <cell r="B191" t="str">
            <v>โรงพยาบาลวิเศษชัยชาญ</v>
          </cell>
          <cell r="C191" t="str">
            <v>21002</v>
          </cell>
          <cell r="D191" t="str">
            <v>กระทรวงสาธารณสุข สำนักงานปลัดกระทรวงสาธารณสุข</v>
          </cell>
          <cell r="E191" t="str">
            <v>07</v>
          </cell>
          <cell r="F191" t="str">
            <v>โรงพยาบาลชุมชน</v>
          </cell>
          <cell r="G191" t="str">
            <v>90</v>
          </cell>
          <cell r="H191" t="str">
            <v>15</v>
          </cell>
          <cell r="I191" t="str">
            <v>จ.อ่างทอง</v>
          </cell>
          <cell r="J191" t="str">
            <v>06</v>
          </cell>
          <cell r="K191" t="str">
            <v xml:space="preserve"> อ.วิเศษชัยชาญ</v>
          </cell>
          <cell r="L191" t="str">
            <v>02</v>
          </cell>
          <cell r="M191" t="str">
            <v xml:space="preserve"> 'ต.ศาลเจ้าโรงทอง'</v>
          </cell>
          <cell r="N191" t="str">
            <v>04</v>
          </cell>
          <cell r="O191" t="str">
            <v xml:space="preserve"> หมู่ 4</v>
          </cell>
          <cell r="P191" t="str">
            <v>01</v>
          </cell>
          <cell r="Q191" t="str">
            <v>เปิดดำเนินการ</v>
          </cell>
          <cell r="V191" t="str">
            <v>22</v>
          </cell>
          <cell r="W191" t="str">
            <v>2.2 ทุติยภูมิระดับกลาง</v>
          </cell>
          <cell r="AH191" t="str">
            <v>10787</v>
          </cell>
        </row>
        <row r="192">
          <cell r="A192" t="str">
            <v>001078500</v>
          </cell>
          <cell r="B192" t="str">
            <v>โรงพยาบาลโพธิ์ทอง</v>
          </cell>
          <cell r="C192" t="str">
            <v>21002</v>
          </cell>
          <cell r="D192" t="str">
            <v>กระทรวงสาธารณสุข สำนักงานปลัดกระทรวงสาธารณสุข</v>
          </cell>
          <cell r="E192" t="str">
            <v>07</v>
          </cell>
          <cell r="F192" t="str">
            <v>โรงพยาบาลชุมชน</v>
          </cell>
          <cell r="G192" t="str">
            <v>30</v>
          </cell>
          <cell r="H192" t="str">
            <v>15</v>
          </cell>
          <cell r="I192" t="str">
            <v>จ.อ่างทอง</v>
          </cell>
          <cell r="J192" t="str">
            <v>04</v>
          </cell>
          <cell r="K192" t="str">
            <v xml:space="preserve"> อ.โพธิ์ทอง</v>
          </cell>
          <cell r="L192" t="str">
            <v>01</v>
          </cell>
          <cell r="M192" t="str">
            <v xml:space="preserve"> 'ต.อ่างแก้ว'</v>
          </cell>
          <cell r="N192" t="str">
            <v>04</v>
          </cell>
          <cell r="O192" t="str">
            <v xml:space="preserve"> หมู่ 4</v>
          </cell>
          <cell r="P192" t="str">
            <v>01</v>
          </cell>
          <cell r="Q192" t="str">
            <v>เปิดดำเนินการ</v>
          </cell>
          <cell r="V192" t="str">
            <v>21</v>
          </cell>
          <cell r="W192" t="str">
            <v>2.1 ทุติยภูมิระดับต้น</v>
          </cell>
          <cell r="AH192" t="str">
            <v>10785</v>
          </cell>
        </row>
        <row r="193">
          <cell r="A193" t="str">
            <v>001080300</v>
          </cell>
          <cell r="B193" t="str">
            <v>โรงพยาบาลวัดสิงห์</v>
          </cell>
          <cell r="C193" t="str">
            <v>21002</v>
          </cell>
          <cell r="D193" t="str">
            <v>กระทรวงสาธารณสุข สำนักงานปลัดกระทรวงสาธารณสุข</v>
          </cell>
          <cell r="E193" t="str">
            <v>07</v>
          </cell>
          <cell r="F193" t="str">
            <v>โรงพยาบาลชุมชน</v>
          </cell>
          <cell r="G193" t="str">
            <v>38</v>
          </cell>
          <cell r="H193" t="str">
            <v>18</v>
          </cell>
          <cell r="I193" t="str">
            <v>จ.ชัยนาท</v>
          </cell>
          <cell r="J193" t="str">
            <v>03</v>
          </cell>
          <cell r="K193" t="str">
            <v xml:space="preserve"> อ.วัดสิงห์</v>
          </cell>
          <cell r="L193" t="str">
            <v>01</v>
          </cell>
          <cell r="M193" t="str">
            <v xml:space="preserve"> 'ต.วัดสิงห์'</v>
          </cell>
          <cell r="N193" t="str">
            <v>00</v>
          </cell>
          <cell r="O193" t="str">
            <v xml:space="preserve"> หมู่ 0</v>
          </cell>
          <cell r="P193" t="str">
            <v>01</v>
          </cell>
          <cell r="Q193" t="str">
            <v>เปิดดำเนินการ</v>
          </cell>
          <cell r="R193" t="str">
            <v xml:space="preserve">16 ถ.จวนวิไล </v>
          </cell>
          <cell r="V193" t="str">
            <v>21</v>
          </cell>
          <cell r="W193" t="str">
            <v>2.1 ทุติยภูมิระดับต้น</v>
          </cell>
          <cell r="AH193" t="str">
            <v>10803</v>
          </cell>
        </row>
        <row r="194">
          <cell r="A194" t="str">
            <v>001079600</v>
          </cell>
          <cell r="B194" t="str">
            <v>โรงพยาบาลลำสนธิ</v>
          </cell>
          <cell r="C194" t="str">
            <v>21002</v>
          </cell>
          <cell r="D194" t="str">
            <v>กระทรวงสาธารณสุข สำนักงานปลัดกระทรวงสาธารณสุข</v>
          </cell>
          <cell r="E194" t="str">
            <v>07</v>
          </cell>
          <cell r="F194" t="str">
            <v>โรงพยาบาลชุมชน</v>
          </cell>
          <cell r="G194" t="str">
            <v>30</v>
          </cell>
          <cell r="H194" t="str">
            <v>16</v>
          </cell>
          <cell r="I194" t="str">
            <v>จ.ลพบุรี</v>
          </cell>
          <cell r="J194" t="str">
            <v>10</v>
          </cell>
          <cell r="K194" t="str">
            <v xml:space="preserve"> อ.ลำสนธิ</v>
          </cell>
          <cell r="L194" t="str">
            <v>03</v>
          </cell>
          <cell r="M194" t="str">
            <v xml:space="preserve"> 'ต.หนองรี'</v>
          </cell>
          <cell r="N194" t="str">
            <v>11</v>
          </cell>
          <cell r="O194" t="str">
            <v xml:space="preserve"> หมู่ 11</v>
          </cell>
          <cell r="P194" t="str">
            <v>01</v>
          </cell>
          <cell r="Q194" t="str">
            <v>เปิดดำเนินการ</v>
          </cell>
          <cell r="R194" t="str">
            <v>79 ถนนสุระนารายณ์</v>
          </cell>
          <cell r="S194" t="str">
            <v>15190</v>
          </cell>
          <cell r="T194" t="str">
            <v>036-633185</v>
          </cell>
          <cell r="U194" t="str">
            <v>036-633183</v>
          </cell>
          <cell r="V194" t="str">
            <v>21</v>
          </cell>
          <cell r="W194" t="str">
            <v>2.1 ทุติยภูมิระดับต้น</v>
          </cell>
          <cell r="X194" t="str">
            <v>S</v>
          </cell>
          <cell r="Y194" t="str">
            <v xml:space="preserve">บริการ  </v>
          </cell>
          <cell r="AH194" t="str">
            <v>10796</v>
          </cell>
        </row>
        <row r="195">
          <cell r="A195" t="str">
            <v>001079500</v>
          </cell>
          <cell r="B195" t="str">
            <v>โรงพยาบาลโคกเจริญ</v>
          </cell>
          <cell r="C195" t="str">
            <v>21002</v>
          </cell>
          <cell r="D195" t="str">
            <v>กระทรวงสาธารณสุข สำนักงานปลัดกระทรวงสาธารณสุข</v>
          </cell>
          <cell r="E195" t="str">
            <v>07</v>
          </cell>
          <cell r="F195" t="str">
            <v>โรงพยาบาลชุมชน</v>
          </cell>
          <cell r="G195" t="str">
            <v>16</v>
          </cell>
          <cell r="H195" t="str">
            <v>16</v>
          </cell>
          <cell r="I195" t="str">
            <v>จ.ลพบุรี</v>
          </cell>
          <cell r="J195" t="str">
            <v>09</v>
          </cell>
          <cell r="K195" t="str">
            <v xml:space="preserve"> อ.โคกเจริญ</v>
          </cell>
          <cell r="L195" t="str">
            <v>01</v>
          </cell>
          <cell r="M195" t="str">
            <v xml:space="preserve"> 'ต.โคกเจริญ'</v>
          </cell>
          <cell r="N195" t="str">
            <v>02</v>
          </cell>
          <cell r="O195" t="str">
            <v xml:space="preserve"> หมู่ 2</v>
          </cell>
          <cell r="P195" t="str">
            <v>01</v>
          </cell>
          <cell r="Q195" t="str">
            <v>เปิดดำเนินการ</v>
          </cell>
          <cell r="R195" t="str">
            <v>111</v>
          </cell>
          <cell r="S195" t="str">
            <v>15250</v>
          </cell>
          <cell r="T195" t="str">
            <v>036-641106</v>
          </cell>
          <cell r="U195" t="str">
            <v>036-651102</v>
          </cell>
          <cell r="V195" t="str">
            <v>21</v>
          </cell>
          <cell r="W195" t="str">
            <v>2.1 ทุติยภูมิระดับต้น</v>
          </cell>
          <cell r="X195" t="str">
            <v>S</v>
          </cell>
          <cell r="Y195" t="str">
            <v xml:space="preserve">บริการ  </v>
          </cell>
          <cell r="AH195" t="str">
            <v>10795</v>
          </cell>
        </row>
        <row r="196">
          <cell r="A196" t="str">
            <v>001079800</v>
          </cell>
          <cell r="B196" t="str">
            <v>โรงพยาบาลบางระจัน</v>
          </cell>
          <cell r="C196" t="str">
            <v>21002</v>
          </cell>
          <cell r="D196" t="str">
            <v>กระทรวงสาธารณสุข สำนักงานปลัดกระทรวงสาธารณสุข</v>
          </cell>
          <cell r="E196" t="str">
            <v>07</v>
          </cell>
          <cell r="F196" t="str">
            <v>โรงพยาบาลชุมชน</v>
          </cell>
          <cell r="G196" t="str">
            <v>30</v>
          </cell>
          <cell r="H196" t="str">
            <v>17</v>
          </cell>
          <cell r="I196" t="str">
            <v>จ.สิงห์บุรี</v>
          </cell>
          <cell r="J196" t="str">
            <v>02</v>
          </cell>
          <cell r="K196" t="str">
            <v xml:space="preserve"> อ.บางระจัน</v>
          </cell>
          <cell r="L196" t="str">
            <v>03</v>
          </cell>
          <cell r="M196" t="str">
            <v xml:space="preserve"> 'ต.เชิงกลัด'</v>
          </cell>
          <cell r="N196" t="str">
            <v>06</v>
          </cell>
          <cell r="O196" t="str">
            <v xml:space="preserve"> หมู่ 6</v>
          </cell>
          <cell r="P196" t="str">
            <v>01</v>
          </cell>
          <cell r="Q196" t="str">
            <v>เปิดดำเนินการ</v>
          </cell>
          <cell r="R196" t="str">
            <v xml:space="preserve">41 </v>
          </cell>
          <cell r="S196" t="str">
            <v>16130</v>
          </cell>
          <cell r="T196" t="str">
            <v>036-591486</v>
          </cell>
          <cell r="U196" t="str">
            <v>036-544434</v>
          </cell>
          <cell r="V196" t="str">
            <v>21</v>
          </cell>
          <cell r="W196" t="str">
            <v>2.1 ทุติยภูมิระดับต้น</v>
          </cell>
          <cell r="X196" t="str">
            <v>S</v>
          </cell>
          <cell r="Y196" t="str">
            <v xml:space="preserve">บริการ  </v>
          </cell>
          <cell r="AH196" t="str">
            <v>10798</v>
          </cell>
        </row>
        <row r="197">
          <cell r="A197" t="str">
            <v>001082100</v>
          </cell>
          <cell r="B197" t="str">
            <v>โรงพยาบาลพานทอง</v>
          </cell>
          <cell r="C197" t="str">
            <v>21002</v>
          </cell>
          <cell r="D197" t="str">
            <v>กระทรวงสาธารณสุข สำนักงานปลัดกระทรวงสาธารณสุข</v>
          </cell>
          <cell r="E197" t="str">
            <v>07</v>
          </cell>
          <cell r="F197" t="str">
            <v>โรงพยาบาลชุมชน</v>
          </cell>
          <cell r="G197" t="str">
            <v>60</v>
          </cell>
          <cell r="H197" t="str">
            <v>20</v>
          </cell>
          <cell r="I197" t="str">
            <v>จ.ชลบุรี</v>
          </cell>
          <cell r="J197" t="str">
            <v>05</v>
          </cell>
          <cell r="K197" t="str">
            <v xml:space="preserve"> อ.พานทอง</v>
          </cell>
          <cell r="L197" t="str">
            <v>01</v>
          </cell>
          <cell r="M197" t="str">
            <v xml:space="preserve"> 'ต.พานทอง'</v>
          </cell>
          <cell r="N197" t="str">
            <v>08</v>
          </cell>
          <cell r="O197" t="str">
            <v xml:space="preserve"> หมู่ 8</v>
          </cell>
          <cell r="P197" t="str">
            <v>01</v>
          </cell>
          <cell r="Q197" t="str">
            <v>เปิดดำเนินการ</v>
          </cell>
          <cell r="R197" t="str">
            <v xml:space="preserve">  เลขที่ 1/10</v>
          </cell>
          <cell r="V197" t="str">
            <v>21</v>
          </cell>
          <cell r="W197" t="str">
            <v>2.1 ทุติยภูมิระดับต้น</v>
          </cell>
          <cell r="AH197" t="str">
            <v>10821</v>
          </cell>
        </row>
        <row r="198">
          <cell r="A198" t="str">
            <v>001082000</v>
          </cell>
          <cell r="B198" t="str">
            <v>โรงพยาบาลวัดญาณสังวราราม</v>
          </cell>
          <cell r="C198" t="str">
            <v>21002</v>
          </cell>
          <cell r="D198" t="str">
            <v>กระทรวงสาธารณสุข สำนักงานปลัดกระทรวงสาธารณสุข</v>
          </cell>
          <cell r="E198" t="str">
            <v>07</v>
          </cell>
          <cell r="F198" t="str">
            <v>โรงพยาบาลชุมชน</v>
          </cell>
          <cell r="G198" t="str">
            <v>30</v>
          </cell>
          <cell r="H198" t="str">
            <v>20</v>
          </cell>
          <cell r="I198" t="str">
            <v>จ.ชลบุรี</v>
          </cell>
          <cell r="J198" t="str">
            <v>04</v>
          </cell>
          <cell r="K198" t="str">
            <v xml:space="preserve"> อ.บางละมุง</v>
          </cell>
          <cell r="L198" t="str">
            <v>06</v>
          </cell>
          <cell r="M198" t="str">
            <v xml:space="preserve"> 'ต.ห้วยใหญ่'</v>
          </cell>
          <cell r="N198" t="str">
            <v>11</v>
          </cell>
          <cell r="O198" t="str">
            <v xml:space="preserve"> หมู่ 11</v>
          </cell>
          <cell r="P198" t="str">
            <v>01</v>
          </cell>
          <cell r="Q198" t="str">
            <v>เปิดดำเนินการ</v>
          </cell>
          <cell r="V198" t="str">
            <v>21</v>
          </cell>
          <cell r="W198" t="str">
            <v>2.1 ทุติยภูมิระดับต้น</v>
          </cell>
          <cell r="AH198" t="str">
            <v>10820</v>
          </cell>
        </row>
        <row r="199">
          <cell r="A199" t="str">
            <v>001082400</v>
          </cell>
          <cell r="B199" t="str">
            <v>โรงพยาบาลเกาะสีชัง</v>
          </cell>
          <cell r="C199" t="str">
            <v>21002</v>
          </cell>
          <cell r="D199" t="str">
            <v>กระทรวงสาธารณสุข สำนักงานปลัดกระทรวงสาธารณสุข</v>
          </cell>
          <cell r="E199" t="str">
            <v>07</v>
          </cell>
          <cell r="F199" t="str">
            <v>โรงพยาบาลชุมชน</v>
          </cell>
          <cell r="G199" t="str">
            <v>30</v>
          </cell>
          <cell r="H199" t="str">
            <v>20</v>
          </cell>
          <cell r="I199" t="str">
            <v>จ.ชลบุรี</v>
          </cell>
          <cell r="J199" t="str">
            <v>08</v>
          </cell>
          <cell r="K199" t="str">
            <v xml:space="preserve"> อ.เกาะสีชัง</v>
          </cell>
          <cell r="L199" t="str">
            <v>01</v>
          </cell>
          <cell r="M199" t="str">
            <v xml:space="preserve"> 'ต.ท่าเทววงษ์'</v>
          </cell>
          <cell r="N199" t="str">
            <v>01</v>
          </cell>
          <cell r="O199" t="str">
            <v xml:space="preserve"> หมู่ 1</v>
          </cell>
          <cell r="P199" t="str">
            <v>01</v>
          </cell>
          <cell r="Q199" t="str">
            <v>เปิดดำเนินการ</v>
          </cell>
          <cell r="V199" t="str">
            <v>21</v>
          </cell>
          <cell r="W199" t="str">
            <v>2.1 ทุติยภูมิระดับต้น</v>
          </cell>
          <cell r="AH199" t="str">
            <v>10824</v>
          </cell>
        </row>
        <row r="200">
          <cell r="A200" t="str">
            <v>001089100</v>
          </cell>
          <cell r="B200" t="str">
            <v xml:space="preserve">โรงพยาบาลหนองบุญมาก </v>
          </cell>
          <cell r="C200" t="str">
            <v>21002</v>
          </cell>
          <cell r="D200" t="str">
            <v>กระทรวงสาธารณสุข สำนักงานปลัดกระทรวงสาธารณสุข</v>
          </cell>
          <cell r="E200" t="str">
            <v>07</v>
          </cell>
          <cell r="F200" t="str">
            <v>โรงพยาบาลชุมชน</v>
          </cell>
          <cell r="G200" t="str">
            <v>30</v>
          </cell>
          <cell r="H200" t="str">
            <v>30</v>
          </cell>
          <cell r="I200" t="str">
            <v>จ.นครราชสีมา</v>
          </cell>
          <cell r="J200" t="str">
            <v>22</v>
          </cell>
          <cell r="K200" t="str">
            <v xml:space="preserve"> อ.หนองบุญมาก</v>
          </cell>
          <cell r="L200" t="str">
            <v>04</v>
          </cell>
          <cell r="M200" t="str">
            <v xml:space="preserve"> 'ต.หนองหัวแรต'</v>
          </cell>
          <cell r="N200" t="str">
            <v>04</v>
          </cell>
          <cell r="O200" t="str">
            <v xml:space="preserve"> หมู่ 4</v>
          </cell>
          <cell r="P200" t="str">
            <v>01</v>
          </cell>
          <cell r="Q200" t="str">
            <v>เปิดดำเนินการ</v>
          </cell>
          <cell r="R200" t="str">
            <v>198 ม.4 ถ.โชคชัย - เดชอุดม</v>
          </cell>
          <cell r="V200" t="str">
            <v>21</v>
          </cell>
          <cell r="W200" t="str">
            <v>2.1 ทุติยภูมิระดับต้น</v>
          </cell>
          <cell r="Z200" t="str">
            <v>02</v>
          </cell>
          <cell r="AA200" t="str">
            <v>แก้ไขชื่อ</v>
          </cell>
          <cell r="AB200" t="str">
            <v xml:space="preserve">เปลี่ยนชื่อจากโรงพยาบาลหนองบุนนาก เป็น โรงพยาบาลหนองบุญมาก </v>
          </cell>
          <cell r="AH200" t="str">
            <v>10891</v>
          </cell>
        </row>
        <row r="201">
          <cell r="A201" t="str">
            <v>001088400</v>
          </cell>
          <cell r="B201" t="str">
            <v>โรงพยาบาลพิมาย</v>
          </cell>
          <cell r="C201" t="str">
            <v>21002</v>
          </cell>
          <cell r="D201" t="str">
            <v>กระทรวงสาธารณสุข สำนักงานปลัดกระทรวงสาธารณสุข</v>
          </cell>
          <cell r="E201" t="str">
            <v>07</v>
          </cell>
          <cell r="F201" t="str">
            <v>โรงพยาบาลชุมชน</v>
          </cell>
          <cell r="G201" t="str">
            <v>90</v>
          </cell>
          <cell r="H201" t="str">
            <v>30</v>
          </cell>
          <cell r="I201" t="str">
            <v>จ.นครราชสีมา</v>
          </cell>
          <cell r="J201" t="str">
            <v>15</v>
          </cell>
          <cell r="K201" t="str">
            <v xml:space="preserve"> อ.พิมาย</v>
          </cell>
          <cell r="L201" t="str">
            <v>01</v>
          </cell>
          <cell r="M201" t="str">
            <v xml:space="preserve"> 'ต.ในเมือง'</v>
          </cell>
          <cell r="N201" t="str">
            <v>01</v>
          </cell>
          <cell r="O201" t="str">
            <v xml:space="preserve"> หมู่ 1</v>
          </cell>
          <cell r="P201" t="str">
            <v>01</v>
          </cell>
          <cell r="Q201" t="str">
            <v>เปิดดำเนินการ</v>
          </cell>
          <cell r="R201" t="str">
            <v>138 ม.1  ถ.พิมาย - ตลาดแค</v>
          </cell>
          <cell r="V201" t="str">
            <v>23</v>
          </cell>
          <cell r="W201" t="str">
            <v>2.3 ทุติยภูมิระดับสูง</v>
          </cell>
          <cell r="AH201" t="str">
            <v>10884</v>
          </cell>
        </row>
        <row r="202">
          <cell r="A202" t="str">
            <v>001086600</v>
          </cell>
          <cell r="B202" t="str">
            <v>โรงพยาบาลคลองหาด</v>
          </cell>
          <cell r="C202" t="str">
            <v>21002</v>
          </cell>
          <cell r="D202" t="str">
            <v>กระทรวงสาธารณสุข สำนักงานปลัดกระทรวงสาธารณสุข</v>
          </cell>
          <cell r="E202" t="str">
            <v>07</v>
          </cell>
          <cell r="F202" t="str">
            <v>โรงพยาบาลชุมชน</v>
          </cell>
          <cell r="G202" t="str">
            <v>30</v>
          </cell>
          <cell r="H202" t="str">
            <v>27</v>
          </cell>
          <cell r="I202" t="str">
            <v>จ.สระแก้ว</v>
          </cell>
          <cell r="J202" t="str">
            <v>02</v>
          </cell>
          <cell r="K202" t="str">
            <v xml:space="preserve"> อ.คลองหาด</v>
          </cell>
          <cell r="L202" t="str">
            <v>01</v>
          </cell>
          <cell r="M202" t="str">
            <v xml:space="preserve"> 'ต.คลองหาด'</v>
          </cell>
          <cell r="N202" t="str">
            <v>01</v>
          </cell>
          <cell r="O202" t="str">
            <v xml:space="preserve"> หมู่ 1</v>
          </cell>
          <cell r="P202" t="str">
            <v>01</v>
          </cell>
          <cell r="Q202" t="str">
            <v>เปิดดำเนินการ</v>
          </cell>
          <cell r="R202" t="str">
            <v xml:space="preserve">628 </v>
          </cell>
          <cell r="V202" t="str">
            <v>21</v>
          </cell>
          <cell r="W202" t="str">
            <v>2.1 ทุติยภูมิระดับต้น</v>
          </cell>
          <cell r="AH202" t="str">
            <v>10866</v>
          </cell>
        </row>
        <row r="203">
          <cell r="A203" t="str">
            <v>001085900</v>
          </cell>
          <cell r="B203" t="str">
            <v>โรงพยาบาลบ้านสร้าง</v>
          </cell>
          <cell r="C203" t="str">
            <v>21002</v>
          </cell>
          <cell r="D203" t="str">
            <v>กระทรวงสาธารณสุข สำนักงานปลัดกระทรวงสาธารณสุข</v>
          </cell>
          <cell r="E203" t="str">
            <v>07</v>
          </cell>
          <cell r="F203" t="str">
            <v>โรงพยาบาลชุมชน</v>
          </cell>
          <cell r="G203" t="str">
            <v>30</v>
          </cell>
          <cell r="H203" t="str">
            <v>25</v>
          </cell>
          <cell r="I203" t="str">
            <v>จ.ปราจีนบุรี</v>
          </cell>
          <cell r="J203" t="str">
            <v>06</v>
          </cell>
          <cell r="K203" t="str">
            <v xml:space="preserve"> อ.บ้านสร้าง</v>
          </cell>
          <cell r="L203" t="str">
            <v>02</v>
          </cell>
          <cell r="M203" t="str">
            <v xml:space="preserve"> 'ต.บางกระเบา'</v>
          </cell>
          <cell r="N203" t="str">
            <v>01</v>
          </cell>
          <cell r="O203" t="str">
            <v xml:space="preserve"> หมู่ 1</v>
          </cell>
          <cell r="P203" t="str">
            <v>01</v>
          </cell>
          <cell r="Q203" t="str">
            <v>เปิดดำเนินการ</v>
          </cell>
          <cell r="V203" t="str">
            <v>21</v>
          </cell>
          <cell r="W203" t="str">
            <v>2.1 ทุติยภูมิระดับต้น</v>
          </cell>
          <cell r="AH203" t="str">
            <v>10859</v>
          </cell>
        </row>
        <row r="204">
          <cell r="A204" t="str">
            <v>001086000</v>
          </cell>
          <cell r="B204" t="str">
            <v>โรงพยาบาลประจันตคาม</v>
          </cell>
          <cell r="C204" t="str">
            <v>21002</v>
          </cell>
          <cell r="D204" t="str">
            <v>กระทรวงสาธารณสุข สำนักงานปลัดกระทรวงสาธารณสุข</v>
          </cell>
          <cell r="E204" t="str">
            <v>07</v>
          </cell>
          <cell r="F204" t="str">
            <v>โรงพยาบาลชุมชน</v>
          </cell>
          <cell r="G204" t="str">
            <v>30</v>
          </cell>
          <cell r="H204" t="str">
            <v>25</v>
          </cell>
          <cell r="I204" t="str">
            <v>จ.ปราจีนบุรี</v>
          </cell>
          <cell r="J204" t="str">
            <v>07</v>
          </cell>
          <cell r="K204" t="str">
            <v xml:space="preserve"> อ.ประจันตคาม</v>
          </cell>
          <cell r="L204" t="str">
            <v>01</v>
          </cell>
          <cell r="M204" t="str">
            <v xml:space="preserve"> 'ต.ประจันตคาม'</v>
          </cell>
          <cell r="N204" t="str">
            <v>04</v>
          </cell>
          <cell r="O204" t="str">
            <v xml:space="preserve"> หมู่ 4</v>
          </cell>
          <cell r="P204" t="str">
            <v>01</v>
          </cell>
          <cell r="Q204" t="str">
            <v>เปิดดำเนินการ</v>
          </cell>
          <cell r="R204" t="str">
            <v xml:space="preserve">101 </v>
          </cell>
          <cell r="V204" t="str">
            <v>21</v>
          </cell>
          <cell r="W204" t="str">
            <v>2.1 ทุติยภูมิระดับต้น</v>
          </cell>
          <cell r="AH204" t="str">
            <v>10860</v>
          </cell>
        </row>
        <row r="205">
          <cell r="A205" t="str">
            <v>001086100</v>
          </cell>
          <cell r="B205" t="str">
            <v>โรงพยาบาลศรีมหาโพธิ</v>
          </cell>
          <cell r="C205" t="str">
            <v>21002</v>
          </cell>
          <cell r="D205" t="str">
            <v>กระทรวงสาธารณสุข สำนักงานปลัดกระทรวงสาธารณสุข</v>
          </cell>
          <cell r="E205" t="str">
            <v>07</v>
          </cell>
          <cell r="F205" t="str">
            <v>โรงพยาบาลชุมชน</v>
          </cell>
          <cell r="G205" t="str">
            <v>60</v>
          </cell>
          <cell r="H205" t="str">
            <v>25</v>
          </cell>
          <cell r="I205" t="str">
            <v>จ.ปราจีนบุรี</v>
          </cell>
          <cell r="J205" t="str">
            <v>08</v>
          </cell>
          <cell r="K205" t="str">
            <v xml:space="preserve"> อ.ศรีมหาโพธิ</v>
          </cell>
          <cell r="L205" t="str">
            <v>01</v>
          </cell>
          <cell r="M205" t="str">
            <v xml:space="preserve"> 'ต.ศรีมหาโพธิ'</v>
          </cell>
          <cell r="N205" t="str">
            <v>09</v>
          </cell>
          <cell r="O205" t="str">
            <v xml:space="preserve"> หมู่ 9</v>
          </cell>
          <cell r="P205" t="str">
            <v>01</v>
          </cell>
          <cell r="Q205" t="str">
            <v>เปิดดำเนินการ</v>
          </cell>
          <cell r="R205" t="str">
            <v xml:space="preserve">114 </v>
          </cell>
          <cell r="V205" t="str">
            <v>21</v>
          </cell>
          <cell r="W205" t="str">
            <v>2.1 ทุติยภูมิระดับต้น</v>
          </cell>
          <cell r="AH205" t="str">
            <v>10861</v>
          </cell>
        </row>
        <row r="206">
          <cell r="A206" t="str">
            <v>001089300</v>
          </cell>
          <cell r="B206" t="str">
            <v>โรงพยาบาลโนนแดง</v>
          </cell>
          <cell r="C206" t="str">
            <v>21002</v>
          </cell>
          <cell r="D206" t="str">
            <v>กระทรวงสาธารณสุข สำนักงานปลัดกระทรวงสาธารณสุข</v>
          </cell>
          <cell r="E206" t="str">
            <v>07</v>
          </cell>
          <cell r="F206" t="str">
            <v>โรงพยาบาลชุมชน</v>
          </cell>
          <cell r="G206" t="str">
            <v>30</v>
          </cell>
          <cell r="H206" t="str">
            <v>30</v>
          </cell>
          <cell r="I206" t="str">
            <v>จ.นครราชสีมา</v>
          </cell>
          <cell r="J206" t="str">
            <v>24</v>
          </cell>
          <cell r="K206" t="str">
            <v xml:space="preserve"> อ.โนนแดง</v>
          </cell>
          <cell r="L206" t="str">
            <v>01</v>
          </cell>
          <cell r="M206" t="str">
            <v xml:space="preserve"> 'ต.โนนแดง'</v>
          </cell>
          <cell r="N206" t="str">
            <v>09</v>
          </cell>
          <cell r="O206" t="str">
            <v xml:space="preserve"> หมู่ 9</v>
          </cell>
          <cell r="P206" t="str">
            <v>01</v>
          </cell>
          <cell r="Q206" t="str">
            <v>เปิดดำเนินการ</v>
          </cell>
          <cell r="R206" t="str">
            <v xml:space="preserve">113 </v>
          </cell>
          <cell r="V206" t="str">
            <v>21</v>
          </cell>
          <cell r="W206" t="str">
            <v>2.1 ทุติยภูมิระดับต้น</v>
          </cell>
          <cell r="AH206" t="str">
            <v>10893</v>
          </cell>
        </row>
        <row r="207">
          <cell r="A207" t="str">
            <v>001089400</v>
          </cell>
          <cell r="B207" t="str">
            <v>โรงพยาบาลวังน้ำเขียว</v>
          </cell>
          <cell r="C207" t="str">
            <v>21002</v>
          </cell>
          <cell r="D207" t="str">
            <v>กระทรวงสาธารณสุข สำนักงานปลัดกระทรวงสาธารณสุข</v>
          </cell>
          <cell r="E207" t="str">
            <v>07</v>
          </cell>
          <cell r="F207" t="str">
            <v>โรงพยาบาลชุมชน</v>
          </cell>
          <cell r="G207" t="str">
            <v>10</v>
          </cell>
          <cell r="H207" t="str">
            <v>30</v>
          </cell>
          <cell r="I207" t="str">
            <v>จ.นครราชสีมา</v>
          </cell>
          <cell r="J207" t="str">
            <v>25</v>
          </cell>
          <cell r="K207" t="str">
            <v xml:space="preserve"> อ.วังน้ำเขียว</v>
          </cell>
          <cell r="L207" t="str">
            <v>05</v>
          </cell>
          <cell r="M207" t="str">
            <v xml:space="preserve"> 'ต.ไทยสามัคคี'</v>
          </cell>
          <cell r="N207" t="str">
            <v>03</v>
          </cell>
          <cell r="O207" t="str">
            <v xml:space="preserve"> หมู่ 3</v>
          </cell>
          <cell r="P207" t="str">
            <v>01</v>
          </cell>
          <cell r="Q207" t="str">
            <v>เปิดดำเนินการ</v>
          </cell>
          <cell r="R207" t="str">
            <v xml:space="preserve">ถ.ราชสีมา - กบินทร์บุรี  </v>
          </cell>
          <cell r="V207" t="str">
            <v>21</v>
          </cell>
          <cell r="W207" t="str">
            <v>2.1 ทุติยภูมิระดับต้น</v>
          </cell>
          <cell r="AH207" t="str">
            <v>10894</v>
          </cell>
        </row>
        <row r="208">
          <cell r="A208" t="str">
            <v>001087500</v>
          </cell>
          <cell r="B208" t="str">
            <v>โรงพยาบาลจักราช</v>
          </cell>
          <cell r="C208" t="str">
            <v>21002</v>
          </cell>
          <cell r="D208" t="str">
            <v>กระทรวงสาธารณสุข สำนักงานปลัดกระทรวงสาธารณสุข</v>
          </cell>
          <cell r="E208" t="str">
            <v>07</v>
          </cell>
          <cell r="F208" t="str">
            <v>โรงพยาบาลชุมชน</v>
          </cell>
          <cell r="G208" t="str">
            <v>30</v>
          </cell>
          <cell r="H208" t="str">
            <v>30</v>
          </cell>
          <cell r="I208" t="str">
            <v>จ.นครราชสีมา</v>
          </cell>
          <cell r="J208" t="str">
            <v>06</v>
          </cell>
          <cell r="K208" t="str">
            <v xml:space="preserve"> อ.จักราช</v>
          </cell>
          <cell r="L208" t="str">
            <v>01</v>
          </cell>
          <cell r="M208" t="str">
            <v xml:space="preserve"> 'ต.จักราช'</v>
          </cell>
          <cell r="N208" t="str">
            <v>04</v>
          </cell>
          <cell r="O208" t="str">
            <v xml:space="preserve"> หมู่ 4</v>
          </cell>
          <cell r="P208" t="str">
            <v>01</v>
          </cell>
          <cell r="Q208" t="str">
            <v>เปิดดำเนินการ</v>
          </cell>
          <cell r="R208" t="str">
            <v xml:space="preserve">272 </v>
          </cell>
          <cell r="V208" t="str">
            <v>22</v>
          </cell>
          <cell r="W208" t="str">
            <v>2.2 ทุติยภูมิระดับกลาง</v>
          </cell>
          <cell r="AH208" t="str">
            <v>10875</v>
          </cell>
        </row>
        <row r="209">
          <cell r="A209" t="str">
            <v>001089900</v>
          </cell>
          <cell r="B209" t="str">
            <v>โรงพยาบาลละหานทราย</v>
          </cell>
          <cell r="C209" t="str">
            <v>21002</v>
          </cell>
          <cell r="D209" t="str">
            <v>กระทรวงสาธารณสุข สำนักงานปลัดกระทรวงสาธารณสุข</v>
          </cell>
          <cell r="E209" t="str">
            <v>07</v>
          </cell>
          <cell r="F209" t="str">
            <v>โรงพยาบาลชุมชน</v>
          </cell>
          <cell r="G209" t="str">
            <v>90</v>
          </cell>
          <cell r="H209" t="str">
            <v>31</v>
          </cell>
          <cell r="I209" t="str">
            <v>จ.บุรีรัมย์</v>
          </cell>
          <cell r="J209" t="str">
            <v>06</v>
          </cell>
          <cell r="K209" t="str">
            <v xml:space="preserve"> อ.ละหานทราย</v>
          </cell>
          <cell r="L209" t="str">
            <v>01</v>
          </cell>
          <cell r="M209" t="str">
            <v xml:space="preserve"> 'ต.ละหานทราย'</v>
          </cell>
          <cell r="N209" t="str">
            <v>08</v>
          </cell>
          <cell r="O209" t="str">
            <v xml:space="preserve"> หมู่ 8</v>
          </cell>
          <cell r="P209" t="str">
            <v>01</v>
          </cell>
          <cell r="Q209" t="str">
            <v>เปิดดำเนินการ</v>
          </cell>
          <cell r="R209" t="str">
            <v xml:space="preserve">55 </v>
          </cell>
          <cell r="V209" t="str">
            <v>22</v>
          </cell>
          <cell r="W209" t="str">
            <v>2.2 ทุติยภูมิระดับกลาง</v>
          </cell>
          <cell r="AH209" t="str">
            <v>10899</v>
          </cell>
        </row>
        <row r="210">
          <cell r="A210" t="str">
            <v>001092400</v>
          </cell>
          <cell r="B210" t="str">
            <v>โรงพยาบาลลำดวน</v>
          </cell>
          <cell r="C210" t="str">
            <v>21002</v>
          </cell>
          <cell r="D210" t="str">
            <v>กระทรวงสาธารณสุข สำนักงานปลัดกระทรวงสาธารณสุข</v>
          </cell>
          <cell r="E210" t="str">
            <v>07</v>
          </cell>
          <cell r="F210" t="str">
            <v>โรงพยาบาลชุมชน</v>
          </cell>
          <cell r="G210" t="str">
            <v>60</v>
          </cell>
          <cell r="H210" t="str">
            <v>32</v>
          </cell>
          <cell r="I210" t="str">
            <v>จ.สุรินทร์</v>
          </cell>
          <cell r="J210" t="str">
            <v>11</v>
          </cell>
          <cell r="K210" t="str">
            <v xml:space="preserve"> อ.ลำดวน</v>
          </cell>
          <cell r="L210" t="str">
            <v>01</v>
          </cell>
          <cell r="M210" t="str">
            <v xml:space="preserve"> 'ต.ลำดวน'</v>
          </cell>
          <cell r="N210" t="str">
            <v>03</v>
          </cell>
          <cell r="O210" t="str">
            <v xml:space="preserve"> หมู่ 3</v>
          </cell>
          <cell r="P210" t="str">
            <v>01</v>
          </cell>
          <cell r="Q210" t="str">
            <v>เปิดดำเนินการ</v>
          </cell>
          <cell r="R210" t="str">
            <v xml:space="preserve">80  ถ.สุรินทร์-สังขะ </v>
          </cell>
          <cell r="V210" t="str">
            <v>21</v>
          </cell>
          <cell r="W210" t="str">
            <v>2.1 ทุติยภูมิระดับต้น</v>
          </cell>
          <cell r="AH210" t="str">
            <v>10924</v>
          </cell>
        </row>
        <row r="211">
          <cell r="A211" t="str">
            <v>001092500</v>
          </cell>
          <cell r="B211" t="str">
            <v>โรงพยาบาลสำโรงทาบ</v>
          </cell>
          <cell r="C211" t="str">
            <v>21002</v>
          </cell>
          <cell r="D211" t="str">
            <v>กระทรวงสาธารณสุข สำนักงานปลัดกระทรวงสาธารณสุข</v>
          </cell>
          <cell r="E211" t="str">
            <v>07</v>
          </cell>
          <cell r="F211" t="str">
            <v>โรงพยาบาลชุมชน</v>
          </cell>
          <cell r="G211" t="str">
            <v>30</v>
          </cell>
          <cell r="H211" t="str">
            <v>32</v>
          </cell>
          <cell r="I211" t="str">
            <v>จ.สุรินทร์</v>
          </cell>
          <cell r="J211" t="str">
            <v>12</v>
          </cell>
          <cell r="K211" t="str">
            <v xml:space="preserve"> อ.สำโรงทาบ</v>
          </cell>
          <cell r="L211" t="str">
            <v>02</v>
          </cell>
          <cell r="M211" t="str">
            <v xml:space="preserve"> 'ต.หนองไผ่ล้อม'</v>
          </cell>
          <cell r="N211" t="str">
            <v>01</v>
          </cell>
          <cell r="O211" t="str">
            <v xml:space="preserve"> หมู่ 1</v>
          </cell>
          <cell r="P211" t="str">
            <v>01</v>
          </cell>
          <cell r="Q211" t="str">
            <v>เปิดดำเนินการ</v>
          </cell>
          <cell r="R211" t="str">
            <v xml:space="preserve">272  ถ.ขามสามัคคี </v>
          </cell>
          <cell r="V211" t="str">
            <v>21</v>
          </cell>
          <cell r="W211" t="str">
            <v>2.1 ทุติยภูมิระดับต้น</v>
          </cell>
          <cell r="AH211" t="str">
            <v>10925</v>
          </cell>
        </row>
        <row r="212">
          <cell r="A212" t="str">
            <v>001092600</v>
          </cell>
          <cell r="B212" t="str">
            <v>โรงพยาบาลบัวเชด</v>
          </cell>
          <cell r="C212" t="str">
            <v>21002</v>
          </cell>
          <cell r="D212" t="str">
            <v>กระทรวงสาธารณสุข สำนักงานปลัดกระทรวงสาธารณสุข</v>
          </cell>
          <cell r="E212" t="str">
            <v>07</v>
          </cell>
          <cell r="F212" t="str">
            <v>โรงพยาบาลชุมชน</v>
          </cell>
          <cell r="G212" t="str">
            <v>30</v>
          </cell>
          <cell r="H212" t="str">
            <v>32</v>
          </cell>
          <cell r="I212" t="str">
            <v>จ.สุรินทร์</v>
          </cell>
          <cell r="J212" t="str">
            <v>13</v>
          </cell>
          <cell r="K212" t="str">
            <v xml:space="preserve"> อ.บัวเชด</v>
          </cell>
          <cell r="L212" t="str">
            <v>01</v>
          </cell>
          <cell r="M212" t="str">
            <v xml:space="preserve"> 'ต.บัวเชด'</v>
          </cell>
          <cell r="N212" t="str">
            <v>01</v>
          </cell>
          <cell r="O212" t="str">
            <v xml:space="preserve"> หมู่ 1</v>
          </cell>
          <cell r="P212" t="str">
            <v>01</v>
          </cell>
          <cell r="Q212" t="str">
            <v>เปิดดำเนินการ</v>
          </cell>
          <cell r="V212" t="str">
            <v>21</v>
          </cell>
          <cell r="W212" t="str">
            <v>2.1 ทุติยภูมิระดับต้น</v>
          </cell>
          <cell r="AH212" t="str">
            <v>10926</v>
          </cell>
        </row>
        <row r="213">
          <cell r="A213" t="str">
            <v>001098300</v>
          </cell>
          <cell r="B213" t="str">
            <v>โรงพยาบาลเนินสง่า</v>
          </cell>
          <cell r="C213" t="str">
            <v>21002</v>
          </cell>
          <cell r="D213" t="str">
            <v>กระทรวงสาธารณสุข สำนักงานปลัดกระทรวงสาธารณสุข</v>
          </cell>
          <cell r="E213" t="str">
            <v>07</v>
          </cell>
          <cell r="F213" t="str">
            <v>โรงพยาบาลชุมชน</v>
          </cell>
          <cell r="G213" t="str">
            <v>30</v>
          </cell>
          <cell r="H213" t="str">
            <v>36</v>
          </cell>
          <cell r="I213" t="str">
            <v>จ.ชัยภูมิ</v>
          </cell>
          <cell r="J213" t="str">
            <v>15</v>
          </cell>
          <cell r="K213" t="str">
            <v xml:space="preserve"> อ.เนินสง่า</v>
          </cell>
          <cell r="L213" t="str">
            <v>01</v>
          </cell>
          <cell r="M213" t="str">
            <v xml:space="preserve"> 'ต.หนองฉิม'</v>
          </cell>
          <cell r="N213" t="str">
            <v>05</v>
          </cell>
          <cell r="O213" t="str">
            <v xml:space="preserve"> หมู่ 5</v>
          </cell>
          <cell r="P213" t="str">
            <v>01</v>
          </cell>
          <cell r="Q213" t="str">
            <v>เปิดดำเนินการ</v>
          </cell>
          <cell r="R213" t="str">
            <v xml:space="preserve">180 ม. 5 </v>
          </cell>
          <cell r="S213" t="str">
            <v>36130</v>
          </cell>
          <cell r="V213" t="str">
            <v>21</v>
          </cell>
          <cell r="W213" t="str">
            <v>2.1 ทุติยภูมิระดับต้น</v>
          </cell>
          <cell r="AH213" t="str">
            <v>10983</v>
          </cell>
        </row>
        <row r="214">
          <cell r="A214" t="str">
            <v>001097300</v>
          </cell>
          <cell r="B214" t="str">
            <v>โรงพยาบาลหนองบัวแดง</v>
          </cell>
          <cell r="C214" t="str">
            <v>21002</v>
          </cell>
          <cell r="D214" t="str">
            <v>กระทรวงสาธารณสุข สำนักงานปลัดกระทรวงสาธารณสุข</v>
          </cell>
          <cell r="E214" t="str">
            <v>07</v>
          </cell>
          <cell r="F214" t="str">
            <v>โรงพยาบาลชุมชน</v>
          </cell>
          <cell r="G214" t="str">
            <v>30</v>
          </cell>
          <cell r="H214" t="str">
            <v>36</v>
          </cell>
          <cell r="I214" t="str">
            <v>จ.ชัยภูมิ</v>
          </cell>
          <cell r="J214" t="str">
            <v>05</v>
          </cell>
          <cell r="K214" t="str">
            <v xml:space="preserve"> อ.หนองบัวแดง</v>
          </cell>
          <cell r="L214" t="str">
            <v>01</v>
          </cell>
          <cell r="M214" t="str">
            <v xml:space="preserve"> 'ต.หนองบัวแดง'</v>
          </cell>
          <cell r="N214" t="str">
            <v>02</v>
          </cell>
          <cell r="O214" t="str">
            <v xml:space="preserve"> หมู่ 2</v>
          </cell>
          <cell r="P214" t="str">
            <v>01</v>
          </cell>
          <cell r="Q214" t="str">
            <v>เปิดดำเนินการ</v>
          </cell>
          <cell r="R214" t="str">
            <v xml:space="preserve">431 </v>
          </cell>
          <cell r="V214" t="str">
            <v>22</v>
          </cell>
          <cell r="W214" t="str">
            <v>2.2 ทุติยภูมิระดับกลาง</v>
          </cell>
          <cell r="AH214" t="str">
            <v>10973</v>
          </cell>
        </row>
        <row r="215">
          <cell r="A215" t="str">
            <v>001099200</v>
          </cell>
          <cell r="B215" t="str">
            <v>โรงพยาบาลโนนสัง</v>
          </cell>
          <cell r="C215" t="str">
            <v>21002</v>
          </cell>
          <cell r="D215" t="str">
            <v>กระทรวงสาธารณสุข สำนักงานปลัดกระทรวงสาธารณสุข</v>
          </cell>
          <cell r="E215" t="str">
            <v>07</v>
          </cell>
          <cell r="F215" t="str">
            <v>โรงพยาบาลชุมชน</v>
          </cell>
          <cell r="G215" t="str">
            <v>30</v>
          </cell>
          <cell r="H215" t="str">
            <v>39</v>
          </cell>
          <cell r="I215" t="str">
            <v>จ.หนองบัวลำภู</v>
          </cell>
          <cell r="J215" t="str">
            <v>03</v>
          </cell>
          <cell r="K215" t="str">
            <v xml:space="preserve"> อ.โนนสัง</v>
          </cell>
          <cell r="L215" t="str">
            <v>01</v>
          </cell>
          <cell r="M215" t="str">
            <v xml:space="preserve"> 'ต.โนนสัง'</v>
          </cell>
          <cell r="N215" t="str">
            <v>15</v>
          </cell>
          <cell r="O215" t="str">
            <v xml:space="preserve"> หมู่ 15</v>
          </cell>
          <cell r="P215" t="str">
            <v>01</v>
          </cell>
          <cell r="Q215" t="str">
            <v>เปิดดำเนินการ</v>
          </cell>
          <cell r="V215" t="str">
            <v>21</v>
          </cell>
          <cell r="W215" t="str">
            <v>2.1 ทุติยภูมิระดับต้น</v>
          </cell>
          <cell r="AH215" t="str">
            <v>10992</v>
          </cell>
        </row>
        <row r="216">
          <cell r="A216" t="str">
            <v>001099300</v>
          </cell>
          <cell r="B216" t="str">
            <v>โรงพยาบาลศรีบุญเรือง</v>
          </cell>
          <cell r="C216" t="str">
            <v>21002</v>
          </cell>
          <cell r="D216" t="str">
            <v>กระทรวงสาธารณสุข สำนักงานปลัดกระทรวงสาธารณสุข</v>
          </cell>
          <cell r="E216" t="str">
            <v>07</v>
          </cell>
          <cell r="F216" t="str">
            <v>โรงพยาบาลชุมชน</v>
          </cell>
          <cell r="G216" t="str">
            <v>60</v>
          </cell>
          <cell r="H216" t="str">
            <v>39</v>
          </cell>
          <cell r="I216" t="str">
            <v>จ.หนองบัวลำภู</v>
          </cell>
          <cell r="J216" t="str">
            <v>04</v>
          </cell>
          <cell r="K216" t="str">
            <v xml:space="preserve"> อ.ศรีบุญเรือง</v>
          </cell>
          <cell r="L216" t="str">
            <v>01</v>
          </cell>
          <cell r="M216" t="str">
            <v xml:space="preserve"> 'ต.เมืองใหม่'</v>
          </cell>
          <cell r="N216" t="str">
            <v>07</v>
          </cell>
          <cell r="O216" t="str">
            <v xml:space="preserve"> หมู่ 7</v>
          </cell>
          <cell r="P216" t="str">
            <v>01</v>
          </cell>
          <cell r="Q216" t="str">
            <v>เปิดดำเนินการ</v>
          </cell>
          <cell r="R216" t="str">
            <v xml:space="preserve">106 </v>
          </cell>
          <cell r="V216" t="str">
            <v>21</v>
          </cell>
          <cell r="W216" t="str">
            <v>2.1 ทุติยภูมิระดับต้น</v>
          </cell>
          <cell r="AH216" t="str">
            <v>10993</v>
          </cell>
        </row>
        <row r="217">
          <cell r="A217" t="str">
            <v>001099400</v>
          </cell>
          <cell r="B217" t="str">
            <v>โรงพยาบาลสุวรรณคูหา</v>
          </cell>
          <cell r="C217" t="str">
            <v>21002</v>
          </cell>
          <cell r="D217" t="str">
            <v>กระทรวงสาธารณสุข สำนักงานปลัดกระทรวงสาธารณสุข</v>
          </cell>
          <cell r="E217" t="str">
            <v>07</v>
          </cell>
          <cell r="F217" t="str">
            <v>โรงพยาบาลชุมชน</v>
          </cell>
          <cell r="G217" t="str">
            <v>30</v>
          </cell>
          <cell r="H217" t="str">
            <v>39</v>
          </cell>
          <cell r="I217" t="str">
            <v>จ.หนองบัวลำภู</v>
          </cell>
          <cell r="J217" t="str">
            <v>05</v>
          </cell>
          <cell r="K217" t="str">
            <v xml:space="preserve"> อ.สุวรรณคูหา</v>
          </cell>
          <cell r="L217" t="str">
            <v>06</v>
          </cell>
          <cell r="M217" t="str">
            <v xml:space="preserve"> 'ต.สุวรรณคูหา'</v>
          </cell>
          <cell r="N217" t="str">
            <v>06</v>
          </cell>
          <cell r="O217" t="str">
            <v xml:space="preserve"> หมู่ 6</v>
          </cell>
          <cell r="P217" t="str">
            <v>01</v>
          </cell>
          <cell r="Q217" t="str">
            <v>เปิดดำเนินการ</v>
          </cell>
          <cell r="R217" t="str">
            <v xml:space="preserve">ถ.พระไชยเชษฐา </v>
          </cell>
          <cell r="V217" t="str">
            <v>21</v>
          </cell>
          <cell r="W217" t="str">
            <v>2.1 ทุติยภูมิระดับต้น</v>
          </cell>
          <cell r="AH217" t="str">
            <v>10994</v>
          </cell>
        </row>
        <row r="218">
          <cell r="A218" t="str">
            <v>001100700</v>
          </cell>
          <cell r="B218" t="str">
            <v>โรงพยาบาลหนองสองห้อง</v>
          </cell>
          <cell r="C218" t="str">
            <v>21002</v>
          </cell>
          <cell r="D218" t="str">
            <v>กระทรวงสาธารณสุข สำนักงานปลัดกระทรวงสาธารณสุข</v>
          </cell>
          <cell r="E218" t="str">
            <v>07</v>
          </cell>
          <cell r="F218" t="str">
            <v>โรงพยาบาลชุมชน</v>
          </cell>
          <cell r="G218" t="str">
            <v>30</v>
          </cell>
          <cell r="H218" t="str">
            <v>40</v>
          </cell>
          <cell r="I218" t="str">
            <v>จ.ขอนแก่น</v>
          </cell>
          <cell r="J218" t="str">
            <v>15</v>
          </cell>
          <cell r="K218" t="str">
            <v xml:space="preserve"> อ.หนองสองห้อง</v>
          </cell>
          <cell r="L218" t="str">
            <v>01</v>
          </cell>
          <cell r="M218" t="str">
            <v xml:space="preserve"> 'ต.หนองสองห้อง'</v>
          </cell>
          <cell r="N218" t="str">
            <v>16</v>
          </cell>
          <cell r="O218" t="str">
            <v xml:space="preserve"> หมู่ 16</v>
          </cell>
          <cell r="P218" t="str">
            <v>01</v>
          </cell>
          <cell r="Q218" t="str">
            <v>เปิดดำเนินการ</v>
          </cell>
          <cell r="R218" t="str">
            <v xml:space="preserve">803 </v>
          </cell>
          <cell r="S218" t="str">
            <v>40190</v>
          </cell>
          <cell r="T218" t="str">
            <v>043491010</v>
          </cell>
          <cell r="V218" t="str">
            <v>21</v>
          </cell>
          <cell r="W218" t="str">
            <v>2.1 ทุติยภูมิระดับต้น</v>
          </cell>
          <cell r="X218" t="str">
            <v>S</v>
          </cell>
          <cell r="Y218" t="str">
            <v xml:space="preserve">บริการ  </v>
          </cell>
          <cell r="AH218" t="str">
            <v>11007</v>
          </cell>
        </row>
        <row r="219">
          <cell r="A219" t="str">
            <v>001101200</v>
          </cell>
          <cell r="B219" t="str">
            <v>โรงพยาบาลภูผาม่าน</v>
          </cell>
          <cell r="C219" t="str">
            <v>21002</v>
          </cell>
          <cell r="D219" t="str">
            <v>กระทรวงสาธารณสุข สำนักงานปลัดกระทรวงสาธารณสุข</v>
          </cell>
          <cell r="E219" t="str">
            <v>07</v>
          </cell>
          <cell r="F219" t="str">
            <v>โรงพยาบาลชุมชน</v>
          </cell>
          <cell r="G219" t="str">
            <v>30</v>
          </cell>
          <cell r="H219" t="str">
            <v>40</v>
          </cell>
          <cell r="I219" t="str">
            <v>จ.ขอนแก่น</v>
          </cell>
          <cell r="J219" t="str">
            <v>20</v>
          </cell>
          <cell r="K219" t="str">
            <v xml:space="preserve"> อ.ภูผาม่าน</v>
          </cell>
          <cell r="L219" t="str">
            <v>03</v>
          </cell>
          <cell r="M219" t="str">
            <v xml:space="preserve"> 'ต.ภูผาม่าน'</v>
          </cell>
          <cell r="N219" t="str">
            <v>01</v>
          </cell>
          <cell r="O219" t="str">
            <v xml:space="preserve"> หมู่ 1</v>
          </cell>
          <cell r="P219" t="str">
            <v>01</v>
          </cell>
          <cell r="Q219" t="str">
            <v>เปิดดำเนินการ</v>
          </cell>
          <cell r="R219" t="str">
            <v xml:space="preserve">39 </v>
          </cell>
          <cell r="S219" t="str">
            <v>40350</v>
          </cell>
          <cell r="T219" t="str">
            <v>043396011</v>
          </cell>
          <cell r="V219" t="str">
            <v>21</v>
          </cell>
          <cell r="W219" t="str">
            <v>2.1 ทุติยภูมิระดับต้น</v>
          </cell>
          <cell r="X219" t="str">
            <v>S</v>
          </cell>
          <cell r="Y219" t="str">
            <v xml:space="preserve">บริการ  </v>
          </cell>
          <cell r="AH219" t="str">
            <v>11012</v>
          </cell>
        </row>
        <row r="220">
          <cell r="A220" t="str">
            <v>001101700</v>
          </cell>
          <cell r="B220" t="str">
            <v>โรงพยาบาลโนนสะอาด</v>
          </cell>
          <cell r="C220" t="str">
            <v>21002</v>
          </cell>
          <cell r="D220" t="str">
            <v>กระทรวงสาธารณสุข สำนักงานปลัดกระทรวงสาธารณสุข</v>
          </cell>
          <cell r="E220" t="str">
            <v>07</v>
          </cell>
          <cell r="F220" t="str">
            <v>โรงพยาบาลชุมชน</v>
          </cell>
          <cell r="G220" t="str">
            <v>30</v>
          </cell>
          <cell r="H220" t="str">
            <v>41</v>
          </cell>
          <cell r="I220" t="str">
            <v>จ.อุดรธานี</v>
          </cell>
          <cell r="J220" t="str">
            <v>05</v>
          </cell>
          <cell r="K220" t="str">
            <v xml:space="preserve"> อ.โนนสะอาด</v>
          </cell>
          <cell r="L220" t="str">
            <v>01</v>
          </cell>
          <cell r="M220" t="str">
            <v xml:space="preserve"> 'ต.โนนสะอาด'</v>
          </cell>
          <cell r="N220" t="str">
            <v>02</v>
          </cell>
          <cell r="O220" t="str">
            <v xml:space="preserve"> หมู่ 2</v>
          </cell>
          <cell r="P220" t="str">
            <v>01</v>
          </cell>
          <cell r="Q220" t="str">
            <v>เปิดดำเนินการ</v>
          </cell>
          <cell r="V220" t="str">
            <v>21</v>
          </cell>
          <cell r="W220" t="str">
            <v>2.1 ทุติยภูมิระดับต้น</v>
          </cell>
          <cell r="AH220" t="str">
            <v>11017</v>
          </cell>
        </row>
        <row r="221">
          <cell r="A221" t="str">
            <v>001102200</v>
          </cell>
          <cell r="B221" t="str">
            <v>โรงพยาบาลวังสามหมอ</v>
          </cell>
          <cell r="C221" t="str">
            <v>21002</v>
          </cell>
          <cell r="D221" t="str">
            <v>กระทรวงสาธารณสุข สำนักงานปลัดกระทรวงสาธารณสุข</v>
          </cell>
          <cell r="E221" t="str">
            <v>07</v>
          </cell>
          <cell r="F221" t="str">
            <v>โรงพยาบาลชุมชน</v>
          </cell>
          <cell r="G221" t="str">
            <v>30</v>
          </cell>
          <cell r="H221" t="str">
            <v>41</v>
          </cell>
          <cell r="I221" t="str">
            <v>จ.อุดรธานี</v>
          </cell>
          <cell r="J221" t="str">
            <v>10</v>
          </cell>
          <cell r="K221" t="str">
            <v xml:space="preserve"> อ.วังสามหมอ</v>
          </cell>
          <cell r="L221" t="str">
            <v>06</v>
          </cell>
          <cell r="M221" t="str">
            <v xml:space="preserve"> 'ต.วังสามหมอ'</v>
          </cell>
          <cell r="N221" t="str">
            <v>11</v>
          </cell>
          <cell r="O221" t="str">
            <v xml:space="preserve"> หมู่ 11</v>
          </cell>
          <cell r="P221" t="str">
            <v>01</v>
          </cell>
          <cell r="Q221" t="str">
            <v>เปิดดำเนินการ</v>
          </cell>
          <cell r="R221" t="str">
            <v xml:space="preserve">108  ถ.ศรีธาตุ-วังสามหมอ </v>
          </cell>
          <cell r="S221" t="str">
            <v>41280</v>
          </cell>
          <cell r="V221" t="str">
            <v>21</v>
          </cell>
          <cell r="W221" t="str">
            <v>2.1 ทุติยภูมิระดับต้น</v>
          </cell>
          <cell r="AH221" t="str">
            <v>11022</v>
          </cell>
        </row>
        <row r="222">
          <cell r="A222" t="str">
            <v>001105100</v>
          </cell>
          <cell r="B222" t="str">
            <v>โรงพยาบาลแกดำ</v>
          </cell>
          <cell r="C222" t="str">
            <v>21002</v>
          </cell>
          <cell r="D222" t="str">
            <v>กระทรวงสาธารณสุข สำนักงานปลัดกระทรวงสาธารณสุข</v>
          </cell>
          <cell r="E222" t="str">
            <v>07</v>
          </cell>
          <cell r="F222" t="str">
            <v>โรงพยาบาลชุมชน</v>
          </cell>
          <cell r="G222" t="str">
            <v>30</v>
          </cell>
          <cell r="H222" t="str">
            <v>44</v>
          </cell>
          <cell r="I222" t="str">
            <v>จ.มหาสารคาม</v>
          </cell>
          <cell r="J222" t="str">
            <v>02</v>
          </cell>
          <cell r="K222" t="str">
            <v xml:space="preserve"> อ.แกดำ</v>
          </cell>
          <cell r="L222" t="str">
            <v>01</v>
          </cell>
          <cell r="M222" t="str">
            <v xml:space="preserve"> 'ต.แกดำ'</v>
          </cell>
          <cell r="N222" t="str">
            <v>07</v>
          </cell>
          <cell r="O222" t="str">
            <v xml:space="preserve"> หมู่ 7</v>
          </cell>
          <cell r="P222" t="str">
            <v>01</v>
          </cell>
          <cell r="Q222" t="str">
            <v>เปิดดำเนินการ</v>
          </cell>
          <cell r="R222" t="str">
            <v xml:space="preserve">155 </v>
          </cell>
          <cell r="V222" t="str">
            <v>21</v>
          </cell>
          <cell r="W222" t="str">
            <v>2.1 ทุติยภูมิระดับต้น</v>
          </cell>
          <cell r="AH222" t="str">
            <v>11051</v>
          </cell>
        </row>
        <row r="223">
          <cell r="A223" t="str">
            <v>001101600</v>
          </cell>
          <cell r="B223" t="str">
            <v>โรงพยาบาลห้วยเกิ้ง</v>
          </cell>
          <cell r="C223" t="str">
            <v>21002</v>
          </cell>
          <cell r="D223" t="str">
            <v>กระทรวงสาธารณสุข สำนักงานปลัดกระทรวงสาธารณสุข</v>
          </cell>
          <cell r="E223" t="str">
            <v>07</v>
          </cell>
          <cell r="F223" t="str">
            <v>โรงพยาบาลชุมชน</v>
          </cell>
          <cell r="G223" t="str">
            <v>10</v>
          </cell>
          <cell r="H223" t="str">
            <v>41</v>
          </cell>
          <cell r="I223" t="str">
            <v>จ.อุดรธานี</v>
          </cell>
          <cell r="J223" t="str">
            <v>04</v>
          </cell>
          <cell r="K223" t="str">
            <v xml:space="preserve"> อ.กุมภวาปี</v>
          </cell>
          <cell r="L223" t="str">
            <v>07</v>
          </cell>
          <cell r="M223" t="str">
            <v xml:space="preserve"> 'ต.ห้วยเกิ้ง'</v>
          </cell>
          <cell r="N223" t="str">
            <v>04</v>
          </cell>
          <cell r="O223" t="str">
            <v xml:space="preserve"> หมู่ 4</v>
          </cell>
          <cell r="P223" t="str">
            <v>01</v>
          </cell>
          <cell r="Q223" t="str">
            <v>เปิดดำเนินการ</v>
          </cell>
          <cell r="S223" t="str">
            <v>41000</v>
          </cell>
          <cell r="V223" t="str">
            <v>21</v>
          </cell>
          <cell r="W223" t="str">
            <v>2.1 ทุติยภูมิระดับต้น</v>
          </cell>
          <cell r="AH223" t="str">
            <v>11016</v>
          </cell>
        </row>
        <row r="224">
          <cell r="A224" t="str">
            <v>001105700</v>
          </cell>
          <cell r="B224" t="str">
            <v>โรงพยาบาลพยัคฆภูมิพิสัย</v>
          </cell>
          <cell r="C224" t="str">
            <v>21002</v>
          </cell>
          <cell r="D224" t="str">
            <v>กระทรวงสาธารณสุข สำนักงานปลัดกระทรวงสาธารณสุข</v>
          </cell>
          <cell r="E224" t="str">
            <v>07</v>
          </cell>
          <cell r="F224" t="str">
            <v>โรงพยาบาลชุมชน</v>
          </cell>
          <cell r="G224" t="str">
            <v>90</v>
          </cell>
          <cell r="H224" t="str">
            <v>44</v>
          </cell>
          <cell r="I224" t="str">
            <v>จ.มหาสารคาม</v>
          </cell>
          <cell r="J224" t="str">
            <v>08</v>
          </cell>
          <cell r="K224" t="str">
            <v xml:space="preserve"> อ.พยัคฆภูมิพิสัย</v>
          </cell>
          <cell r="L224" t="str">
            <v>01</v>
          </cell>
          <cell r="M224" t="str">
            <v xml:space="preserve"> 'ต.ปะหลาน'</v>
          </cell>
          <cell r="N224" t="str">
            <v>01</v>
          </cell>
          <cell r="O224" t="str">
            <v xml:space="preserve"> หมู่ 1</v>
          </cell>
          <cell r="P224" t="str">
            <v>01</v>
          </cell>
          <cell r="Q224" t="str">
            <v>เปิดดำเนินการ</v>
          </cell>
          <cell r="R224" t="str">
            <v xml:space="preserve">693  ถ.นุตจรัส </v>
          </cell>
          <cell r="V224" t="str">
            <v>22</v>
          </cell>
          <cell r="W224" t="str">
            <v>2.2 ทุติยภูมิระดับกลาง</v>
          </cell>
          <cell r="AH224" t="str">
            <v>11057</v>
          </cell>
        </row>
        <row r="225">
          <cell r="A225" t="str">
            <v>001105800</v>
          </cell>
          <cell r="B225" t="str">
            <v>โรงพยาบาลวาปีปทุม</v>
          </cell>
          <cell r="C225" t="str">
            <v>21002</v>
          </cell>
          <cell r="D225" t="str">
            <v>กระทรวงสาธารณสุข สำนักงานปลัดกระทรวงสาธารณสุข</v>
          </cell>
          <cell r="E225" t="str">
            <v>07</v>
          </cell>
          <cell r="F225" t="str">
            <v>โรงพยาบาลชุมชน</v>
          </cell>
          <cell r="G225" t="str">
            <v>90</v>
          </cell>
          <cell r="H225" t="str">
            <v>44</v>
          </cell>
          <cell r="I225" t="str">
            <v>จ.มหาสารคาม</v>
          </cell>
          <cell r="J225" t="str">
            <v>09</v>
          </cell>
          <cell r="K225" t="str">
            <v xml:space="preserve"> อ.วาปีปทุม</v>
          </cell>
          <cell r="L225" t="str">
            <v>01</v>
          </cell>
          <cell r="M225" t="str">
            <v xml:space="preserve"> 'ต.หนองแสง'</v>
          </cell>
          <cell r="N225" t="str">
            <v>02</v>
          </cell>
          <cell r="O225" t="str">
            <v xml:space="preserve"> หมู่ 2</v>
          </cell>
          <cell r="P225" t="str">
            <v>01</v>
          </cell>
          <cell r="Q225" t="str">
            <v>เปิดดำเนินการ</v>
          </cell>
          <cell r="R225" t="str">
            <v xml:space="preserve">ถ.วานี-พยัคฆ์ </v>
          </cell>
          <cell r="V225" t="str">
            <v>21</v>
          </cell>
          <cell r="W225" t="str">
            <v>2.1 ทุติยภูมิระดับต้น</v>
          </cell>
          <cell r="Z225" t="str">
            <v>06</v>
          </cell>
          <cell r="AA225" t="str">
            <v>แก้ไข/เปลี่ยนแปลงจำนวนเตียง</v>
          </cell>
          <cell r="AB225" t="str">
            <v>เพิ่มจำนวนเตียง จาก 60 เป็น 90 ตามหนังสือสำนักบริหารการสาธารณสุขที่ สธ0228.042/6246 วันที่ 20 พย.55</v>
          </cell>
          <cell r="AH225" t="str">
            <v>11058</v>
          </cell>
        </row>
        <row r="226">
          <cell r="A226" t="str">
            <v>001105400</v>
          </cell>
          <cell r="B226" t="str">
            <v>โรงพยาบาลเชียงยืน</v>
          </cell>
          <cell r="C226" t="str">
            <v>21002</v>
          </cell>
          <cell r="D226" t="str">
            <v>กระทรวงสาธารณสุข สำนักงานปลัดกระทรวงสาธารณสุข</v>
          </cell>
          <cell r="E226" t="str">
            <v>07</v>
          </cell>
          <cell r="F226" t="str">
            <v>โรงพยาบาลชุมชน</v>
          </cell>
          <cell r="G226" t="str">
            <v>30</v>
          </cell>
          <cell r="H226" t="str">
            <v>44</v>
          </cell>
          <cell r="I226" t="str">
            <v>จ.มหาสารคาม</v>
          </cell>
          <cell r="J226" t="str">
            <v>05</v>
          </cell>
          <cell r="K226" t="str">
            <v xml:space="preserve"> อ.เชียงยืน</v>
          </cell>
          <cell r="L226" t="str">
            <v>01</v>
          </cell>
          <cell r="M226" t="str">
            <v xml:space="preserve"> 'ต.เชียงยืน'</v>
          </cell>
          <cell r="N226" t="str">
            <v>05</v>
          </cell>
          <cell r="O226" t="str">
            <v xml:space="preserve"> หมู่ 5</v>
          </cell>
          <cell r="P226" t="str">
            <v>01</v>
          </cell>
          <cell r="Q226" t="str">
            <v>เปิดดำเนินการ</v>
          </cell>
          <cell r="R226" t="str">
            <v xml:space="preserve">ถ.แสงอาวุธ </v>
          </cell>
          <cell r="V226" t="str">
            <v>21</v>
          </cell>
          <cell r="W226" t="str">
            <v>2.1 ทุติยภูมิระดับต้น</v>
          </cell>
          <cell r="AH226" t="str">
            <v>11054</v>
          </cell>
        </row>
        <row r="227">
          <cell r="A227" t="str">
            <v>001105600</v>
          </cell>
          <cell r="B227" t="str">
            <v>โรงพยาบาลนาเชือก</v>
          </cell>
          <cell r="C227" t="str">
            <v>21002</v>
          </cell>
          <cell r="D227" t="str">
            <v>กระทรวงสาธารณสุข สำนักงานปลัดกระทรวงสาธารณสุข</v>
          </cell>
          <cell r="E227" t="str">
            <v>07</v>
          </cell>
          <cell r="F227" t="str">
            <v>โรงพยาบาลชุมชน</v>
          </cell>
          <cell r="G227" t="str">
            <v>30</v>
          </cell>
          <cell r="H227" t="str">
            <v>44</v>
          </cell>
          <cell r="I227" t="str">
            <v>จ.มหาสารคาม</v>
          </cell>
          <cell r="J227" t="str">
            <v>07</v>
          </cell>
          <cell r="K227" t="str">
            <v xml:space="preserve"> อ.นาเชือก</v>
          </cell>
          <cell r="L227" t="str">
            <v>01</v>
          </cell>
          <cell r="M227" t="str">
            <v xml:space="preserve"> 'ต.นาเชือก'</v>
          </cell>
          <cell r="N227" t="str">
            <v>02</v>
          </cell>
          <cell r="O227" t="str">
            <v xml:space="preserve"> หมู่ 2</v>
          </cell>
          <cell r="P227" t="str">
            <v>01</v>
          </cell>
          <cell r="Q227" t="str">
            <v>เปิดดำเนินการ</v>
          </cell>
          <cell r="R227" t="str">
            <v xml:space="preserve">52  ถ.นาเชือก-พยัคฒภูมิพิสัย </v>
          </cell>
          <cell r="V227" t="str">
            <v>21</v>
          </cell>
          <cell r="W227" t="str">
            <v>2.1 ทุติยภูมิระดับต้น</v>
          </cell>
          <cell r="AH227" t="str">
            <v>11056</v>
          </cell>
        </row>
        <row r="228">
          <cell r="A228" t="str">
            <v>001108700</v>
          </cell>
          <cell r="B228" t="str">
            <v>โรงพยาบาลสมเด็จ</v>
          </cell>
          <cell r="C228" t="str">
            <v>21002</v>
          </cell>
          <cell r="D228" t="str">
            <v>กระทรวงสาธารณสุข สำนักงานปลัดกระทรวงสาธารณสุข</v>
          </cell>
          <cell r="E228" t="str">
            <v>07</v>
          </cell>
          <cell r="F228" t="str">
            <v>โรงพยาบาลชุมชน</v>
          </cell>
          <cell r="G228" t="str">
            <v>90</v>
          </cell>
          <cell r="H228" t="str">
            <v>46</v>
          </cell>
          <cell r="I228" t="str">
            <v>จ.กาฬสินธุ์</v>
          </cell>
          <cell r="J228" t="str">
            <v>13</v>
          </cell>
          <cell r="K228" t="str">
            <v xml:space="preserve"> อ.สมเด็จ</v>
          </cell>
          <cell r="L228" t="str">
            <v>01</v>
          </cell>
          <cell r="M228" t="str">
            <v xml:space="preserve"> 'ต.สมเด็จ'</v>
          </cell>
          <cell r="N228" t="str">
            <v>02</v>
          </cell>
          <cell r="O228" t="str">
            <v xml:space="preserve"> หมู่ 2</v>
          </cell>
          <cell r="P228" t="str">
            <v>01</v>
          </cell>
          <cell r="Q228" t="str">
            <v>เปิดดำเนินการ</v>
          </cell>
          <cell r="R228" t="str">
            <v xml:space="preserve">398 </v>
          </cell>
          <cell r="V228" t="str">
            <v>22</v>
          </cell>
          <cell r="W228" t="str">
            <v>2.2 ทุติยภูมิระดับกลาง</v>
          </cell>
          <cell r="AH228" t="str">
            <v>11087</v>
          </cell>
        </row>
        <row r="229">
          <cell r="A229" t="str">
            <v>001105900</v>
          </cell>
          <cell r="B229" t="str">
            <v>โรงพยาบาลนาดูน</v>
          </cell>
          <cell r="C229" t="str">
            <v>21002</v>
          </cell>
          <cell r="D229" t="str">
            <v>กระทรวงสาธารณสุข สำนักงานปลัดกระทรวงสาธารณสุข</v>
          </cell>
          <cell r="E229" t="str">
            <v>07</v>
          </cell>
          <cell r="F229" t="str">
            <v>โรงพยาบาลชุมชน</v>
          </cell>
          <cell r="G229" t="str">
            <v>30</v>
          </cell>
          <cell r="H229" t="str">
            <v>44</v>
          </cell>
          <cell r="I229" t="str">
            <v>จ.มหาสารคาม</v>
          </cell>
          <cell r="J229" t="str">
            <v>10</v>
          </cell>
          <cell r="K229" t="str">
            <v xml:space="preserve"> อ.นาดูน</v>
          </cell>
          <cell r="L229" t="str">
            <v>01</v>
          </cell>
          <cell r="M229" t="str">
            <v xml:space="preserve"> 'ต.นาดูน'</v>
          </cell>
          <cell r="N229" t="str">
            <v>09</v>
          </cell>
          <cell r="O229" t="str">
            <v xml:space="preserve"> หมู่ 9</v>
          </cell>
          <cell r="P229" t="str">
            <v>01</v>
          </cell>
          <cell r="Q229" t="str">
            <v>เปิดดำเนินการ</v>
          </cell>
          <cell r="R229" t="str">
            <v xml:space="preserve">170  ถ.กลางเมือง </v>
          </cell>
          <cell r="V229" t="str">
            <v>21</v>
          </cell>
          <cell r="W229" t="str">
            <v>2.1 ทุติยภูมิระดับต้น</v>
          </cell>
          <cell r="AH229" t="str">
            <v>11059</v>
          </cell>
        </row>
        <row r="230">
          <cell r="A230" t="str">
            <v>001108200</v>
          </cell>
          <cell r="B230" t="str">
            <v>โรงพยาบาลห้วยเม็ก</v>
          </cell>
          <cell r="C230" t="str">
            <v>21002</v>
          </cell>
          <cell r="D230" t="str">
            <v>กระทรวงสาธารณสุข สำนักงานปลัดกระทรวงสาธารณสุข</v>
          </cell>
          <cell r="E230" t="str">
            <v>07</v>
          </cell>
          <cell r="F230" t="str">
            <v>โรงพยาบาลชุมชน</v>
          </cell>
          <cell r="G230" t="str">
            <v>10</v>
          </cell>
          <cell r="H230" t="str">
            <v>46</v>
          </cell>
          <cell r="I230" t="str">
            <v>จ.กาฬสินธุ์</v>
          </cell>
          <cell r="J230" t="str">
            <v>08</v>
          </cell>
          <cell r="K230" t="str">
            <v xml:space="preserve"> อ.ห้วยเม็ก</v>
          </cell>
          <cell r="L230" t="str">
            <v>01</v>
          </cell>
          <cell r="M230" t="str">
            <v xml:space="preserve"> 'ต.ห้วยเม็ก'</v>
          </cell>
          <cell r="N230" t="str">
            <v>04</v>
          </cell>
          <cell r="O230" t="str">
            <v xml:space="preserve"> หมู่ 4</v>
          </cell>
          <cell r="P230" t="str">
            <v>01</v>
          </cell>
          <cell r="Q230" t="str">
            <v>เปิดดำเนินการ</v>
          </cell>
          <cell r="R230" t="str">
            <v xml:space="preserve">55 </v>
          </cell>
          <cell r="V230" t="str">
            <v>21</v>
          </cell>
          <cell r="W230" t="str">
            <v>2.1 ทุติยภูมิระดับต้น</v>
          </cell>
          <cell r="AH230" t="str">
            <v>11082</v>
          </cell>
        </row>
        <row r="231">
          <cell r="A231" t="str">
            <v>001108000</v>
          </cell>
          <cell r="B231" t="str">
            <v>โรงพยาบาลเขาวง</v>
          </cell>
          <cell r="C231" t="str">
            <v>21002</v>
          </cell>
          <cell r="D231" t="str">
            <v>กระทรวงสาธารณสุข สำนักงานปลัดกระทรวงสาธารณสุข</v>
          </cell>
          <cell r="E231" t="str">
            <v>07</v>
          </cell>
          <cell r="F231" t="str">
            <v>โรงพยาบาลชุมชน</v>
          </cell>
          <cell r="G231" t="str">
            <v>30</v>
          </cell>
          <cell r="H231" t="str">
            <v>46</v>
          </cell>
          <cell r="I231" t="str">
            <v>จ.กาฬสินธุ์</v>
          </cell>
          <cell r="J231" t="str">
            <v>06</v>
          </cell>
          <cell r="K231" t="str">
            <v xml:space="preserve"> อ.เขาวง</v>
          </cell>
          <cell r="L231" t="str">
            <v>01</v>
          </cell>
          <cell r="M231" t="str">
            <v xml:space="preserve"> 'ต.คุ้มเก่า'</v>
          </cell>
          <cell r="N231" t="str">
            <v>03</v>
          </cell>
          <cell r="O231" t="str">
            <v xml:space="preserve"> หมู่ 3</v>
          </cell>
          <cell r="P231" t="str">
            <v>01</v>
          </cell>
          <cell r="Q231" t="str">
            <v>เปิดดำเนินการ</v>
          </cell>
          <cell r="R231" t="str">
            <v xml:space="preserve">249 </v>
          </cell>
          <cell r="V231" t="str">
            <v>21</v>
          </cell>
          <cell r="W231" t="str">
            <v>2.1 ทุติยภูมิระดับต้น</v>
          </cell>
          <cell r="AH231" t="str">
            <v>11080</v>
          </cell>
        </row>
        <row r="232">
          <cell r="A232" t="str">
            <v>001107900</v>
          </cell>
          <cell r="B232" t="str">
            <v>โรงพยาบาลร่องคำ</v>
          </cell>
          <cell r="C232" t="str">
            <v>21002</v>
          </cell>
          <cell r="D232" t="str">
            <v>กระทรวงสาธารณสุข สำนักงานปลัดกระทรวงสาธารณสุข</v>
          </cell>
          <cell r="E232" t="str">
            <v>07</v>
          </cell>
          <cell r="F232" t="str">
            <v>โรงพยาบาลชุมชน</v>
          </cell>
          <cell r="G232" t="str">
            <v>30</v>
          </cell>
          <cell r="H232" t="str">
            <v>46</v>
          </cell>
          <cell r="I232" t="str">
            <v>จ.กาฬสินธุ์</v>
          </cell>
          <cell r="J232" t="str">
            <v>04</v>
          </cell>
          <cell r="K232" t="str">
            <v xml:space="preserve"> อ.ร่องคำ</v>
          </cell>
          <cell r="L232" t="str">
            <v>01</v>
          </cell>
          <cell r="M232" t="str">
            <v xml:space="preserve"> 'ต.ร่องคำ'</v>
          </cell>
          <cell r="N232" t="str">
            <v>01</v>
          </cell>
          <cell r="O232" t="str">
            <v xml:space="preserve"> หมู่ 1</v>
          </cell>
          <cell r="P232" t="str">
            <v>01</v>
          </cell>
          <cell r="Q232" t="str">
            <v>เปิดดำเนินการ</v>
          </cell>
          <cell r="R232" t="str">
            <v>101</v>
          </cell>
          <cell r="V232" t="str">
            <v>21</v>
          </cell>
          <cell r="W232" t="str">
            <v>2.1 ทุติยภูมิระดับต้น</v>
          </cell>
          <cell r="AH232" t="str">
            <v>11079</v>
          </cell>
        </row>
        <row r="233">
          <cell r="A233" t="str">
            <v>001108100</v>
          </cell>
          <cell r="B233" t="str">
            <v>โรงพยาบาลยางตลาด</v>
          </cell>
          <cell r="C233" t="str">
            <v>21002</v>
          </cell>
          <cell r="D233" t="str">
            <v>กระทรวงสาธารณสุข สำนักงานปลัดกระทรวงสาธารณสุข</v>
          </cell>
          <cell r="E233" t="str">
            <v>07</v>
          </cell>
          <cell r="F233" t="str">
            <v>โรงพยาบาลชุมชน</v>
          </cell>
          <cell r="G233" t="str">
            <v>60</v>
          </cell>
          <cell r="H233" t="str">
            <v>46</v>
          </cell>
          <cell r="I233" t="str">
            <v>จ.กาฬสินธุ์</v>
          </cell>
          <cell r="J233" t="str">
            <v>07</v>
          </cell>
          <cell r="K233" t="str">
            <v xml:space="preserve"> อ.ยางตลาด</v>
          </cell>
          <cell r="L233" t="str">
            <v>01</v>
          </cell>
          <cell r="M233" t="str">
            <v xml:space="preserve"> 'ต.ยางตลาด'</v>
          </cell>
          <cell r="N233" t="str">
            <v>20</v>
          </cell>
          <cell r="O233" t="str">
            <v xml:space="preserve"> หมู่ 20</v>
          </cell>
          <cell r="P233" t="str">
            <v>01</v>
          </cell>
          <cell r="Q233" t="str">
            <v>เปิดดำเนินการ</v>
          </cell>
          <cell r="R233" t="str">
            <v xml:space="preserve">87 </v>
          </cell>
          <cell r="V233" t="str">
            <v>21</v>
          </cell>
          <cell r="W233" t="str">
            <v>2.1 ทุติยภูมิระดับต้น</v>
          </cell>
          <cell r="AH233" t="str">
            <v>11081</v>
          </cell>
        </row>
        <row r="234">
          <cell r="A234" t="str">
            <v>001107800</v>
          </cell>
          <cell r="B234" t="str">
            <v>โรงพยาบาลกมลาไสย</v>
          </cell>
          <cell r="C234" t="str">
            <v>21002</v>
          </cell>
          <cell r="D234" t="str">
            <v>กระทรวงสาธารณสุข สำนักงานปลัดกระทรวงสาธารณสุข</v>
          </cell>
          <cell r="E234" t="str">
            <v>07</v>
          </cell>
          <cell r="F234" t="str">
            <v>โรงพยาบาลชุมชน</v>
          </cell>
          <cell r="G234" t="str">
            <v>30</v>
          </cell>
          <cell r="H234" t="str">
            <v>46</v>
          </cell>
          <cell r="I234" t="str">
            <v>จ.กาฬสินธุ์</v>
          </cell>
          <cell r="J234" t="str">
            <v>03</v>
          </cell>
          <cell r="K234" t="str">
            <v xml:space="preserve"> อ.กมลาไสย</v>
          </cell>
          <cell r="L234" t="str">
            <v>01</v>
          </cell>
          <cell r="M234" t="str">
            <v xml:space="preserve"> 'ต.กมลาไสย'</v>
          </cell>
          <cell r="N234" t="str">
            <v>11</v>
          </cell>
          <cell r="O234" t="str">
            <v xml:space="preserve"> หมู่ 11</v>
          </cell>
          <cell r="P234" t="str">
            <v>01</v>
          </cell>
          <cell r="Q234" t="str">
            <v>เปิดดำเนินการ</v>
          </cell>
          <cell r="R234" t="str">
            <v>111 ม.11 ถนนกมลาไสย-หนองแปน</v>
          </cell>
          <cell r="V234" t="str">
            <v>21</v>
          </cell>
          <cell r="W234" t="str">
            <v>2.1 ทุติยภูมิระดับต้น</v>
          </cell>
          <cell r="AH234" t="str">
            <v>11078</v>
          </cell>
        </row>
        <row r="235">
          <cell r="A235" t="str">
            <v>001111600</v>
          </cell>
          <cell r="B235" t="str">
            <v>โรงพยาบาลคำชะอี</v>
          </cell>
          <cell r="C235" t="str">
            <v>21002</v>
          </cell>
          <cell r="D235" t="str">
            <v>กระทรวงสาธารณสุข สำนักงานปลัดกระทรวงสาธารณสุข</v>
          </cell>
          <cell r="E235" t="str">
            <v>07</v>
          </cell>
          <cell r="F235" t="str">
            <v>โรงพยาบาลชุมชน</v>
          </cell>
          <cell r="G235" t="str">
            <v>30</v>
          </cell>
          <cell r="H235" t="str">
            <v>49</v>
          </cell>
          <cell r="I235" t="str">
            <v>จ.มุกดาหาร</v>
          </cell>
          <cell r="J235" t="str">
            <v>05</v>
          </cell>
          <cell r="K235" t="str">
            <v xml:space="preserve"> อ.คำชะอี</v>
          </cell>
          <cell r="L235" t="str">
            <v>03</v>
          </cell>
          <cell r="M235" t="str">
            <v xml:space="preserve"> 'ต.บ้านซ่ง'</v>
          </cell>
          <cell r="N235" t="str">
            <v>02</v>
          </cell>
          <cell r="O235" t="str">
            <v xml:space="preserve"> หมู่ 2</v>
          </cell>
          <cell r="P235" t="str">
            <v>01</v>
          </cell>
          <cell r="Q235" t="str">
            <v>เปิดดำเนินการ</v>
          </cell>
          <cell r="R235" t="str">
            <v xml:space="preserve">55 ม.2 ถ.มุก-กุฉินารายณ์ </v>
          </cell>
          <cell r="S235" t="str">
            <v>49110</v>
          </cell>
          <cell r="T235" t="str">
            <v>042691085</v>
          </cell>
          <cell r="U235" t="str">
            <v>042637176</v>
          </cell>
          <cell r="V235" t="str">
            <v>21</v>
          </cell>
          <cell r="W235" t="str">
            <v>2.1 ทุติยภูมิระดับต้น</v>
          </cell>
          <cell r="AH235" t="str">
            <v>11116</v>
          </cell>
        </row>
        <row r="236">
          <cell r="A236" t="str">
            <v>001111800</v>
          </cell>
          <cell r="B236" t="str">
            <v>โรงพยาบาลหนองสูง</v>
          </cell>
          <cell r="C236" t="str">
            <v>21002</v>
          </cell>
          <cell r="D236" t="str">
            <v>กระทรวงสาธารณสุข สำนักงานปลัดกระทรวงสาธารณสุข</v>
          </cell>
          <cell r="E236" t="str">
            <v>07</v>
          </cell>
          <cell r="F236" t="str">
            <v>โรงพยาบาลชุมชน</v>
          </cell>
          <cell r="G236" t="str">
            <v>30</v>
          </cell>
          <cell r="H236" t="str">
            <v>49</v>
          </cell>
          <cell r="I236" t="str">
            <v>จ.มุกดาหาร</v>
          </cell>
          <cell r="J236" t="str">
            <v>07</v>
          </cell>
          <cell r="K236" t="str">
            <v xml:space="preserve"> อ.หนองสูง</v>
          </cell>
          <cell r="L236" t="str">
            <v>06</v>
          </cell>
          <cell r="M236" t="str">
            <v xml:space="preserve"> 'ต.หนองสูงเหนือ'</v>
          </cell>
          <cell r="N236" t="str">
            <v>04</v>
          </cell>
          <cell r="O236" t="str">
            <v xml:space="preserve"> หมู่ 4</v>
          </cell>
          <cell r="P236" t="str">
            <v>01</v>
          </cell>
          <cell r="Q236" t="str">
            <v>เปิดดำเนินการ</v>
          </cell>
          <cell r="R236" t="str">
            <v xml:space="preserve">59 ม.4 </v>
          </cell>
          <cell r="S236" t="str">
            <v>49160</v>
          </cell>
          <cell r="T236" t="str">
            <v>042635281</v>
          </cell>
          <cell r="U236" t="str">
            <v>042635281</v>
          </cell>
          <cell r="V236" t="str">
            <v>21</v>
          </cell>
          <cell r="W236" t="str">
            <v>2.1 ทุติยภูมิระดับต้น</v>
          </cell>
          <cell r="AH236" t="str">
            <v>11118</v>
          </cell>
        </row>
        <row r="237">
          <cell r="A237" t="str">
            <v>001112900</v>
          </cell>
          <cell r="B237" t="str">
            <v>โรงพยาบาลสันกำแพง</v>
          </cell>
          <cell r="C237" t="str">
            <v>21002</v>
          </cell>
          <cell r="D237" t="str">
            <v>กระทรวงสาธารณสุข สำนักงานปลัดกระทรวงสาธารณสุข</v>
          </cell>
          <cell r="E237" t="str">
            <v>07</v>
          </cell>
          <cell r="F237" t="str">
            <v>โรงพยาบาลชุมชน</v>
          </cell>
          <cell r="G237" t="str">
            <v>30</v>
          </cell>
          <cell r="H237" t="str">
            <v>50</v>
          </cell>
          <cell r="I237" t="str">
            <v>จ.เชียงใหม่</v>
          </cell>
          <cell r="J237" t="str">
            <v>13</v>
          </cell>
          <cell r="K237" t="str">
            <v xml:space="preserve"> อ.สันกำแพง</v>
          </cell>
          <cell r="L237" t="str">
            <v>04</v>
          </cell>
          <cell r="M237" t="str">
            <v xml:space="preserve"> 'ต.บวกค้าง'</v>
          </cell>
          <cell r="N237" t="str">
            <v>01</v>
          </cell>
          <cell r="O237" t="str">
            <v xml:space="preserve"> หมู่ 1</v>
          </cell>
          <cell r="P237" t="str">
            <v>01</v>
          </cell>
          <cell r="Q237" t="str">
            <v>เปิดดำเนินการ</v>
          </cell>
          <cell r="S237" t="str">
            <v>50130</v>
          </cell>
          <cell r="V237" t="str">
            <v>21</v>
          </cell>
          <cell r="W237" t="str">
            <v>2.1 ทุติยภูมิระดับต้น</v>
          </cell>
          <cell r="AH237" t="str">
            <v>11129</v>
          </cell>
        </row>
        <row r="238">
          <cell r="A238" t="str">
            <v>001116000</v>
          </cell>
          <cell r="B238" t="str">
            <v>โรงพยาบาลน้ำปาด</v>
          </cell>
          <cell r="C238" t="str">
            <v>21002</v>
          </cell>
          <cell r="D238" t="str">
            <v>กระทรวงสาธารณสุข สำนักงานปลัดกระทรวงสาธารณสุข</v>
          </cell>
          <cell r="E238" t="str">
            <v>07</v>
          </cell>
          <cell r="F238" t="str">
            <v>โรงพยาบาลชุมชน</v>
          </cell>
          <cell r="G238" t="str">
            <v>30</v>
          </cell>
          <cell r="H238" t="str">
            <v>53</v>
          </cell>
          <cell r="I238" t="str">
            <v>จ.อุตรดิตถ์</v>
          </cell>
          <cell r="J238" t="str">
            <v>04</v>
          </cell>
          <cell r="K238" t="str">
            <v xml:space="preserve"> อ.น้ำปาด</v>
          </cell>
          <cell r="L238" t="str">
            <v>01</v>
          </cell>
          <cell r="M238" t="str">
            <v xml:space="preserve"> 'ต.แสนตอ'</v>
          </cell>
          <cell r="N238" t="str">
            <v>04</v>
          </cell>
          <cell r="O238" t="str">
            <v xml:space="preserve"> หมู่ 4</v>
          </cell>
          <cell r="P238" t="str">
            <v>01</v>
          </cell>
          <cell r="Q238" t="str">
            <v>เปิดดำเนินการ</v>
          </cell>
          <cell r="S238" t="str">
            <v>53110</v>
          </cell>
          <cell r="T238" t="str">
            <v>055481574</v>
          </cell>
          <cell r="U238" t="str">
            <v>155481061</v>
          </cell>
          <cell r="V238" t="str">
            <v>22</v>
          </cell>
          <cell r="W238" t="str">
            <v>2.2 ทุติยภูมิระดับกลาง</v>
          </cell>
          <cell r="AH238" t="str">
            <v>11160</v>
          </cell>
        </row>
        <row r="239">
          <cell r="A239" t="str">
            <v>001116200</v>
          </cell>
          <cell r="B239" t="str">
            <v>โรงพยาบาลบ้านโคก</v>
          </cell>
          <cell r="C239" t="str">
            <v>21002</v>
          </cell>
          <cell r="D239" t="str">
            <v>กระทรวงสาธารณสุข สำนักงานปลัดกระทรวงสาธารณสุข</v>
          </cell>
          <cell r="E239" t="str">
            <v>07</v>
          </cell>
          <cell r="F239" t="str">
            <v>โรงพยาบาลชุมชน</v>
          </cell>
          <cell r="G239" t="str">
            <v>30</v>
          </cell>
          <cell r="H239" t="str">
            <v>53</v>
          </cell>
          <cell r="I239" t="str">
            <v>จ.อุตรดิตถ์</v>
          </cell>
          <cell r="J239" t="str">
            <v>06</v>
          </cell>
          <cell r="K239" t="str">
            <v xml:space="preserve"> อ.บ้านโคก</v>
          </cell>
          <cell r="L239" t="str">
            <v>02</v>
          </cell>
          <cell r="M239" t="str">
            <v xml:space="preserve"> 'ต.บ้านโคก'</v>
          </cell>
          <cell r="N239" t="str">
            <v>03</v>
          </cell>
          <cell r="O239" t="str">
            <v xml:space="preserve"> หมู่ 3</v>
          </cell>
          <cell r="P239" t="str">
            <v>01</v>
          </cell>
          <cell r="Q239" t="str">
            <v>เปิดดำเนินการ</v>
          </cell>
          <cell r="R239" t="str">
            <v>232</v>
          </cell>
          <cell r="S239" t="str">
            <v>531802</v>
          </cell>
          <cell r="T239" t="str">
            <v>055486127</v>
          </cell>
          <cell r="U239" t="str">
            <v>055486126</v>
          </cell>
          <cell r="V239" t="str">
            <v>22</v>
          </cell>
          <cell r="W239" t="str">
            <v>2.2 ทุติยภูมิระดับกลาง</v>
          </cell>
          <cell r="AH239" t="str">
            <v>11162</v>
          </cell>
        </row>
        <row r="240">
          <cell r="A240" t="str">
            <v>001112000</v>
          </cell>
          <cell r="B240" t="str">
            <v>โรงพยาบาลแม่แจ่ม</v>
          </cell>
          <cell r="C240" t="str">
            <v>21002</v>
          </cell>
          <cell r="D240" t="str">
            <v>กระทรวงสาธารณสุข สำนักงานปลัดกระทรวงสาธารณสุข</v>
          </cell>
          <cell r="E240" t="str">
            <v>07</v>
          </cell>
          <cell r="F240" t="str">
            <v>โรงพยาบาลชุมชน</v>
          </cell>
          <cell r="G240" t="str">
            <v>60</v>
          </cell>
          <cell r="H240" t="str">
            <v>50</v>
          </cell>
          <cell r="I240" t="str">
            <v>จ.เชียงใหม่</v>
          </cell>
          <cell r="J240" t="str">
            <v>03</v>
          </cell>
          <cell r="K240" t="str">
            <v xml:space="preserve"> อ.แม่แจ่ม</v>
          </cell>
          <cell r="L240" t="str">
            <v>01</v>
          </cell>
          <cell r="M240" t="str">
            <v xml:space="preserve"> 'ต.ช่างเคิ่ง'</v>
          </cell>
          <cell r="N240" t="str">
            <v>04</v>
          </cell>
          <cell r="O240" t="str">
            <v xml:space="preserve"> หมู่ 4</v>
          </cell>
          <cell r="P240" t="str">
            <v>01</v>
          </cell>
          <cell r="Q240" t="str">
            <v>เปิดดำเนินการ</v>
          </cell>
          <cell r="R240" t="str">
            <v xml:space="preserve">73 </v>
          </cell>
          <cell r="S240" t="str">
            <v>50270</v>
          </cell>
          <cell r="V240" t="str">
            <v>21</v>
          </cell>
          <cell r="W240" t="str">
            <v>2.1 ทุติยภูมิระดับต้น</v>
          </cell>
          <cell r="Z240" t="str">
            <v>06</v>
          </cell>
          <cell r="AA240" t="str">
            <v>แก้ไข/เปลี่ยนแปลงจำนวนเตียง</v>
          </cell>
          <cell r="AB240" t="str">
            <v xml:space="preserve">เพิ่มเตียง จากมติของ อ.ก.พ. สป. </v>
          </cell>
          <cell r="AH240" t="str">
            <v>11120</v>
          </cell>
        </row>
        <row r="241">
          <cell r="A241" t="str">
            <v>001114500</v>
          </cell>
          <cell r="B241" t="str">
            <v>โรงพยาบาลบ้านธิ</v>
          </cell>
          <cell r="C241" t="str">
            <v>21002</v>
          </cell>
          <cell r="D241" t="str">
            <v>กระทรวงสาธารณสุข สำนักงานปลัดกระทรวงสาธารณสุข</v>
          </cell>
          <cell r="E241" t="str">
            <v>07</v>
          </cell>
          <cell r="F241" t="str">
            <v>โรงพยาบาลชุมชน</v>
          </cell>
          <cell r="G241" t="str">
            <v>30</v>
          </cell>
          <cell r="H241" t="str">
            <v>51</v>
          </cell>
          <cell r="I241" t="str">
            <v>จ.ลำพูน</v>
          </cell>
          <cell r="J241" t="str">
            <v>07</v>
          </cell>
          <cell r="K241" t="str">
            <v xml:space="preserve"> อ.บ้านธิ</v>
          </cell>
          <cell r="L241" t="str">
            <v>01</v>
          </cell>
          <cell r="M241" t="str">
            <v xml:space="preserve"> 'ต.บ้านธิ'</v>
          </cell>
          <cell r="N241" t="str">
            <v>06</v>
          </cell>
          <cell r="O241" t="str">
            <v xml:space="preserve"> หมู่ 6</v>
          </cell>
          <cell r="P241" t="str">
            <v>01</v>
          </cell>
          <cell r="Q241" t="str">
            <v>เปิดดำเนินการ</v>
          </cell>
          <cell r="R241" t="str">
            <v xml:space="preserve">265 ม.6 ถ.บ้านธิ-สันพระเจ้าแดง </v>
          </cell>
          <cell r="S241" t="str">
            <v>51180</v>
          </cell>
          <cell r="V241" t="str">
            <v>21</v>
          </cell>
          <cell r="W241" t="str">
            <v>2.1 ทุติยภูมิระดับต้น</v>
          </cell>
          <cell r="AH241" t="str">
            <v>11145</v>
          </cell>
        </row>
        <row r="242">
          <cell r="A242" t="str">
            <v>001114600</v>
          </cell>
          <cell r="B242" t="str">
            <v>โรงพยาบาลแม่เมาะ</v>
          </cell>
          <cell r="C242" t="str">
            <v>21002</v>
          </cell>
          <cell r="D242" t="str">
            <v>กระทรวงสาธารณสุข สำนักงานปลัดกระทรวงสาธารณสุข</v>
          </cell>
          <cell r="E242" t="str">
            <v>07</v>
          </cell>
          <cell r="F242" t="str">
            <v>โรงพยาบาลชุมชน</v>
          </cell>
          <cell r="G242" t="str">
            <v>30</v>
          </cell>
          <cell r="H242" t="str">
            <v>52</v>
          </cell>
          <cell r="I242" t="str">
            <v>จ.ลำปาง</v>
          </cell>
          <cell r="J242" t="str">
            <v>02</v>
          </cell>
          <cell r="K242" t="str">
            <v xml:space="preserve"> อ.แม่เมาะ</v>
          </cell>
          <cell r="L242" t="str">
            <v>04</v>
          </cell>
          <cell r="M242" t="str">
            <v xml:space="preserve"> 'ต.แม่เมาะ'</v>
          </cell>
          <cell r="N242" t="str">
            <v>11</v>
          </cell>
          <cell r="O242" t="str">
            <v xml:space="preserve"> หมู่ 11</v>
          </cell>
          <cell r="P242" t="str">
            <v>01</v>
          </cell>
          <cell r="Q242" t="str">
            <v>เปิดดำเนินการ</v>
          </cell>
          <cell r="V242" t="str">
            <v>21</v>
          </cell>
          <cell r="W242" t="str">
            <v>2.1 ทุติยภูมิระดับต้น</v>
          </cell>
          <cell r="AH242" t="str">
            <v>11146</v>
          </cell>
        </row>
        <row r="243">
          <cell r="A243" t="str">
            <v>001113800</v>
          </cell>
          <cell r="B243" t="str">
            <v>โรงพยาบาลแม่วาง</v>
          </cell>
          <cell r="C243" t="str">
            <v>21002</v>
          </cell>
          <cell r="D243" t="str">
            <v>กระทรวงสาธารณสุข สำนักงานปลัดกระทรวงสาธารณสุข</v>
          </cell>
          <cell r="E243" t="str">
            <v>07</v>
          </cell>
          <cell r="F243" t="str">
            <v>โรงพยาบาลชุมชน</v>
          </cell>
          <cell r="G243" t="str">
            <v>30</v>
          </cell>
          <cell r="H243" t="str">
            <v>50</v>
          </cell>
          <cell r="I243" t="str">
            <v>จ.เชียงใหม่</v>
          </cell>
          <cell r="J243" t="str">
            <v>22</v>
          </cell>
          <cell r="K243" t="str">
            <v xml:space="preserve"> อ.แม่วาง</v>
          </cell>
          <cell r="L243" t="str">
            <v>01</v>
          </cell>
          <cell r="M243" t="str">
            <v xml:space="preserve"> 'ต.บ้านกาด'</v>
          </cell>
          <cell r="N243" t="str">
            <v>01</v>
          </cell>
          <cell r="O243" t="str">
            <v xml:space="preserve"> หมู่ 1</v>
          </cell>
          <cell r="P243" t="str">
            <v>01</v>
          </cell>
          <cell r="Q243" t="str">
            <v>เปิดดำเนินการ</v>
          </cell>
          <cell r="R243" t="str">
            <v xml:space="preserve">ถ.มานีกาด-แม่วาง </v>
          </cell>
          <cell r="S243" t="str">
            <v>50360</v>
          </cell>
          <cell r="V243" t="str">
            <v>21</v>
          </cell>
          <cell r="W243" t="str">
            <v>2.1 ทุติยภูมิระดับต้น</v>
          </cell>
          <cell r="AH243" t="str">
            <v>11138</v>
          </cell>
        </row>
        <row r="244">
          <cell r="A244" t="str">
            <v>001113900</v>
          </cell>
          <cell r="B244" t="str">
            <v>โรงพยาบาลแม่ออน</v>
          </cell>
          <cell r="C244" t="str">
            <v>21002</v>
          </cell>
          <cell r="D244" t="str">
            <v>กระทรวงสาธารณสุข สำนักงานปลัดกระทรวงสาธารณสุข</v>
          </cell>
          <cell r="E244" t="str">
            <v>07</v>
          </cell>
          <cell r="F244" t="str">
            <v>โรงพยาบาลชุมชน</v>
          </cell>
          <cell r="G244" t="str">
            <v>10</v>
          </cell>
          <cell r="H244" t="str">
            <v>50</v>
          </cell>
          <cell r="I244" t="str">
            <v>จ.เชียงใหม่</v>
          </cell>
          <cell r="J244" t="str">
            <v>23</v>
          </cell>
          <cell r="K244" t="str">
            <v xml:space="preserve"> อ.แม่ออน</v>
          </cell>
          <cell r="L244" t="str">
            <v>03</v>
          </cell>
          <cell r="M244" t="str">
            <v xml:space="preserve"> 'ต.บ้านสหกรณ์'</v>
          </cell>
          <cell r="N244" t="str">
            <v>01</v>
          </cell>
          <cell r="O244" t="str">
            <v xml:space="preserve"> หมู่ 1</v>
          </cell>
          <cell r="P244" t="str">
            <v>01</v>
          </cell>
          <cell r="Q244" t="str">
            <v>เปิดดำเนินการ</v>
          </cell>
          <cell r="R244" t="str">
            <v xml:space="preserve">750 </v>
          </cell>
          <cell r="S244" t="str">
            <v>50130</v>
          </cell>
          <cell r="V244" t="str">
            <v>21</v>
          </cell>
          <cell r="W244" t="str">
            <v>2.1 ทุติยภูมิระดับต้น</v>
          </cell>
          <cell r="AH244" t="str">
            <v>11139</v>
          </cell>
        </row>
        <row r="245">
          <cell r="A245" t="str">
            <v>001114900</v>
          </cell>
          <cell r="B245" t="str">
            <v>โรงพยาบาลงาว</v>
          </cell>
          <cell r="C245" t="str">
            <v>21002</v>
          </cell>
          <cell r="D245" t="str">
            <v>กระทรวงสาธารณสุข สำนักงานปลัดกระทรวงสาธารณสุข</v>
          </cell>
          <cell r="E245" t="str">
            <v>07</v>
          </cell>
          <cell r="F245" t="str">
            <v>โรงพยาบาลชุมชน</v>
          </cell>
          <cell r="G245" t="str">
            <v>30</v>
          </cell>
          <cell r="H245" t="str">
            <v>52</v>
          </cell>
          <cell r="I245" t="str">
            <v>จ.ลำปาง</v>
          </cell>
          <cell r="J245" t="str">
            <v>05</v>
          </cell>
          <cell r="K245" t="str">
            <v xml:space="preserve"> อ.งาว</v>
          </cell>
          <cell r="L245" t="str">
            <v>01</v>
          </cell>
          <cell r="M245" t="str">
            <v xml:space="preserve"> 'ต.หลวงเหนือ'</v>
          </cell>
          <cell r="N245" t="str">
            <v>04</v>
          </cell>
          <cell r="O245" t="str">
            <v xml:space="preserve"> หมู่ 4</v>
          </cell>
          <cell r="P245" t="str">
            <v>01</v>
          </cell>
          <cell r="Q245" t="str">
            <v>เปิดดำเนินการ</v>
          </cell>
          <cell r="V245" t="str">
            <v>21</v>
          </cell>
          <cell r="W245" t="str">
            <v>2.1 ทุติยภูมิระดับต้น</v>
          </cell>
          <cell r="AH245" t="str">
            <v>11149</v>
          </cell>
        </row>
        <row r="246">
          <cell r="A246" t="str">
            <v>001114100</v>
          </cell>
          <cell r="B246" t="str">
            <v>โรงพยาบาลบ้านโฮ่ง</v>
          </cell>
          <cell r="C246" t="str">
            <v>21002</v>
          </cell>
          <cell r="D246" t="str">
            <v>กระทรวงสาธารณสุข สำนักงานปลัดกระทรวงสาธารณสุข</v>
          </cell>
          <cell r="E246" t="str">
            <v>07</v>
          </cell>
          <cell r="F246" t="str">
            <v>โรงพยาบาลชุมชน</v>
          </cell>
          <cell r="G246" t="str">
            <v>30</v>
          </cell>
          <cell r="H246" t="str">
            <v>51</v>
          </cell>
          <cell r="I246" t="str">
            <v>จ.ลำพูน</v>
          </cell>
          <cell r="J246" t="str">
            <v>03</v>
          </cell>
          <cell r="K246" t="str">
            <v xml:space="preserve"> อ.บ้านโฮ่ง</v>
          </cell>
          <cell r="L246" t="str">
            <v>01</v>
          </cell>
          <cell r="M246" t="str">
            <v xml:space="preserve"> 'ต.บ้านโฮ่ง'</v>
          </cell>
          <cell r="N246" t="str">
            <v>02</v>
          </cell>
          <cell r="O246" t="str">
            <v xml:space="preserve"> หมู่ 2</v>
          </cell>
          <cell r="P246" t="str">
            <v>01</v>
          </cell>
          <cell r="Q246" t="str">
            <v>เปิดดำเนินการ</v>
          </cell>
          <cell r="R246" t="str">
            <v xml:space="preserve">308 ม.2 </v>
          </cell>
          <cell r="S246" t="str">
            <v>51130</v>
          </cell>
          <cell r="V246" t="str">
            <v>21</v>
          </cell>
          <cell r="W246" t="str">
            <v>2.1 ทุติยภูมิระดับต้น</v>
          </cell>
          <cell r="AH246" t="str">
            <v>11141</v>
          </cell>
        </row>
        <row r="247">
          <cell r="A247" t="str">
            <v>001114300</v>
          </cell>
          <cell r="B247" t="str">
            <v>โรงพยาบาลทุ่งหัวช้าง</v>
          </cell>
          <cell r="C247" t="str">
            <v>21002</v>
          </cell>
          <cell r="D247" t="str">
            <v>กระทรวงสาธารณสุข สำนักงานปลัดกระทรวงสาธารณสุข</v>
          </cell>
          <cell r="E247" t="str">
            <v>07</v>
          </cell>
          <cell r="F247" t="str">
            <v>โรงพยาบาลชุมชน</v>
          </cell>
          <cell r="G247" t="str">
            <v>30</v>
          </cell>
          <cell r="H247" t="str">
            <v>51</v>
          </cell>
          <cell r="I247" t="str">
            <v>จ.ลำพูน</v>
          </cell>
          <cell r="J247" t="str">
            <v>05</v>
          </cell>
          <cell r="K247" t="str">
            <v xml:space="preserve"> อ.ทุ่งหัวช้าง</v>
          </cell>
          <cell r="L247" t="str">
            <v>01</v>
          </cell>
          <cell r="M247" t="str">
            <v xml:space="preserve"> 'ต.ทุ่งหัวช้าง'</v>
          </cell>
          <cell r="N247" t="str">
            <v>03</v>
          </cell>
          <cell r="O247" t="str">
            <v xml:space="preserve"> หมู่ 3</v>
          </cell>
          <cell r="P247" t="str">
            <v>01</v>
          </cell>
          <cell r="Q247" t="str">
            <v>เปิดดำเนินการ</v>
          </cell>
          <cell r="S247" t="str">
            <v>51160</v>
          </cell>
          <cell r="V247" t="str">
            <v>21</v>
          </cell>
          <cell r="W247" t="str">
            <v>2.1 ทุติยภูมิระดับต้น</v>
          </cell>
          <cell r="AH247" t="str">
            <v>11143</v>
          </cell>
        </row>
        <row r="248">
          <cell r="A248" t="str">
            <v>001114400</v>
          </cell>
          <cell r="B248" t="str">
            <v>โรงพยาบาลป่าซาง</v>
          </cell>
          <cell r="C248" t="str">
            <v>21002</v>
          </cell>
          <cell r="D248" t="str">
            <v>กระทรวงสาธารณสุข สำนักงานปลัดกระทรวงสาธารณสุข</v>
          </cell>
          <cell r="E248" t="str">
            <v>07</v>
          </cell>
          <cell r="F248" t="str">
            <v>โรงพยาบาลชุมชน</v>
          </cell>
          <cell r="G248" t="str">
            <v>60</v>
          </cell>
          <cell r="H248" t="str">
            <v>51</v>
          </cell>
          <cell r="I248" t="str">
            <v>จ.ลำพูน</v>
          </cell>
          <cell r="J248" t="str">
            <v>06</v>
          </cell>
          <cell r="K248" t="str">
            <v xml:space="preserve"> อ.ป่าซาง</v>
          </cell>
          <cell r="L248" t="str">
            <v>11</v>
          </cell>
          <cell r="M248" t="str">
            <v xml:space="preserve"> 'ต.นครเจดีย์'</v>
          </cell>
          <cell r="N248" t="str">
            <v>07</v>
          </cell>
          <cell r="O248" t="str">
            <v xml:space="preserve"> หมู่ 7</v>
          </cell>
          <cell r="P248" t="str">
            <v>01</v>
          </cell>
          <cell r="Q248" t="str">
            <v>เปิดดำเนินการ</v>
          </cell>
          <cell r="S248" t="str">
            <v>51120</v>
          </cell>
          <cell r="V248" t="str">
            <v>21</v>
          </cell>
          <cell r="W248" t="str">
            <v>2.1 ทุติยภูมิระดับต้น</v>
          </cell>
          <cell r="AH248" t="str">
            <v>11144</v>
          </cell>
        </row>
        <row r="249">
          <cell r="A249" t="str">
            <v>001118900</v>
          </cell>
          <cell r="B249" t="str">
            <v>โรงพยาบาลเทิง</v>
          </cell>
          <cell r="C249" t="str">
            <v>21002</v>
          </cell>
          <cell r="D249" t="str">
            <v>กระทรวงสาธารณสุข สำนักงานปลัดกระทรวงสาธารณสุข</v>
          </cell>
          <cell r="E249" t="str">
            <v>07</v>
          </cell>
          <cell r="F249" t="str">
            <v>โรงพยาบาลชุมชน</v>
          </cell>
          <cell r="G249" t="str">
            <v>60</v>
          </cell>
          <cell r="H249" t="str">
            <v>57</v>
          </cell>
          <cell r="I249" t="str">
            <v>จ.เชียงราย</v>
          </cell>
          <cell r="J249" t="str">
            <v>04</v>
          </cell>
          <cell r="K249" t="str">
            <v xml:space="preserve"> อ.เทิง</v>
          </cell>
          <cell r="L249" t="str">
            <v>01</v>
          </cell>
          <cell r="M249" t="str">
            <v xml:space="preserve"> 'ต.เวียง'</v>
          </cell>
          <cell r="N249" t="str">
            <v>20</v>
          </cell>
          <cell r="O249" t="str">
            <v xml:space="preserve"> หมู่ 20</v>
          </cell>
          <cell r="P249" t="str">
            <v>01</v>
          </cell>
          <cell r="Q249" t="str">
            <v>เปิดดำเนินการ</v>
          </cell>
          <cell r="R249" t="str">
            <v>146 ม.20</v>
          </cell>
          <cell r="S249" t="str">
            <v>57160</v>
          </cell>
          <cell r="T249" t="str">
            <v>053-795259</v>
          </cell>
          <cell r="U249" t="str">
            <v>053-795259</v>
          </cell>
          <cell r="V249" t="str">
            <v>21</v>
          </cell>
          <cell r="W249" t="str">
            <v>2.1 ทุติยภูมิระดับต้น</v>
          </cell>
          <cell r="AH249" t="str">
            <v>11189</v>
          </cell>
        </row>
        <row r="250">
          <cell r="A250" t="str">
            <v>001121500</v>
          </cell>
          <cell r="B250" t="str">
            <v>โรงพยาบาลท่าตะโก</v>
          </cell>
          <cell r="C250" t="str">
            <v>21002</v>
          </cell>
          <cell r="D250" t="str">
            <v>กระทรวงสาธารณสุข สำนักงานปลัดกระทรวงสาธารณสุข</v>
          </cell>
          <cell r="E250" t="str">
            <v>07</v>
          </cell>
          <cell r="F250" t="str">
            <v>โรงพยาบาลชุมชน</v>
          </cell>
          <cell r="G250" t="str">
            <v>60</v>
          </cell>
          <cell r="H250" t="str">
            <v>60</v>
          </cell>
          <cell r="I250" t="str">
            <v>จ.นครสวรรค์</v>
          </cell>
          <cell r="J250" t="str">
            <v>08</v>
          </cell>
          <cell r="K250" t="str">
            <v xml:space="preserve"> อ.ท่าตะโก</v>
          </cell>
          <cell r="L250" t="str">
            <v>01</v>
          </cell>
          <cell r="M250" t="str">
            <v xml:space="preserve"> 'ต.ท่าตะโก'</v>
          </cell>
          <cell r="N250" t="str">
            <v>01</v>
          </cell>
          <cell r="O250" t="str">
            <v xml:space="preserve"> หมู่ 1</v>
          </cell>
          <cell r="P250" t="str">
            <v>01</v>
          </cell>
          <cell r="Q250" t="str">
            <v>เปิดดำเนินการ</v>
          </cell>
          <cell r="V250" t="str">
            <v>22</v>
          </cell>
          <cell r="W250" t="str">
            <v>2.2 ทุติยภูมิระดับกลาง</v>
          </cell>
          <cell r="AH250" t="str">
            <v>11215</v>
          </cell>
        </row>
        <row r="251">
          <cell r="A251" t="str">
            <v>001121400</v>
          </cell>
          <cell r="B251" t="str">
            <v>โรงพยาบาลตาคลี</v>
          </cell>
          <cell r="C251" t="str">
            <v>21002</v>
          </cell>
          <cell r="D251" t="str">
            <v>กระทรวงสาธารณสุข สำนักงานปลัดกระทรวงสาธารณสุข</v>
          </cell>
          <cell r="E251" t="str">
            <v>07</v>
          </cell>
          <cell r="F251" t="str">
            <v>โรงพยาบาลชุมชน</v>
          </cell>
          <cell r="G251" t="str">
            <v>90</v>
          </cell>
          <cell r="H251" t="str">
            <v>60</v>
          </cell>
          <cell r="I251" t="str">
            <v>จ.นครสวรรค์</v>
          </cell>
          <cell r="J251" t="str">
            <v>07</v>
          </cell>
          <cell r="K251" t="str">
            <v xml:space="preserve"> อ.ตาคลี</v>
          </cell>
          <cell r="L251" t="str">
            <v>01</v>
          </cell>
          <cell r="M251" t="str">
            <v xml:space="preserve"> 'ต.ตาคลี'</v>
          </cell>
          <cell r="N251" t="str">
            <v>14</v>
          </cell>
          <cell r="O251" t="str">
            <v xml:space="preserve"> หมู่ 14</v>
          </cell>
          <cell r="P251" t="str">
            <v>01</v>
          </cell>
          <cell r="Q251" t="str">
            <v>เปิดดำเนินการ</v>
          </cell>
          <cell r="R251" t="str">
            <v xml:space="preserve">ถ.หัสนัย   บ้านตาคลีใหญ่  </v>
          </cell>
          <cell r="V251" t="str">
            <v>22</v>
          </cell>
          <cell r="W251" t="str">
            <v>2.2 ทุติยภูมิระดับกลาง</v>
          </cell>
          <cell r="AH251" t="str">
            <v>11214</v>
          </cell>
        </row>
        <row r="252">
          <cell r="A252" t="str">
            <v>001121200</v>
          </cell>
          <cell r="B252" t="str">
            <v>โรงพยาบาลบรรพตพิสัย</v>
          </cell>
          <cell r="C252" t="str">
            <v>21002</v>
          </cell>
          <cell r="D252" t="str">
            <v>กระทรวงสาธารณสุข สำนักงานปลัดกระทรวงสาธารณสุข</v>
          </cell>
          <cell r="E252" t="str">
            <v>07</v>
          </cell>
          <cell r="F252" t="str">
            <v>โรงพยาบาลชุมชน</v>
          </cell>
          <cell r="G252" t="str">
            <v>60</v>
          </cell>
          <cell r="H252" t="str">
            <v>60</v>
          </cell>
          <cell r="I252" t="str">
            <v>จ.นครสวรรค์</v>
          </cell>
          <cell r="J252" t="str">
            <v>05</v>
          </cell>
          <cell r="K252" t="str">
            <v xml:space="preserve"> อ.บรรพตพิสัย</v>
          </cell>
          <cell r="L252" t="str">
            <v>13</v>
          </cell>
          <cell r="M252" t="str">
            <v xml:space="preserve"> 'ต.เจริญผล'</v>
          </cell>
          <cell r="N252" t="str">
            <v>02</v>
          </cell>
          <cell r="O252" t="str">
            <v xml:space="preserve"> หมู่ 2</v>
          </cell>
          <cell r="P252" t="str">
            <v>01</v>
          </cell>
          <cell r="Q252" t="str">
            <v>เปิดดำเนินการ</v>
          </cell>
          <cell r="R252" t="str">
            <v xml:space="preserve">700 ถ.บรรพตพิสัย-โพทะเล </v>
          </cell>
          <cell r="S252" t="str">
            <v>60180</v>
          </cell>
          <cell r="V252" t="str">
            <v>21</v>
          </cell>
          <cell r="W252" t="str">
            <v>2.1 ทุติยภูมิระดับต้น</v>
          </cell>
          <cell r="AH252" t="str">
            <v>11212</v>
          </cell>
        </row>
        <row r="253">
          <cell r="A253" t="str">
            <v>001121300</v>
          </cell>
          <cell r="B253" t="str">
            <v>โรงพยาบาลเก้าเลี้ยว</v>
          </cell>
          <cell r="C253" t="str">
            <v>21002</v>
          </cell>
          <cell r="D253" t="str">
            <v>กระทรวงสาธารณสุข สำนักงานปลัดกระทรวงสาธารณสุข</v>
          </cell>
          <cell r="E253" t="str">
            <v>07</v>
          </cell>
          <cell r="F253" t="str">
            <v>โรงพยาบาลชุมชน</v>
          </cell>
          <cell r="G253" t="str">
            <v>30</v>
          </cell>
          <cell r="H253" t="str">
            <v>60</v>
          </cell>
          <cell r="I253" t="str">
            <v>จ.นครสวรรค์</v>
          </cell>
          <cell r="J253" t="str">
            <v>06</v>
          </cell>
          <cell r="K253" t="str">
            <v xml:space="preserve"> อ.เก้าเลี้ยว</v>
          </cell>
          <cell r="L253" t="str">
            <v>02</v>
          </cell>
          <cell r="M253" t="str">
            <v xml:space="preserve"> 'ต.เก้าเลี้ยว'</v>
          </cell>
          <cell r="N253" t="str">
            <v>01</v>
          </cell>
          <cell r="O253" t="str">
            <v xml:space="preserve"> หมู่ 1</v>
          </cell>
          <cell r="P253" t="str">
            <v>01</v>
          </cell>
          <cell r="Q253" t="str">
            <v>เปิดดำเนินการ</v>
          </cell>
          <cell r="V253" t="str">
            <v>21</v>
          </cell>
          <cell r="W253" t="str">
            <v>2.1 ทุติยภูมิระดับต้น</v>
          </cell>
          <cell r="AH253" t="str">
            <v>11213</v>
          </cell>
        </row>
        <row r="254">
          <cell r="A254" t="str">
            <v>001122000</v>
          </cell>
          <cell r="B254" t="str">
            <v>โรงพยาบาลแม่วงก์</v>
          </cell>
          <cell r="C254" t="str">
            <v>21002</v>
          </cell>
          <cell r="D254" t="str">
            <v>กระทรวงสาธารณสุข สำนักงานปลัดกระทรวงสาธารณสุข</v>
          </cell>
          <cell r="E254" t="str">
            <v>07</v>
          </cell>
          <cell r="F254" t="str">
            <v>โรงพยาบาลชุมชน</v>
          </cell>
          <cell r="G254" t="str">
            <v>10</v>
          </cell>
          <cell r="H254" t="str">
            <v>60</v>
          </cell>
          <cell r="I254" t="str">
            <v>จ.นครสวรรค์</v>
          </cell>
          <cell r="J254" t="str">
            <v>13</v>
          </cell>
          <cell r="K254" t="str">
            <v xml:space="preserve"> อ.แม่วงก์</v>
          </cell>
          <cell r="L254" t="str">
            <v>01</v>
          </cell>
          <cell r="M254" t="str">
            <v xml:space="preserve"> 'ต.แม่วงก์'</v>
          </cell>
          <cell r="N254" t="str">
            <v>09</v>
          </cell>
          <cell r="O254" t="str">
            <v xml:space="preserve"> หมู่ 9</v>
          </cell>
          <cell r="P254" t="str">
            <v>01</v>
          </cell>
          <cell r="Q254" t="str">
            <v>เปิดดำเนินการ</v>
          </cell>
          <cell r="R254" t="str">
            <v xml:space="preserve">25 </v>
          </cell>
          <cell r="S254" t="str">
            <v>60150</v>
          </cell>
          <cell r="V254" t="str">
            <v>21</v>
          </cell>
          <cell r="W254" t="str">
            <v>2.1 ทุติยภูมิระดับต้น</v>
          </cell>
          <cell r="AH254" t="str">
            <v>11220</v>
          </cell>
        </row>
        <row r="255">
          <cell r="A255" t="str">
            <v>001121100</v>
          </cell>
          <cell r="B255" t="str">
            <v>โรงพยาบาลหนองบัว</v>
          </cell>
          <cell r="C255" t="str">
            <v>21002</v>
          </cell>
          <cell r="D255" t="str">
            <v>กระทรวงสาธารณสุข สำนักงานปลัดกระทรวงสาธารณสุข</v>
          </cell>
          <cell r="E255" t="str">
            <v>07</v>
          </cell>
          <cell r="F255" t="str">
            <v>โรงพยาบาลชุมชน</v>
          </cell>
          <cell r="G255" t="str">
            <v>60</v>
          </cell>
          <cell r="H255" t="str">
            <v>60</v>
          </cell>
          <cell r="I255" t="str">
            <v>จ.นครสวรรค์</v>
          </cell>
          <cell r="J255" t="str">
            <v>04</v>
          </cell>
          <cell r="K255" t="str">
            <v xml:space="preserve"> อ.หนองบัว</v>
          </cell>
          <cell r="L255" t="str">
            <v>01</v>
          </cell>
          <cell r="M255" t="str">
            <v xml:space="preserve"> 'ต.หนองบัว'</v>
          </cell>
          <cell r="N255" t="str">
            <v>03</v>
          </cell>
          <cell r="O255" t="str">
            <v xml:space="preserve"> หมู่ 3</v>
          </cell>
          <cell r="P255" t="str">
            <v>01</v>
          </cell>
          <cell r="Q255" t="str">
            <v>เปิดดำเนินการ</v>
          </cell>
          <cell r="R255" t="str">
            <v xml:space="preserve">265/5 </v>
          </cell>
          <cell r="S255" t="str">
            <v>60110</v>
          </cell>
          <cell r="V255" t="str">
            <v>21</v>
          </cell>
          <cell r="W255" t="str">
            <v>2.1 ทุติยภูมิระดับต้น</v>
          </cell>
          <cell r="AH255" t="str">
            <v>11211</v>
          </cell>
        </row>
        <row r="256">
          <cell r="A256" t="str">
            <v>001121700</v>
          </cell>
          <cell r="B256" t="str">
            <v>โรงพยาบาลพยุหะคีรี</v>
          </cell>
          <cell r="C256" t="str">
            <v>21002</v>
          </cell>
          <cell r="D256" t="str">
            <v>กระทรวงสาธารณสุข สำนักงานปลัดกระทรวงสาธารณสุข</v>
          </cell>
          <cell r="E256" t="str">
            <v>07</v>
          </cell>
          <cell r="F256" t="str">
            <v>โรงพยาบาลชุมชน</v>
          </cell>
          <cell r="G256" t="str">
            <v>30</v>
          </cell>
          <cell r="H256" t="str">
            <v>60</v>
          </cell>
          <cell r="I256" t="str">
            <v>จ.นครสวรรค์</v>
          </cell>
          <cell r="J256" t="str">
            <v>10</v>
          </cell>
          <cell r="K256" t="str">
            <v xml:space="preserve"> อ.พยุหะคีรี</v>
          </cell>
          <cell r="L256" t="str">
            <v>01</v>
          </cell>
          <cell r="M256" t="str">
            <v xml:space="preserve"> 'ต.พยุหะ'</v>
          </cell>
          <cell r="N256" t="str">
            <v>08</v>
          </cell>
          <cell r="O256" t="str">
            <v xml:space="preserve"> หมู่ 8</v>
          </cell>
          <cell r="P256" t="str">
            <v>01</v>
          </cell>
          <cell r="Q256" t="str">
            <v>เปิดดำเนินการ</v>
          </cell>
          <cell r="V256" t="str">
            <v>21</v>
          </cell>
          <cell r="W256" t="str">
            <v>2.1 ทุติยภูมิระดับต้น</v>
          </cell>
          <cell r="AH256" t="str">
            <v>11217</v>
          </cell>
        </row>
        <row r="257">
          <cell r="A257" t="str">
            <v>001122500</v>
          </cell>
          <cell r="B257" t="str">
            <v>โรงพยาบาลบ้านไร่</v>
          </cell>
          <cell r="C257" t="str">
            <v>21002</v>
          </cell>
          <cell r="D257" t="str">
            <v>กระทรวงสาธารณสุข สำนักงานปลัดกระทรวงสาธารณสุข</v>
          </cell>
          <cell r="E257" t="str">
            <v>07</v>
          </cell>
          <cell r="F257" t="str">
            <v>โรงพยาบาลชุมชน</v>
          </cell>
          <cell r="G257" t="str">
            <v>60</v>
          </cell>
          <cell r="H257" t="str">
            <v>61</v>
          </cell>
          <cell r="I257" t="str">
            <v>จ.อุทัยธานี</v>
          </cell>
          <cell r="J257" t="str">
            <v>06</v>
          </cell>
          <cell r="K257" t="str">
            <v xml:space="preserve"> อ.บ้านไร่</v>
          </cell>
          <cell r="L257" t="str">
            <v>04</v>
          </cell>
          <cell r="M257" t="str">
            <v xml:space="preserve"> 'ต.คอกควาย'</v>
          </cell>
          <cell r="N257" t="str">
            <v>01</v>
          </cell>
          <cell r="O257" t="str">
            <v xml:space="preserve"> หมู่ 1</v>
          </cell>
          <cell r="P257" t="str">
            <v>01</v>
          </cell>
          <cell r="Q257" t="str">
            <v>เปิดดำเนินการ</v>
          </cell>
          <cell r="R257" t="str">
            <v xml:space="preserve">307 </v>
          </cell>
          <cell r="S257" t="str">
            <v>61140</v>
          </cell>
          <cell r="T257" t="str">
            <v>056539000</v>
          </cell>
          <cell r="U257" t="str">
            <v>056539000</v>
          </cell>
          <cell r="V257" t="str">
            <v>21</v>
          </cell>
          <cell r="W257" t="str">
            <v>2.1 ทุติยภูมิระดับต้น</v>
          </cell>
          <cell r="X257" t="str">
            <v>S</v>
          </cell>
          <cell r="Y257" t="str">
            <v xml:space="preserve">บริการ  </v>
          </cell>
          <cell r="AH257" t="str">
            <v>11225</v>
          </cell>
        </row>
        <row r="258">
          <cell r="A258" t="str">
            <v>001125100</v>
          </cell>
          <cell r="B258" t="str">
            <v>โรงพยาบาลชาติตระการ</v>
          </cell>
          <cell r="C258" t="str">
            <v>21002</v>
          </cell>
          <cell r="D258" t="str">
            <v>กระทรวงสาธารณสุข สำนักงานปลัดกระทรวงสาธารณสุข</v>
          </cell>
          <cell r="E258" t="str">
            <v>07</v>
          </cell>
          <cell r="F258" t="str">
            <v>โรงพยาบาลชุมชน</v>
          </cell>
          <cell r="G258" t="str">
            <v>30</v>
          </cell>
          <cell r="H258" t="str">
            <v>65</v>
          </cell>
          <cell r="I258" t="str">
            <v>จ.พิษณุโลก</v>
          </cell>
          <cell r="J258" t="str">
            <v>03</v>
          </cell>
          <cell r="K258" t="str">
            <v xml:space="preserve"> อ.ชาติตระการ</v>
          </cell>
          <cell r="L258" t="str">
            <v>01</v>
          </cell>
          <cell r="M258" t="str">
            <v xml:space="preserve"> 'ต.ป่าแดง'</v>
          </cell>
          <cell r="N258" t="str">
            <v>05</v>
          </cell>
          <cell r="O258" t="str">
            <v xml:space="preserve"> หมู่ 5</v>
          </cell>
          <cell r="P258" t="str">
            <v>01</v>
          </cell>
          <cell r="Q258" t="str">
            <v>เปิดดำเนินการ</v>
          </cell>
          <cell r="R258" t="str">
            <v>112 ม.5 บ้านศรีสงคราม</v>
          </cell>
          <cell r="V258" t="str">
            <v>21</v>
          </cell>
          <cell r="W258" t="str">
            <v>2.1 ทุติยภูมิระดับต้น</v>
          </cell>
          <cell r="AH258" t="str">
            <v>11251</v>
          </cell>
        </row>
        <row r="259">
          <cell r="A259" t="str">
            <v>001125400</v>
          </cell>
          <cell r="B259" t="str">
            <v>โรงพยาบาลพรหมพิราม</v>
          </cell>
          <cell r="C259" t="str">
            <v>21002</v>
          </cell>
          <cell r="D259" t="str">
            <v>กระทรวงสาธารณสุข สำนักงานปลัดกระทรวงสาธารณสุข</v>
          </cell>
          <cell r="E259" t="str">
            <v>07</v>
          </cell>
          <cell r="F259" t="str">
            <v>โรงพยาบาลชุมชน</v>
          </cell>
          <cell r="G259" t="str">
            <v>30</v>
          </cell>
          <cell r="H259" t="str">
            <v>65</v>
          </cell>
          <cell r="I259" t="str">
            <v>จ.พิษณุโลก</v>
          </cell>
          <cell r="J259" t="str">
            <v>06</v>
          </cell>
          <cell r="K259" t="str">
            <v xml:space="preserve"> อ.พรหมพิราม</v>
          </cell>
          <cell r="L259" t="str">
            <v>01</v>
          </cell>
          <cell r="M259" t="str">
            <v xml:space="preserve"> 'ต.พรหมพิราม'</v>
          </cell>
          <cell r="N259" t="str">
            <v>01</v>
          </cell>
          <cell r="O259" t="str">
            <v xml:space="preserve"> หมู่ 1</v>
          </cell>
          <cell r="P259" t="str">
            <v>01</v>
          </cell>
          <cell r="Q259" t="str">
            <v>เปิดดำเนินการ</v>
          </cell>
          <cell r="R259" t="str">
            <v>479 ม.1 บ้านพรหมพิราม</v>
          </cell>
          <cell r="V259" t="str">
            <v>21</v>
          </cell>
          <cell r="W259" t="str">
            <v>2.1 ทุติยภูมิระดับต้น</v>
          </cell>
          <cell r="AH259" t="str">
            <v>11254</v>
          </cell>
        </row>
        <row r="260">
          <cell r="A260" t="str">
            <v>001125500</v>
          </cell>
          <cell r="B260" t="str">
            <v>โรงพยาบาลวัดโบสถ์</v>
          </cell>
          <cell r="C260" t="str">
            <v>21002</v>
          </cell>
          <cell r="D260" t="str">
            <v>กระทรวงสาธารณสุข สำนักงานปลัดกระทรวงสาธารณสุข</v>
          </cell>
          <cell r="E260" t="str">
            <v>07</v>
          </cell>
          <cell r="F260" t="str">
            <v>โรงพยาบาลชุมชน</v>
          </cell>
          <cell r="G260" t="str">
            <v>30</v>
          </cell>
          <cell r="H260" t="str">
            <v>65</v>
          </cell>
          <cell r="I260" t="str">
            <v>จ.พิษณุโลก</v>
          </cell>
          <cell r="J260" t="str">
            <v>07</v>
          </cell>
          <cell r="K260" t="str">
            <v xml:space="preserve"> อ.วัดโบสถ์</v>
          </cell>
          <cell r="L260" t="str">
            <v>01</v>
          </cell>
          <cell r="M260" t="str">
            <v xml:space="preserve"> 'ต.วัดโบสถ์'</v>
          </cell>
          <cell r="N260" t="str">
            <v>01</v>
          </cell>
          <cell r="O260" t="str">
            <v xml:space="preserve"> หมู่ 1</v>
          </cell>
          <cell r="P260" t="str">
            <v>01</v>
          </cell>
          <cell r="Q260" t="str">
            <v>เปิดดำเนินการ</v>
          </cell>
          <cell r="R260" t="str">
            <v>135 ม.1 บ้านท่างาม</v>
          </cell>
          <cell r="V260" t="str">
            <v>21</v>
          </cell>
          <cell r="W260" t="str">
            <v>2.1 ทุติยภูมิระดับต้น</v>
          </cell>
          <cell r="AH260" t="str">
            <v>11255</v>
          </cell>
        </row>
        <row r="261">
          <cell r="A261" t="str">
            <v>001125600</v>
          </cell>
          <cell r="B261" t="str">
            <v>โรงพยาบาลวังทอง</v>
          </cell>
          <cell r="C261" t="str">
            <v>21002</v>
          </cell>
          <cell r="D261" t="str">
            <v>กระทรวงสาธารณสุข สำนักงานปลัดกระทรวงสาธารณสุข</v>
          </cell>
          <cell r="E261" t="str">
            <v>07</v>
          </cell>
          <cell r="F261" t="str">
            <v>โรงพยาบาลชุมชน</v>
          </cell>
          <cell r="G261" t="str">
            <v>30</v>
          </cell>
          <cell r="H261" t="str">
            <v>65</v>
          </cell>
          <cell r="I261" t="str">
            <v>จ.พิษณุโลก</v>
          </cell>
          <cell r="J261" t="str">
            <v>08</v>
          </cell>
          <cell r="K261" t="str">
            <v xml:space="preserve"> อ.วังทอง</v>
          </cell>
          <cell r="L261" t="str">
            <v>01</v>
          </cell>
          <cell r="M261" t="str">
            <v xml:space="preserve"> 'ต.วังทอง'</v>
          </cell>
          <cell r="N261" t="str">
            <v>05</v>
          </cell>
          <cell r="O261" t="str">
            <v xml:space="preserve"> หมู่ 5</v>
          </cell>
          <cell r="P261" t="str">
            <v>01</v>
          </cell>
          <cell r="Q261" t="str">
            <v>เปิดดำเนินการ</v>
          </cell>
          <cell r="R261" t="str">
            <v>491 ม.5 บ้านหนองเสือ</v>
          </cell>
          <cell r="V261" t="str">
            <v>21</v>
          </cell>
          <cell r="W261" t="str">
            <v>2.1 ทุติยภูมิระดับต้น</v>
          </cell>
          <cell r="AH261" t="str">
            <v>11256</v>
          </cell>
        </row>
        <row r="262">
          <cell r="A262" t="str">
            <v>001129000</v>
          </cell>
          <cell r="B262" t="str">
            <v>โรงพยาบาลด่านช้าง</v>
          </cell>
          <cell r="C262" t="str">
            <v>21002</v>
          </cell>
          <cell r="D262" t="str">
            <v>กระทรวงสาธารณสุข สำนักงานปลัดกระทรวงสาธารณสุข</v>
          </cell>
          <cell r="E262" t="str">
            <v>07</v>
          </cell>
          <cell r="F262" t="str">
            <v>โรงพยาบาลชุมชน</v>
          </cell>
          <cell r="G262" t="str">
            <v>86</v>
          </cell>
          <cell r="H262" t="str">
            <v>72</v>
          </cell>
          <cell r="I262" t="str">
            <v>จ.สุพรรณบุรี</v>
          </cell>
          <cell r="J262" t="str">
            <v>03</v>
          </cell>
          <cell r="K262" t="str">
            <v xml:space="preserve"> อ.ด่านช้าง</v>
          </cell>
          <cell r="L262" t="str">
            <v>02</v>
          </cell>
          <cell r="M262" t="str">
            <v xml:space="preserve"> 'ต.ด่านช้าง'</v>
          </cell>
          <cell r="N262" t="str">
            <v>01</v>
          </cell>
          <cell r="O262" t="str">
            <v xml:space="preserve"> หมู่ 1</v>
          </cell>
          <cell r="P262" t="str">
            <v>01</v>
          </cell>
          <cell r="Q262" t="str">
            <v>เปิดดำเนินการ</v>
          </cell>
          <cell r="R262" t="str">
            <v>94</v>
          </cell>
          <cell r="V262" t="str">
            <v>22</v>
          </cell>
          <cell r="W262" t="str">
            <v>2.2 ทุติยภูมิระดับกลาง</v>
          </cell>
          <cell r="AH262" t="str">
            <v>11290</v>
          </cell>
        </row>
        <row r="263">
          <cell r="A263" t="str">
            <v>001129600</v>
          </cell>
          <cell r="B263" t="str">
            <v>โรงพยาบาลหนองหญ้าไซ</v>
          </cell>
          <cell r="C263" t="str">
            <v>21002</v>
          </cell>
          <cell r="D263" t="str">
            <v>กระทรวงสาธารณสุข สำนักงานปลัดกระทรวงสาธารณสุข</v>
          </cell>
          <cell r="E263" t="str">
            <v>07</v>
          </cell>
          <cell r="F263" t="str">
            <v>โรงพยาบาลชุมชน</v>
          </cell>
          <cell r="G263" t="str">
            <v>60</v>
          </cell>
          <cell r="H263" t="str">
            <v>72</v>
          </cell>
          <cell r="I263" t="str">
            <v>จ.สุพรรณบุรี</v>
          </cell>
          <cell r="J263" t="str">
            <v>10</v>
          </cell>
          <cell r="K263" t="str">
            <v xml:space="preserve"> อ.หนองหญ้าไซ</v>
          </cell>
          <cell r="L263" t="str">
            <v>01</v>
          </cell>
          <cell r="M263" t="str">
            <v xml:space="preserve"> 'ต.หนองหญ้าไซ'</v>
          </cell>
          <cell r="N263" t="str">
            <v>05</v>
          </cell>
          <cell r="O263" t="str">
            <v xml:space="preserve"> หมู่ 5</v>
          </cell>
          <cell r="P263" t="str">
            <v>01</v>
          </cell>
          <cell r="Q263" t="str">
            <v>เปิดดำเนินการ</v>
          </cell>
          <cell r="R263" t="str">
            <v>503 ม.05</v>
          </cell>
          <cell r="S263" t="str">
            <v>72240</v>
          </cell>
          <cell r="V263" t="str">
            <v>22</v>
          </cell>
          <cell r="W263" t="str">
            <v>2.2 ทุติยภูมิระดับกลาง</v>
          </cell>
          <cell r="AH263" t="str">
            <v>11296</v>
          </cell>
        </row>
        <row r="264">
          <cell r="A264" t="str">
            <v>001129200</v>
          </cell>
          <cell r="B264" t="str">
            <v>โรงพยาบาลศรีประจันต์</v>
          </cell>
          <cell r="C264" t="str">
            <v>21002</v>
          </cell>
          <cell r="D264" t="str">
            <v>กระทรวงสาธารณสุข สำนักงานปลัดกระทรวงสาธารณสุข</v>
          </cell>
          <cell r="E264" t="str">
            <v>07</v>
          </cell>
          <cell r="F264" t="str">
            <v>โรงพยาบาลชุมชน</v>
          </cell>
          <cell r="G264" t="str">
            <v>66</v>
          </cell>
          <cell r="H264" t="str">
            <v>72</v>
          </cell>
          <cell r="I264" t="str">
            <v>จ.สุพรรณบุรี</v>
          </cell>
          <cell r="J264" t="str">
            <v>05</v>
          </cell>
          <cell r="K264" t="str">
            <v xml:space="preserve"> อ.ศรีประจันต์</v>
          </cell>
          <cell r="L264" t="str">
            <v>08</v>
          </cell>
          <cell r="M264" t="str">
            <v xml:space="preserve"> 'ต.วังน้ำซับ'</v>
          </cell>
          <cell r="N264" t="str">
            <v>01</v>
          </cell>
          <cell r="O264" t="str">
            <v xml:space="preserve"> หมู่ 1</v>
          </cell>
          <cell r="P264" t="str">
            <v>01</v>
          </cell>
          <cell r="Q264" t="str">
            <v>เปิดดำเนินการ</v>
          </cell>
          <cell r="R264" t="str">
            <v xml:space="preserve">218 ถ.สุพรรณบุรี-ชัยนาท </v>
          </cell>
          <cell r="V264" t="str">
            <v>22</v>
          </cell>
          <cell r="W264" t="str">
            <v>2.2 ทุติยภูมิระดับกลาง</v>
          </cell>
          <cell r="AH264" t="str">
            <v>11292</v>
          </cell>
        </row>
        <row r="265">
          <cell r="A265" t="str">
            <v>001132500</v>
          </cell>
          <cell r="B265" t="str">
            <v>โรงพยาบาลสมเด็จพระยุพราชฉวาง</v>
          </cell>
          <cell r="C265" t="str">
            <v>21002</v>
          </cell>
          <cell r="D265" t="str">
            <v>กระทรวงสาธารณสุข สำนักงานปลัดกระทรวงสาธารณสุข</v>
          </cell>
          <cell r="E265" t="str">
            <v>07</v>
          </cell>
          <cell r="F265" t="str">
            <v>โรงพยาบาลชุมชน</v>
          </cell>
          <cell r="G265" t="str">
            <v>90</v>
          </cell>
          <cell r="H265" t="str">
            <v>80</v>
          </cell>
          <cell r="I265" t="str">
            <v>จ.นครศรีธรรมราช</v>
          </cell>
          <cell r="J265" t="str">
            <v>04</v>
          </cell>
          <cell r="K265" t="str">
            <v xml:space="preserve"> อ.ฉวาง</v>
          </cell>
          <cell r="L265" t="str">
            <v>10</v>
          </cell>
          <cell r="M265" t="str">
            <v xml:space="preserve"> 'ต.ไสหร้า'</v>
          </cell>
          <cell r="N265" t="str">
            <v>08</v>
          </cell>
          <cell r="O265" t="str">
            <v xml:space="preserve"> หมู่ 8</v>
          </cell>
          <cell r="P265" t="str">
            <v>01</v>
          </cell>
          <cell r="Q265" t="str">
            <v>เปิดดำเนินการ</v>
          </cell>
          <cell r="R265" t="str">
            <v xml:space="preserve">20 ม.8  </v>
          </cell>
          <cell r="V265" t="str">
            <v>22</v>
          </cell>
          <cell r="W265" t="str">
            <v>2.2 ทุติยภูมิระดับกลาง</v>
          </cell>
          <cell r="AH265" t="str">
            <v>11325</v>
          </cell>
        </row>
        <row r="266">
          <cell r="A266" t="str">
            <v>001132900</v>
          </cell>
          <cell r="B266" t="str">
            <v>โรงพยาบาลท่าศาลา</v>
          </cell>
          <cell r="C266" t="str">
            <v>21002</v>
          </cell>
          <cell r="D266" t="str">
            <v>กระทรวงสาธารณสุข สำนักงานปลัดกระทรวงสาธารณสุข</v>
          </cell>
          <cell r="E266" t="str">
            <v>07</v>
          </cell>
          <cell r="F266" t="str">
            <v>โรงพยาบาลชุมชน</v>
          </cell>
          <cell r="G266" t="str">
            <v>60</v>
          </cell>
          <cell r="H266" t="str">
            <v>80</v>
          </cell>
          <cell r="I266" t="str">
            <v>จ.นครศรีธรรมราช</v>
          </cell>
          <cell r="J266" t="str">
            <v>08</v>
          </cell>
          <cell r="K266" t="str">
            <v xml:space="preserve"> อ.ท่าศาลา</v>
          </cell>
          <cell r="L266" t="str">
            <v>01</v>
          </cell>
          <cell r="M266" t="str">
            <v xml:space="preserve"> 'ต.ท่าศาลา'</v>
          </cell>
          <cell r="N266" t="str">
            <v>03</v>
          </cell>
          <cell r="O266" t="str">
            <v xml:space="preserve"> หมู่ 3</v>
          </cell>
          <cell r="P266" t="str">
            <v>01</v>
          </cell>
          <cell r="Q266" t="str">
            <v>เปิดดำเนินการ</v>
          </cell>
          <cell r="V266" t="str">
            <v>22</v>
          </cell>
          <cell r="W266" t="str">
            <v>2.2 ทุติยภูมิระดับกลาง</v>
          </cell>
          <cell r="AH266" t="str">
            <v>11329</v>
          </cell>
        </row>
        <row r="267">
          <cell r="A267" t="str">
            <v>001133500</v>
          </cell>
          <cell r="B267" t="str">
            <v>โรงพยาบาลสิชล</v>
          </cell>
          <cell r="C267" t="str">
            <v>21002</v>
          </cell>
          <cell r="D267" t="str">
            <v>กระทรวงสาธารณสุข สำนักงานปลัดกระทรวงสาธารณสุข</v>
          </cell>
          <cell r="E267" t="str">
            <v>07</v>
          </cell>
          <cell r="F267" t="str">
            <v>โรงพยาบาลชุมชน</v>
          </cell>
          <cell r="G267" t="str">
            <v>120</v>
          </cell>
          <cell r="H267" t="str">
            <v>80</v>
          </cell>
          <cell r="I267" t="str">
            <v>จ.นครศรีธรรมราช</v>
          </cell>
          <cell r="J267" t="str">
            <v>14</v>
          </cell>
          <cell r="K267" t="str">
            <v xml:space="preserve"> อ.สิชล</v>
          </cell>
          <cell r="L267" t="str">
            <v>01</v>
          </cell>
          <cell r="M267" t="str">
            <v xml:space="preserve"> 'ต.สิชล'</v>
          </cell>
          <cell r="N267" t="str">
            <v>05</v>
          </cell>
          <cell r="O267" t="str">
            <v xml:space="preserve"> หมู่ 5</v>
          </cell>
          <cell r="P267" t="str">
            <v>01</v>
          </cell>
          <cell r="Q267" t="str">
            <v>เปิดดำเนินการ</v>
          </cell>
          <cell r="R267" t="str">
            <v xml:space="preserve">189 </v>
          </cell>
          <cell r="V267" t="str">
            <v>22</v>
          </cell>
          <cell r="W267" t="str">
            <v>2.2 ทุติยภูมิระดับกลาง</v>
          </cell>
          <cell r="AH267" t="str">
            <v>11335</v>
          </cell>
        </row>
        <row r="268">
          <cell r="A268" t="str">
            <v>001137900</v>
          </cell>
          <cell r="B268" t="str">
            <v>โรงพยาบาลหลังสวน</v>
          </cell>
          <cell r="C268" t="str">
            <v>21002</v>
          </cell>
          <cell r="D268" t="str">
            <v>กระทรวงสาธารณสุข สำนักงานปลัดกระทรวงสาธารณสุข</v>
          </cell>
          <cell r="E268" t="str">
            <v>07</v>
          </cell>
          <cell r="F268" t="str">
            <v>โรงพยาบาลชุมชน</v>
          </cell>
          <cell r="G268" t="str">
            <v>120</v>
          </cell>
          <cell r="H268" t="str">
            <v>86</v>
          </cell>
          <cell r="I268" t="str">
            <v>จ.ชุมพร</v>
          </cell>
          <cell r="J268" t="str">
            <v>04</v>
          </cell>
          <cell r="K268" t="str">
            <v xml:space="preserve"> อ.หลังสวน</v>
          </cell>
          <cell r="L268" t="str">
            <v>12</v>
          </cell>
          <cell r="M268" t="str">
            <v xml:space="preserve"> 'ต.วังตะกอ'</v>
          </cell>
          <cell r="N268" t="str">
            <v>05</v>
          </cell>
          <cell r="O268" t="str">
            <v xml:space="preserve"> หมู่ 5</v>
          </cell>
          <cell r="P268" t="str">
            <v>01</v>
          </cell>
          <cell r="Q268" t="str">
            <v>เปิดดำเนินการ</v>
          </cell>
          <cell r="V268" t="str">
            <v>22</v>
          </cell>
          <cell r="W268" t="str">
            <v>2.2 ทุติยภูมิระดับกลาง</v>
          </cell>
          <cell r="AH268" t="str">
            <v>11379</v>
          </cell>
        </row>
        <row r="269">
          <cell r="A269" t="str">
            <v>001136700</v>
          </cell>
          <cell r="B269" t="str">
            <v>โรงพยาบาลบ้านนาเดิม</v>
          </cell>
          <cell r="C269" t="str">
            <v>21002</v>
          </cell>
          <cell r="D269" t="str">
            <v>กระทรวงสาธารณสุข สำนักงานปลัดกระทรวงสาธารณสุข</v>
          </cell>
          <cell r="E269" t="str">
            <v>07</v>
          </cell>
          <cell r="F269" t="str">
            <v>โรงพยาบาลชุมชน</v>
          </cell>
          <cell r="G269" t="str">
            <v>30</v>
          </cell>
          <cell r="H269" t="str">
            <v>84</v>
          </cell>
          <cell r="I269" t="str">
            <v>จ.สุราษฎร์ธานี</v>
          </cell>
          <cell r="J269" t="str">
            <v>13</v>
          </cell>
          <cell r="K269" t="str">
            <v xml:space="preserve"> อ.บ้านนาเดิม</v>
          </cell>
          <cell r="L269" t="str">
            <v>01</v>
          </cell>
          <cell r="M269" t="str">
            <v xml:space="preserve"> 'ต.บ้านนา'</v>
          </cell>
          <cell r="N269" t="str">
            <v>02</v>
          </cell>
          <cell r="O269" t="str">
            <v xml:space="preserve"> หมู่ 2</v>
          </cell>
          <cell r="P269" t="str">
            <v>01</v>
          </cell>
          <cell r="Q269" t="str">
            <v>เปิดดำเนินการ</v>
          </cell>
          <cell r="S269" t="str">
            <v>84240</v>
          </cell>
          <cell r="V269" t="str">
            <v>21</v>
          </cell>
          <cell r="W269" t="str">
            <v>2.1 ทุติยภูมิระดับต้น</v>
          </cell>
          <cell r="AH269" t="str">
            <v>11367</v>
          </cell>
        </row>
        <row r="270">
          <cell r="A270" t="str">
            <v>001134800</v>
          </cell>
          <cell r="B270" t="str">
            <v>โรงพยาบาลกะปงชัยพัฒน์</v>
          </cell>
          <cell r="C270" t="str">
            <v>21002</v>
          </cell>
          <cell r="D270" t="str">
            <v>กระทรวงสาธารณสุข สำนักงานปลัดกระทรวงสาธารณสุข</v>
          </cell>
          <cell r="E270" t="str">
            <v>07</v>
          </cell>
          <cell r="F270" t="str">
            <v>โรงพยาบาลชุมชน</v>
          </cell>
          <cell r="G270" t="str">
            <v>30</v>
          </cell>
          <cell r="H270" t="str">
            <v>82</v>
          </cell>
          <cell r="I270" t="str">
            <v>จ.พังงา</v>
          </cell>
          <cell r="J270" t="str">
            <v>03</v>
          </cell>
          <cell r="K270" t="str">
            <v xml:space="preserve"> อ.กะปง</v>
          </cell>
          <cell r="L270" t="str">
            <v>02</v>
          </cell>
          <cell r="M270" t="str">
            <v xml:space="preserve"> 'ต.ท่านา'</v>
          </cell>
          <cell r="N270" t="str">
            <v>01</v>
          </cell>
          <cell r="O270" t="str">
            <v xml:space="preserve"> หมู่ 1</v>
          </cell>
          <cell r="P270" t="str">
            <v>01</v>
          </cell>
          <cell r="Q270" t="str">
            <v>เปิดดำเนินการ</v>
          </cell>
          <cell r="R270" t="str">
            <v xml:space="preserve">29/25 </v>
          </cell>
          <cell r="S270" t="str">
            <v>82170</v>
          </cell>
          <cell r="T270" t="str">
            <v>076499132</v>
          </cell>
          <cell r="U270" t="str">
            <v>076499132</v>
          </cell>
          <cell r="V270" t="str">
            <v>21</v>
          </cell>
          <cell r="W270" t="str">
            <v>2.1 ทุติยภูมิระดับต้น</v>
          </cell>
          <cell r="AH270" t="str">
            <v>11348</v>
          </cell>
        </row>
        <row r="271">
          <cell r="A271" t="str">
            <v>001137500</v>
          </cell>
          <cell r="B271" t="str">
            <v>โรงพยาบาลปากน้ำชุมพร</v>
          </cell>
          <cell r="C271" t="str">
            <v>21002</v>
          </cell>
          <cell r="D271" t="str">
            <v>กระทรวงสาธารณสุข สำนักงานปลัดกระทรวงสาธารณสุข</v>
          </cell>
          <cell r="E271" t="str">
            <v>07</v>
          </cell>
          <cell r="F271" t="str">
            <v>โรงพยาบาลชุมชน</v>
          </cell>
          <cell r="G271" t="str">
            <v>10</v>
          </cell>
          <cell r="H271" t="str">
            <v>86</v>
          </cell>
          <cell r="I271" t="str">
            <v>จ.ชุมพร</v>
          </cell>
          <cell r="J271" t="str">
            <v>01</v>
          </cell>
          <cell r="K271" t="str">
            <v xml:space="preserve"> อ.เมืองชุมพร</v>
          </cell>
          <cell r="L271" t="str">
            <v>02</v>
          </cell>
          <cell r="M271" t="str">
            <v xml:space="preserve"> 'ต.ปากน้ำ'</v>
          </cell>
          <cell r="N271" t="str">
            <v>03</v>
          </cell>
          <cell r="O271" t="str">
            <v xml:space="preserve"> หมู่ 3</v>
          </cell>
          <cell r="P271" t="str">
            <v>01</v>
          </cell>
          <cell r="Q271" t="str">
            <v>เปิดดำเนินการ</v>
          </cell>
          <cell r="V271" t="str">
            <v>21</v>
          </cell>
          <cell r="W271" t="str">
            <v>2.1 ทุติยภูมิระดับต้น</v>
          </cell>
          <cell r="AH271" t="str">
            <v>11375</v>
          </cell>
        </row>
        <row r="272">
          <cell r="A272" t="str">
            <v>001137600</v>
          </cell>
          <cell r="B272" t="str">
            <v>โรงพยาบาลท่าแซะ</v>
          </cell>
          <cell r="C272" t="str">
            <v>21002</v>
          </cell>
          <cell r="D272" t="str">
            <v>กระทรวงสาธารณสุข สำนักงานปลัดกระทรวงสาธารณสุข</v>
          </cell>
          <cell r="E272" t="str">
            <v>07</v>
          </cell>
          <cell r="F272" t="str">
            <v>โรงพยาบาลชุมชน</v>
          </cell>
          <cell r="G272" t="str">
            <v>60</v>
          </cell>
          <cell r="H272" t="str">
            <v>86</v>
          </cell>
          <cell r="I272" t="str">
            <v>จ.ชุมพร</v>
          </cell>
          <cell r="J272" t="str">
            <v>02</v>
          </cell>
          <cell r="K272" t="str">
            <v xml:space="preserve"> อ.ท่าแซะ</v>
          </cell>
          <cell r="L272" t="str">
            <v>09</v>
          </cell>
          <cell r="M272" t="str">
            <v xml:space="preserve"> 'ต.ทรัพย์อนันต์'</v>
          </cell>
          <cell r="N272" t="str">
            <v>02</v>
          </cell>
          <cell r="O272" t="str">
            <v xml:space="preserve"> หมู่ 2</v>
          </cell>
          <cell r="P272" t="str">
            <v>01</v>
          </cell>
          <cell r="Q272" t="str">
            <v>เปิดดำเนินการ</v>
          </cell>
          <cell r="V272" t="str">
            <v>21</v>
          </cell>
          <cell r="W272" t="str">
            <v>2.1 ทุติยภูมิระดับต้น</v>
          </cell>
          <cell r="AH272" t="str">
            <v>11376</v>
          </cell>
        </row>
        <row r="273">
          <cell r="A273" t="str">
            <v>001143000</v>
          </cell>
          <cell r="B273" t="str">
            <v>โรงพยาบาลยะรัง</v>
          </cell>
          <cell r="C273" t="str">
            <v>21002</v>
          </cell>
          <cell r="D273" t="str">
            <v>กระทรวงสาธารณสุข สำนักงานปลัดกระทรวงสาธารณสุข</v>
          </cell>
          <cell r="E273" t="str">
            <v>07</v>
          </cell>
          <cell r="F273" t="str">
            <v>โรงพยาบาลชุมชน</v>
          </cell>
          <cell r="G273" t="str">
            <v>30</v>
          </cell>
          <cell r="H273" t="str">
            <v>94</v>
          </cell>
          <cell r="I273" t="str">
            <v>จ.ปัตตานี</v>
          </cell>
          <cell r="J273" t="str">
            <v>10</v>
          </cell>
          <cell r="K273" t="str">
            <v xml:space="preserve"> อ.ยะรัง</v>
          </cell>
          <cell r="L273" t="str">
            <v>06</v>
          </cell>
          <cell r="M273" t="str">
            <v xml:space="preserve"> 'ต.ปิตูมุดี'</v>
          </cell>
          <cell r="N273" t="str">
            <v>01</v>
          </cell>
          <cell r="O273" t="str">
            <v xml:space="preserve"> หมู่ 1</v>
          </cell>
          <cell r="P273" t="str">
            <v>01</v>
          </cell>
          <cell r="Q273" t="str">
            <v>เปิดดำเนินการ</v>
          </cell>
          <cell r="R273" t="str">
            <v xml:space="preserve">106 ม.1 ถ.ยะรัง </v>
          </cell>
          <cell r="S273" t="str">
            <v>96160</v>
          </cell>
          <cell r="V273" t="str">
            <v>21</v>
          </cell>
          <cell r="W273" t="str">
            <v>2.1 ทุติยภูมิระดับต้น</v>
          </cell>
          <cell r="AH273" t="str">
            <v>11430</v>
          </cell>
        </row>
        <row r="274">
          <cell r="A274" t="str">
            <v>001143800</v>
          </cell>
          <cell r="B274" t="str">
            <v>โรงพยาบาลรือเสาะ</v>
          </cell>
          <cell r="C274" t="str">
            <v>21002</v>
          </cell>
          <cell r="D274" t="str">
            <v>กระทรวงสาธารณสุข สำนักงานปลัดกระทรวงสาธารณสุข</v>
          </cell>
          <cell r="E274" t="str">
            <v>07</v>
          </cell>
          <cell r="F274" t="str">
            <v>โรงพยาบาลชุมชน</v>
          </cell>
          <cell r="G274" t="str">
            <v>30</v>
          </cell>
          <cell r="H274" t="str">
            <v>96</v>
          </cell>
          <cell r="I274" t="str">
            <v>จ.นราธิวาส</v>
          </cell>
          <cell r="J274" t="str">
            <v>06</v>
          </cell>
          <cell r="K274" t="str">
            <v xml:space="preserve"> อ.รือเสาะ</v>
          </cell>
          <cell r="L274" t="str">
            <v>01</v>
          </cell>
          <cell r="M274" t="str">
            <v xml:space="preserve"> 'ต.รือเสาะ'</v>
          </cell>
          <cell r="N274" t="str">
            <v>02</v>
          </cell>
          <cell r="O274" t="str">
            <v xml:space="preserve"> หมู่ 2</v>
          </cell>
          <cell r="P274" t="str">
            <v>01</v>
          </cell>
          <cell r="Q274" t="str">
            <v>เปิดดำเนินการ</v>
          </cell>
          <cell r="R274" t="str">
            <v xml:space="preserve">184/5 ม.2 ถ.รือเสาะสนองกิจ </v>
          </cell>
          <cell r="S274" t="str">
            <v>96150</v>
          </cell>
          <cell r="V274" t="str">
            <v>22</v>
          </cell>
          <cell r="W274" t="str">
            <v>2.2 ทุติยภูมิระดับกลาง</v>
          </cell>
          <cell r="AH274" t="str">
            <v>11438</v>
          </cell>
        </row>
        <row r="275">
          <cell r="A275" t="str">
            <v>001142500</v>
          </cell>
          <cell r="B275" t="str">
            <v>โรงพยาบาลปะนาเระ</v>
          </cell>
          <cell r="C275" t="str">
            <v>21002</v>
          </cell>
          <cell r="D275" t="str">
            <v>กระทรวงสาธารณสุข สำนักงานปลัดกระทรวงสาธารณสุข</v>
          </cell>
          <cell r="E275" t="str">
            <v>07</v>
          </cell>
          <cell r="F275" t="str">
            <v>โรงพยาบาลชุมชน</v>
          </cell>
          <cell r="G275" t="str">
            <v>30</v>
          </cell>
          <cell r="H275" t="str">
            <v>94</v>
          </cell>
          <cell r="I275" t="str">
            <v>จ.ปัตตานี</v>
          </cell>
          <cell r="J275" t="str">
            <v>04</v>
          </cell>
          <cell r="K275" t="str">
            <v xml:space="preserve"> อ.ปะนาเระ</v>
          </cell>
          <cell r="L275" t="str">
            <v>02</v>
          </cell>
          <cell r="M275" t="str">
            <v xml:space="preserve"> 'ต.ท่าข้าม'</v>
          </cell>
          <cell r="N275" t="str">
            <v>01</v>
          </cell>
          <cell r="O275" t="str">
            <v xml:space="preserve"> หมู่ 1</v>
          </cell>
          <cell r="P275" t="str">
            <v>01</v>
          </cell>
          <cell r="Q275" t="str">
            <v>เปิดดำเนินการ</v>
          </cell>
          <cell r="V275" t="str">
            <v>21</v>
          </cell>
          <cell r="W275" t="str">
            <v>2.1 ทุติยภูมิระดับต้น</v>
          </cell>
          <cell r="AH275" t="str">
            <v>11425</v>
          </cell>
        </row>
        <row r="276">
          <cell r="A276" t="str">
            <v>001143700</v>
          </cell>
          <cell r="B276" t="str">
            <v>โรงพยาบาลระแงะ</v>
          </cell>
          <cell r="C276" t="str">
            <v>21002</v>
          </cell>
          <cell r="D276" t="str">
            <v>กระทรวงสาธารณสุข สำนักงานปลัดกระทรวงสาธารณสุข</v>
          </cell>
          <cell r="E276" t="str">
            <v>07</v>
          </cell>
          <cell r="F276" t="str">
            <v>โรงพยาบาลชุมชน</v>
          </cell>
          <cell r="G276" t="str">
            <v>30</v>
          </cell>
          <cell r="H276" t="str">
            <v>96</v>
          </cell>
          <cell r="I276" t="str">
            <v>จ.นราธิวาส</v>
          </cell>
          <cell r="J276" t="str">
            <v>05</v>
          </cell>
          <cell r="K276" t="str">
            <v xml:space="preserve"> อ.ระแงะ</v>
          </cell>
          <cell r="L276" t="str">
            <v>01</v>
          </cell>
          <cell r="M276" t="str">
            <v xml:space="preserve"> 'ต.ตันหยงมัส'</v>
          </cell>
          <cell r="N276" t="str">
            <v>01</v>
          </cell>
          <cell r="O276" t="str">
            <v xml:space="preserve"> หมู่ 1</v>
          </cell>
          <cell r="P276" t="str">
            <v>01</v>
          </cell>
          <cell r="Q276" t="str">
            <v>เปิดดำเนินการ</v>
          </cell>
          <cell r="R276" t="str">
            <v xml:space="preserve">484 ม.1 ถ.ระแงะมรรคา </v>
          </cell>
          <cell r="S276" t="str">
            <v>96130</v>
          </cell>
          <cell r="V276" t="str">
            <v>22</v>
          </cell>
          <cell r="W276" t="str">
            <v>2.2 ทุติยภูมิระดับกลาง</v>
          </cell>
          <cell r="AH276" t="str">
            <v>11437</v>
          </cell>
        </row>
        <row r="277">
          <cell r="A277" t="str">
            <v>001143500</v>
          </cell>
          <cell r="B277" t="str">
            <v>โรงพยาบาลตากใบ</v>
          </cell>
          <cell r="C277" t="str">
            <v>21002</v>
          </cell>
          <cell r="D277" t="str">
            <v>กระทรวงสาธารณสุข สำนักงานปลัดกระทรวงสาธารณสุข</v>
          </cell>
          <cell r="E277" t="str">
            <v>07</v>
          </cell>
          <cell r="F277" t="str">
            <v>โรงพยาบาลชุมชน</v>
          </cell>
          <cell r="G277" t="str">
            <v>30</v>
          </cell>
          <cell r="H277" t="str">
            <v>96</v>
          </cell>
          <cell r="I277" t="str">
            <v>จ.นราธิวาส</v>
          </cell>
          <cell r="J277" t="str">
            <v>02</v>
          </cell>
          <cell r="K277" t="str">
            <v xml:space="preserve"> อ.ตากใบ</v>
          </cell>
          <cell r="L277" t="str">
            <v>01</v>
          </cell>
          <cell r="M277" t="str">
            <v xml:space="preserve"> 'ต.เจ๊ะเห'</v>
          </cell>
          <cell r="N277" t="str">
            <v>04</v>
          </cell>
          <cell r="O277" t="str">
            <v xml:space="preserve"> หมู่ 4</v>
          </cell>
          <cell r="P277" t="str">
            <v>01</v>
          </cell>
          <cell r="Q277" t="str">
            <v>เปิดดำเนินการ</v>
          </cell>
          <cell r="R277" t="str">
            <v xml:space="preserve">114/63 ม.4 ถ.ท่าแพรก </v>
          </cell>
          <cell r="S277" t="str">
            <v>96110</v>
          </cell>
          <cell r="V277" t="str">
            <v>21</v>
          </cell>
          <cell r="W277" t="str">
            <v>2.1 ทุติยภูมิระดับต้น</v>
          </cell>
          <cell r="AH277" t="str">
            <v>11435</v>
          </cell>
        </row>
        <row r="278">
          <cell r="A278" t="str">
            <v>001143600</v>
          </cell>
          <cell r="B278" t="str">
            <v>โรงพยาบาลบาเจาะ</v>
          </cell>
          <cell r="C278" t="str">
            <v>21002</v>
          </cell>
          <cell r="D278" t="str">
            <v>กระทรวงสาธารณสุข สำนักงานปลัดกระทรวงสาธารณสุข</v>
          </cell>
          <cell r="E278" t="str">
            <v>07</v>
          </cell>
          <cell r="F278" t="str">
            <v>โรงพยาบาลชุมชน</v>
          </cell>
          <cell r="G278" t="str">
            <v>10</v>
          </cell>
          <cell r="H278" t="str">
            <v>96</v>
          </cell>
          <cell r="I278" t="str">
            <v>จ.นราธิวาส</v>
          </cell>
          <cell r="J278" t="str">
            <v>03</v>
          </cell>
          <cell r="K278" t="str">
            <v xml:space="preserve"> อ.บาเจาะ</v>
          </cell>
          <cell r="L278" t="str">
            <v>01</v>
          </cell>
          <cell r="M278" t="str">
            <v xml:space="preserve"> 'ต.บาเจาะ'</v>
          </cell>
          <cell r="N278" t="str">
            <v>01</v>
          </cell>
          <cell r="O278" t="str">
            <v xml:space="preserve"> หมู่ 1</v>
          </cell>
          <cell r="P278" t="str">
            <v>01</v>
          </cell>
          <cell r="Q278" t="str">
            <v>เปิดดำเนินการ</v>
          </cell>
          <cell r="R278" t="str">
            <v xml:space="preserve">ถ.เพชรเกษม </v>
          </cell>
          <cell r="S278" t="str">
            <v>96170</v>
          </cell>
          <cell r="V278" t="str">
            <v>21</v>
          </cell>
          <cell r="W278" t="str">
            <v>2.1 ทุติยภูมิระดับต้น</v>
          </cell>
          <cell r="AH278" t="str">
            <v>11436</v>
          </cell>
        </row>
        <row r="279">
          <cell r="A279" t="str">
            <v>001381800</v>
          </cell>
          <cell r="B279" t="str">
            <v>โรงพยาบาลจะแนะ</v>
          </cell>
          <cell r="C279" t="str">
            <v>21002</v>
          </cell>
          <cell r="D279" t="str">
            <v>กระทรวงสาธารณสุข สำนักงานปลัดกระทรวงสาธารณสุข</v>
          </cell>
          <cell r="E279" t="str">
            <v>07</v>
          </cell>
          <cell r="F279" t="str">
            <v>โรงพยาบาลชุมชน</v>
          </cell>
          <cell r="G279" t="str">
            <v>10</v>
          </cell>
          <cell r="H279" t="str">
            <v>96</v>
          </cell>
          <cell r="I279" t="str">
            <v>จ.นราธิวาส</v>
          </cell>
          <cell r="J279" t="str">
            <v>12</v>
          </cell>
          <cell r="K279" t="str">
            <v xml:space="preserve"> อ.จะแนะ</v>
          </cell>
          <cell r="L279" t="str">
            <v>01</v>
          </cell>
          <cell r="M279" t="str">
            <v xml:space="preserve"> 'ต.จะแนะ'</v>
          </cell>
          <cell r="N279" t="str">
            <v>02</v>
          </cell>
          <cell r="O279" t="str">
            <v xml:space="preserve"> หมู่ 2</v>
          </cell>
          <cell r="P279" t="str">
            <v>01</v>
          </cell>
          <cell r="Q279" t="str">
            <v>เปิดดำเนินการ</v>
          </cell>
          <cell r="R279" t="str">
            <v>266/5</v>
          </cell>
          <cell r="S279" t="str">
            <v>96220</v>
          </cell>
          <cell r="V279" t="str">
            <v>21</v>
          </cell>
          <cell r="W279" t="str">
            <v>2.1 ทุติยภูมิระดับต้น</v>
          </cell>
          <cell r="AH279" t="str">
            <v>13818</v>
          </cell>
        </row>
        <row r="280">
          <cell r="A280" t="str">
            <v>001144100</v>
          </cell>
          <cell r="B280" t="str">
            <v>โรงพยาบาลสุคิริน</v>
          </cell>
          <cell r="C280" t="str">
            <v>21002</v>
          </cell>
          <cell r="D280" t="str">
            <v>กระทรวงสาธารณสุข สำนักงานปลัดกระทรวงสาธารณสุข</v>
          </cell>
          <cell r="E280" t="str">
            <v>07</v>
          </cell>
          <cell r="F280" t="str">
            <v>โรงพยาบาลชุมชน</v>
          </cell>
          <cell r="G280" t="str">
            <v>10</v>
          </cell>
          <cell r="H280" t="str">
            <v>96</v>
          </cell>
          <cell r="I280" t="str">
            <v>จ.นราธิวาส</v>
          </cell>
          <cell r="J280" t="str">
            <v>09</v>
          </cell>
          <cell r="K280" t="str">
            <v xml:space="preserve"> อ.สุคิริน</v>
          </cell>
          <cell r="L280" t="str">
            <v>01</v>
          </cell>
          <cell r="M280" t="str">
            <v xml:space="preserve"> 'ต.มาโมง'</v>
          </cell>
          <cell r="N280" t="str">
            <v>06</v>
          </cell>
          <cell r="O280" t="str">
            <v xml:space="preserve"> หมู่ 6</v>
          </cell>
          <cell r="P280" t="str">
            <v>01</v>
          </cell>
          <cell r="Q280" t="str">
            <v>เปิดดำเนินการ</v>
          </cell>
          <cell r="R280" t="str">
            <v xml:space="preserve">58 ม.6 </v>
          </cell>
          <cell r="S280" t="str">
            <v>96190</v>
          </cell>
          <cell r="V280" t="str">
            <v>21</v>
          </cell>
          <cell r="W280" t="str">
            <v>2.1 ทุติยภูมิระดับต้น</v>
          </cell>
          <cell r="AH280" t="str">
            <v>11441</v>
          </cell>
        </row>
        <row r="281">
          <cell r="A281" t="str">
            <v>001162500</v>
          </cell>
          <cell r="B281" t="str">
            <v>โรงพยาบาลเฉลิมพระเกียรติ</v>
          </cell>
          <cell r="C281" t="str">
            <v>21002</v>
          </cell>
          <cell r="D281" t="str">
            <v>กระทรวงสาธารณสุข สำนักงานปลัดกระทรวงสาธารณสุข</v>
          </cell>
          <cell r="E281" t="str">
            <v>07</v>
          </cell>
          <cell r="F281" t="str">
            <v>โรงพยาบาลชุมชน</v>
          </cell>
          <cell r="G281" t="str">
            <v>30</v>
          </cell>
          <cell r="H281" t="str">
            <v>55</v>
          </cell>
          <cell r="I281" t="str">
            <v>จ.น่าน</v>
          </cell>
          <cell r="J281" t="str">
            <v>15</v>
          </cell>
          <cell r="K281" t="str">
            <v xml:space="preserve"> อ.เฉลิมพระเกียรติ</v>
          </cell>
          <cell r="L281" t="str">
            <v>02</v>
          </cell>
          <cell r="M281" t="str">
            <v xml:space="preserve"> 'ต.ขุนน่าน'</v>
          </cell>
          <cell r="N281" t="str">
            <v>01</v>
          </cell>
          <cell r="O281" t="str">
            <v xml:space="preserve"> หมู่ 1</v>
          </cell>
          <cell r="P281" t="str">
            <v>01</v>
          </cell>
          <cell r="Q281" t="str">
            <v>เปิดดำเนินการ</v>
          </cell>
          <cell r="S281" t="str">
            <v>10210</v>
          </cell>
          <cell r="V281" t="str">
            <v>22</v>
          </cell>
          <cell r="W281" t="str">
            <v>2.2 ทุติยภูมิระดับกลาง</v>
          </cell>
          <cell r="Z281" t="str">
            <v>04</v>
          </cell>
          <cell r="AA281" t="str">
            <v>แก้ไข/เปลี่ยนแปลงที่ตั้ง</v>
          </cell>
          <cell r="AB281" t="str">
            <v>เพิ่มเติมจำนวนเตียง</v>
          </cell>
          <cell r="AH281" t="str">
            <v>11625</v>
          </cell>
        </row>
        <row r="282">
          <cell r="A282" t="str">
            <v>001144200</v>
          </cell>
          <cell r="B282" t="str">
            <v>โรงพยาบาลสุไหงปาดี</v>
          </cell>
          <cell r="C282" t="str">
            <v>21002</v>
          </cell>
          <cell r="D282" t="str">
            <v>กระทรวงสาธารณสุข สำนักงานปลัดกระทรวงสาธารณสุข</v>
          </cell>
          <cell r="E282" t="str">
            <v>07</v>
          </cell>
          <cell r="F282" t="str">
            <v>โรงพยาบาลชุมชน</v>
          </cell>
          <cell r="G282" t="str">
            <v>30</v>
          </cell>
          <cell r="H282" t="str">
            <v>96</v>
          </cell>
          <cell r="I282" t="str">
            <v>จ.นราธิวาส</v>
          </cell>
          <cell r="J282" t="str">
            <v>11</v>
          </cell>
          <cell r="K282" t="str">
            <v xml:space="preserve"> อ.สุไหงปาดี</v>
          </cell>
          <cell r="L282" t="str">
            <v>01</v>
          </cell>
          <cell r="M282" t="str">
            <v xml:space="preserve"> 'ต.ปะลุรู'</v>
          </cell>
          <cell r="N282" t="str">
            <v>01</v>
          </cell>
          <cell r="O282" t="str">
            <v xml:space="preserve"> หมู่ 1</v>
          </cell>
          <cell r="P282" t="str">
            <v>01</v>
          </cell>
          <cell r="Q282" t="str">
            <v>เปิดดำเนินการ</v>
          </cell>
          <cell r="R282" t="str">
            <v xml:space="preserve">ู334 ถ.จารุเสถียร  </v>
          </cell>
          <cell r="S282" t="str">
            <v>96141</v>
          </cell>
          <cell r="V282" t="str">
            <v>21</v>
          </cell>
          <cell r="W282" t="str">
            <v>2.1 ทุติยภูมิระดับต้น</v>
          </cell>
          <cell r="AH282" t="str">
            <v>11442</v>
          </cell>
        </row>
        <row r="283">
          <cell r="A283" t="str">
            <v>001066200</v>
          </cell>
          <cell r="B283" t="str">
            <v>โรงพยาบาลชลบุรี</v>
          </cell>
          <cell r="C283" t="str">
            <v>21002</v>
          </cell>
          <cell r="D283" t="str">
            <v>กระทรวงสาธารณสุข สำนักงานปลัดกระทรวงสาธารณสุข</v>
          </cell>
          <cell r="E283" t="str">
            <v>05</v>
          </cell>
          <cell r="F283" t="str">
            <v>โรงพยาบาลศูนย์</v>
          </cell>
          <cell r="G283" t="str">
            <v>832</v>
          </cell>
          <cell r="H283" t="str">
            <v>20</v>
          </cell>
          <cell r="I283" t="str">
            <v>จ.ชลบุรี</v>
          </cell>
          <cell r="J283" t="str">
            <v>01</v>
          </cell>
          <cell r="K283" t="str">
            <v xml:space="preserve"> อ.เมืองชลบุรี</v>
          </cell>
          <cell r="L283" t="str">
            <v>05</v>
          </cell>
          <cell r="M283" t="str">
            <v xml:space="preserve"> 'ต.บ้านสวน'</v>
          </cell>
          <cell r="N283" t="str">
            <v>02</v>
          </cell>
          <cell r="O283" t="str">
            <v xml:space="preserve"> หมู่ 2</v>
          </cell>
          <cell r="P283" t="str">
            <v>01</v>
          </cell>
          <cell r="Q283" t="str">
            <v>เปิดดำเนินการ</v>
          </cell>
          <cell r="R283" t="str">
            <v>เลขที่ 69</v>
          </cell>
          <cell r="S283" t="str">
            <v>20000</v>
          </cell>
          <cell r="T283" t="str">
            <v>038931000</v>
          </cell>
          <cell r="V283" t="str">
            <v>31</v>
          </cell>
          <cell r="W283" t="str">
            <v>3.1 ตติยภูมิ</v>
          </cell>
          <cell r="AH283" t="str">
            <v>10662</v>
          </cell>
        </row>
        <row r="284">
          <cell r="A284" t="str">
            <v>001068900</v>
          </cell>
          <cell r="B284" t="str">
            <v>โรงพยาบาลอ่างทอง</v>
          </cell>
          <cell r="C284" t="str">
            <v>21002</v>
          </cell>
          <cell r="D284" t="str">
            <v>กระทรวงสาธารณสุข สำนักงานปลัดกระทรวงสาธารณสุข</v>
          </cell>
          <cell r="E284" t="str">
            <v>06</v>
          </cell>
          <cell r="F284" t="str">
            <v>โรงพยาบาลทั่วไป</v>
          </cell>
          <cell r="G284" t="str">
            <v>324</v>
          </cell>
          <cell r="H284" t="str">
            <v>15</v>
          </cell>
          <cell r="I284" t="str">
            <v>จ.อ่างทอง</v>
          </cell>
          <cell r="J284" t="str">
            <v>01</v>
          </cell>
          <cell r="K284" t="str">
            <v xml:space="preserve"> อ.เมืองอ่างทอง</v>
          </cell>
          <cell r="L284" t="str">
            <v>02</v>
          </cell>
          <cell r="M284" t="str">
            <v xml:space="preserve"> 'ต.บางแก้ว'</v>
          </cell>
          <cell r="N284" t="str">
            <v>00</v>
          </cell>
          <cell r="O284" t="str">
            <v xml:space="preserve"> หมู่ 0</v>
          </cell>
          <cell r="P284" t="str">
            <v>01</v>
          </cell>
          <cell r="Q284" t="str">
            <v>เปิดดำเนินการ</v>
          </cell>
          <cell r="R284" t="str">
            <v xml:space="preserve">3 ถ.เทศบาล </v>
          </cell>
          <cell r="S284" t="str">
            <v>14000</v>
          </cell>
          <cell r="T284" t="str">
            <v>035615111</v>
          </cell>
          <cell r="V284" t="str">
            <v>23</v>
          </cell>
          <cell r="W284" t="str">
            <v>2.3 ทุติยภูมิระดับสูง</v>
          </cell>
          <cell r="Z284" t="str">
            <v>04</v>
          </cell>
          <cell r="AA284" t="str">
            <v>แก้ไข/เปลี่ยนแปลงที่ตั้ง</v>
          </cell>
          <cell r="AB284" t="str">
            <v>เพิ่มเตียงเป็น 324 เตียง ตามมติของ อกพ.สป.</v>
          </cell>
          <cell r="AH284" t="str">
            <v>10689</v>
          </cell>
        </row>
        <row r="285">
          <cell r="A285" t="str">
            <v>001080000</v>
          </cell>
          <cell r="B285" t="str">
            <v>โรงพยาบาลพรหมบุรี</v>
          </cell>
          <cell r="C285" t="str">
            <v>21002</v>
          </cell>
          <cell r="D285" t="str">
            <v>กระทรวงสาธารณสุข สำนักงานปลัดกระทรวงสาธารณสุข</v>
          </cell>
          <cell r="E285" t="str">
            <v>07</v>
          </cell>
          <cell r="F285" t="str">
            <v>โรงพยาบาลชุมชน</v>
          </cell>
          <cell r="G285" t="str">
            <v>10</v>
          </cell>
          <cell r="H285" t="str">
            <v>17</v>
          </cell>
          <cell r="I285" t="str">
            <v>จ.สิงห์บุรี</v>
          </cell>
          <cell r="J285" t="str">
            <v>04</v>
          </cell>
          <cell r="K285" t="str">
            <v xml:space="preserve"> อ.พรหมบุรี</v>
          </cell>
          <cell r="L285" t="str">
            <v>04</v>
          </cell>
          <cell r="M285" t="str">
            <v xml:space="preserve"> 'ต.บ้านหม้อ'</v>
          </cell>
          <cell r="N285" t="str">
            <v>03</v>
          </cell>
          <cell r="O285" t="str">
            <v xml:space="preserve"> หมู่ 3</v>
          </cell>
          <cell r="P285" t="str">
            <v>01</v>
          </cell>
          <cell r="Q285" t="str">
            <v>เปิดดำเนินการ</v>
          </cell>
          <cell r="R285" t="str">
            <v xml:space="preserve">172 </v>
          </cell>
          <cell r="S285" t="str">
            <v>16120</v>
          </cell>
          <cell r="T285" t="str">
            <v>036-599481</v>
          </cell>
          <cell r="U285" t="str">
            <v>036-537984</v>
          </cell>
          <cell r="V285" t="str">
            <v>21</v>
          </cell>
          <cell r="W285" t="str">
            <v>2.1 ทุติยภูมิระดับต้น</v>
          </cell>
          <cell r="X285" t="str">
            <v>S</v>
          </cell>
          <cell r="Y285" t="str">
            <v xml:space="preserve">บริการ  </v>
          </cell>
          <cell r="AH285" t="str">
            <v>10800</v>
          </cell>
        </row>
        <row r="286">
          <cell r="A286" t="str">
            <v>001091500</v>
          </cell>
          <cell r="B286" t="str">
            <v>โรงพยาบาลชุมพลบุรี</v>
          </cell>
          <cell r="C286" t="str">
            <v>21002</v>
          </cell>
          <cell r="D286" t="str">
            <v>กระทรวงสาธารณสุข สำนักงานปลัดกระทรวงสาธารณสุข</v>
          </cell>
          <cell r="E286" t="str">
            <v>07</v>
          </cell>
          <cell r="F286" t="str">
            <v>โรงพยาบาลชุมชน</v>
          </cell>
          <cell r="G286" t="str">
            <v>80</v>
          </cell>
          <cell r="H286" t="str">
            <v>32</v>
          </cell>
          <cell r="I286" t="str">
            <v>จ.สุรินทร์</v>
          </cell>
          <cell r="J286" t="str">
            <v>02</v>
          </cell>
          <cell r="K286" t="str">
            <v xml:space="preserve"> อ.ชุมพลบุรี</v>
          </cell>
          <cell r="L286" t="str">
            <v>01</v>
          </cell>
          <cell r="M286" t="str">
            <v xml:space="preserve"> 'ต.ชุมพลบุรี'</v>
          </cell>
          <cell r="N286" t="str">
            <v>01</v>
          </cell>
          <cell r="O286" t="str">
            <v xml:space="preserve"> หมู่ 1</v>
          </cell>
          <cell r="P286" t="str">
            <v>01</v>
          </cell>
          <cell r="Q286" t="str">
            <v>เปิดดำเนินการ</v>
          </cell>
          <cell r="R286" t="str">
            <v>175 ม.01 ถ.ชุมพลบุรี-ท่าตูม</v>
          </cell>
          <cell r="S286" t="str">
            <v>32190</v>
          </cell>
          <cell r="T286" t="str">
            <v>044-596319</v>
          </cell>
          <cell r="U286" t="str">
            <v>044-596319</v>
          </cell>
          <cell r="V286" t="str">
            <v>21</v>
          </cell>
          <cell r="W286" t="str">
            <v>2.1 ทุติยภูมิระดับต้น</v>
          </cell>
          <cell r="X286" t="str">
            <v>S</v>
          </cell>
          <cell r="Y286" t="str">
            <v xml:space="preserve">บริการ  </v>
          </cell>
          <cell r="AH286" t="str">
            <v>10915</v>
          </cell>
        </row>
        <row r="287">
          <cell r="A287" t="str">
            <v>001161900</v>
          </cell>
          <cell r="B287" t="str">
            <v>โรงพยาบาลเฉลิมพระเกียรติ</v>
          </cell>
          <cell r="C287" t="str">
            <v>21002</v>
          </cell>
          <cell r="D287" t="str">
            <v>กระทรวงสาธารณสุข สำนักงานปลัดกระทรวงสาธารณสุข</v>
          </cell>
          <cell r="E287" t="str">
            <v>07</v>
          </cell>
          <cell r="F287" t="str">
            <v>โรงพยาบาลชุมชน</v>
          </cell>
          <cell r="G287" t="str">
            <v>30</v>
          </cell>
          <cell r="H287" t="str">
            <v>31</v>
          </cell>
          <cell r="I287" t="str">
            <v>จ.บุรีรัมย์</v>
          </cell>
          <cell r="J287" t="str">
            <v>23</v>
          </cell>
          <cell r="K287" t="str">
            <v xml:space="preserve"> อ.เฉลิมพระเกียรติ</v>
          </cell>
          <cell r="L287" t="str">
            <v>02</v>
          </cell>
          <cell r="M287" t="str">
            <v xml:space="preserve"> 'ต.ตาเป๊ก'</v>
          </cell>
          <cell r="N287" t="str">
            <v>02</v>
          </cell>
          <cell r="O287" t="str">
            <v xml:space="preserve"> หมู่ 2</v>
          </cell>
          <cell r="P287" t="str">
            <v>01</v>
          </cell>
          <cell r="Q287" t="str">
            <v>เปิดดำเนินการ</v>
          </cell>
          <cell r="V287" t="str">
            <v>22</v>
          </cell>
          <cell r="W287" t="str">
            <v>2.2 ทุติยภูมิระดับกลาง</v>
          </cell>
          <cell r="Z287" t="str">
            <v>01</v>
          </cell>
          <cell r="AA287" t="str">
            <v>ตั้งใหม่</v>
          </cell>
          <cell r="AB287" t="str">
            <v>แก้ไขตำบลจากเจริญสุข เป็นตาเป็ก</v>
          </cell>
          <cell r="AH287" t="str">
            <v>11619</v>
          </cell>
        </row>
        <row r="288">
          <cell r="A288" t="str">
            <v>001089500</v>
          </cell>
          <cell r="B288" t="str">
            <v>โรงพยาบาลคูเมือง</v>
          </cell>
          <cell r="C288" t="str">
            <v>21002</v>
          </cell>
          <cell r="D288" t="str">
            <v>กระทรวงสาธารณสุข สำนักงานปลัดกระทรวงสาธารณสุข</v>
          </cell>
          <cell r="E288" t="str">
            <v>07</v>
          </cell>
          <cell r="F288" t="str">
            <v>โรงพยาบาลชุมชน</v>
          </cell>
          <cell r="G288" t="str">
            <v>69</v>
          </cell>
          <cell r="H288" t="str">
            <v>31</v>
          </cell>
          <cell r="I288" t="str">
            <v>จ.บุรีรัมย์</v>
          </cell>
          <cell r="J288" t="str">
            <v>02</v>
          </cell>
          <cell r="K288" t="str">
            <v xml:space="preserve"> อ.คูเมือง</v>
          </cell>
          <cell r="L288" t="str">
            <v>01</v>
          </cell>
          <cell r="M288" t="str">
            <v xml:space="preserve"> 'ต.คูเมือง'</v>
          </cell>
          <cell r="N288" t="str">
            <v>06</v>
          </cell>
          <cell r="O288" t="str">
            <v xml:space="preserve"> หมู่ 6</v>
          </cell>
          <cell r="P288" t="str">
            <v>01</v>
          </cell>
          <cell r="Q288" t="str">
            <v>เปิดดำเนินการ</v>
          </cell>
          <cell r="R288" t="str">
            <v>101</v>
          </cell>
          <cell r="V288" t="str">
            <v>22</v>
          </cell>
          <cell r="W288" t="str">
            <v>2.2 ทุติยภูมิระดับกลาง</v>
          </cell>
          <cell r="AH288" t="str">
            <v>10895</v>
          </cell>
        </row>
        <row r="289">
          <cell r="A289" t="str">
            <v>001089600</v>
          </cell>
          <cell r="B289" t="str">
            <v>โรงพยาบาลกระสัง</v>
          </cell>
          <cell r="C289" t="str">
            <v>21002</v>
          </cell>
          <cell r="D289" t="str">
            <v>กระทรวงสาธารณสุข สำนักงานปลัดกระทรวงสาธารณสุข</v>
          </cell>
          <cell r="E289" t="str">
            <v>07</v>
          </cell>
          <cell r="F289" t="str">
            <v>โรงพยาบาลชุมชน</v>
          </cell>
          <cell r="G289" t="str">
            <v>54</v>
          </cell>
          <cell r="H289" t="str">
            <v>31</v>
          </cell>
          <cell r="I289" t="str">
            <v>จ.บุรีรัมย์</v>
          </cell>
          <cell r="J289" t="str">
            <v>03</v>
          </cell>
          <cell r="K289" t="str">
            <v xml:space="preserve"> อ.กระสัง</v>
          </cell>
          <cell r="L289" t="str">
            <v>01</v>
          </cell>
          <cell r="M289" t="str">
            <v xml:space="preserve"> 'ต.กระสัง'</v>
          </cell>
          <cell r="N289" t="str">
            <v>09</v>
          </cell>
          <cell r="O289" t="str">
            <v xml:space="preserve"> หมู่ 9</v>
          </cell>
          <cell r="P289" t="str">
            <v>01</v>
          </cell>
          <cell r="Q289" t="str">
            <v>เปิดดำเนินการ</v>
          </cell>
          <cell r="R289" t="str">
            <v xml:space="preserve">140  ถ.สุขาภิบาล 3 </v>
          </cell>
          <cell r="V289" t="str">
            <v>22</v>
          </cell>
          <cell r="W289" t="str">
            <v>2.2 ทุติยภูมิระดับกลาง</v>
          </cell>
          <cell r="AH289" t="str">
            <v>10896</v>
          </cell>
        </row>
        <row r="290">
          <cell r="A290" t="str">
            <v>001079400</v>
          </cell>
          <cell r="B290" t="str">
            <v>โรงพยาบาลสระโบสถ์</v>
          </cell>
          <cell r="C290" t="str">
            <v>21002</v>
          </cell>
          <cell r="D290" t="str">
            <v>กระทรวงสาธารณสุข สำนักงานปลัดกระทรวงสาธารณสุข</v>
          </cell>
          <cell r="E290" t="str">
            <v>07</v>
          </cell>
          <cell r="F290" t="str">
            <v>โรงพยาบาลชุมชน</v>
          </cell>
          <cell r="G290" t="str">
            <v>19</v>
          </cell>
          <cell r="H290" t="str">
            <v>16</v>
          </cell>
          <cell r="I290" t="str">
            <v>จ.ลพบุรี</v>
          </cell>
          <cell r="J290" t="str">
            <v>08</v>
          </cell>
          <cell r="K290" t="str">
            <v xml:space="preserve"> อ.สระโบสถ์</v>
          </cell>
          <cell r="L290" t="str">
            <v>05</v>
          </cell>
          <cell r="M290" t="str">
            <v xml:space="preserve"> 'ต.นิยมชัย'</v>
          </cell>
          <cell r="N290" t="str">
            <v>10</v>
          </cell>
          <cell r="O290" t="str">
            <v xml:space="preserve"> หมู่ 10</v>
          </cell>
          <cell r="P290" t="str">
            <v>01</v>
          </cell>
          <cell r="Q290" t="str">
            <v>เปิดดำเนินการ</v>
          </cell>
          <cell r="R290" t="str">
            <v>24  ถนนหนองม่วง-วังเพลิง</v>
          </cell>
          <cell r="S290" t="str">
            <v>15240</v>
          </cell>
          <cell r="T290" t="str">
            <v>036-439102</v>
          </cell>
          <cell r="U290" t="str">
            <v>036-647288</v>
          </cell>
          <cell r="V290" t="str">
            <v>21</v>
          </cell>
          <cell r="W290" t="str">
            <v>2.1 ทุติยภูมิระดับต้น</v>
          </cell>
          <cell r="X290" t="str">
            <v>S</v>
          </cell>
          <cell r="Y290" t="str">
            <v xml:space="preserve">บริการ  </v>
          </cell>
          <cell r="AH290" t="str">
            <v>10794</v>
          </cell>
        </row>
        <row r="291">
          <cell r="A291" t="str">
            <v>001079900</v>
          </cell>
          <cell r="B291" t="str">
            <v>โรงพยาบาลค่ายบางระจัน</v>
          </cell>
          <cell r="C291" t="str">
            <v>21002</v>
          </cell>
          <cell r="D291" t="str">
            <v>กระทรวงสาธารณสุข สำนักงานปลัดกระทรวงสาธารณสุข</v>
          </cell>
          <cell r="E291" t="str">
            <v>07</v>
          </cell>
          <cell r="F291" t="str">
            <v>โรงพยาบาลชุมชน</v>
          </cell>
          <cell r="G291" t="str">
            <v>30</v>
          </cell>
          <cell r="H291" t="str">
            <v>17</v>
          </cell>
          <cell r="I291" t="str">
            <v>จ.สิงห์บุรี</v>
          </cell>
          <cell r="J291" t="str">
            <v>03</v>
          </cell>
          <cell r="K291" t="str">
            <v xml:space="preserve"> อ.ค่ายบางระจัน</v>
          </cell>
          <cell r="L291" t="str">
            <v>02</v>
          </cell>
          <cell r="M291" t="str">
            <v xml:space="preserve"> 'ต.บางระจัน'</v>
          </cell>
          <cell r="N291" t="str">
            <v>11</v>
          </cell>
          <cell r="O291" t="str">
            <v xml:space="preserve"> หมู่ 11</v>
          </cell>
          <cell r="P291" t="str">
            <v>01</v>
          </cell>
          <cell r="Q291" t="str">
            <v>เปิดดำเนินการ</v>
          </cell>
          <cell r="R291" t="str">
            <v xml:space="preserve">69 </v>
          </cell>
          <cell r="S291" t="str">
            <v>16150</v>
          </cell>
          <cell r="T291" t="str">
            <v>036-597041</v>
          </cell>
          <cell r="U291" t="str">
            <v>036-535374</v>
          </cell>
          <cell r="V291" t="str">
            <v>21</v>
          </cell>
          <cell r="W291" t="str">
            <v>2.1 ทุติยภูมิระดับต้น</v>
          </cell>
          <cell r="X291" t="str">
            <v>S</v>
          </cell>
          <cell r="Y291" t="str">
            <v xml:space="preserve">บริการ  </v>
          </cell>
          <cell r="AH291" t="str">
            <v>10799</v>
          </cell>
        </row>
        <row r="292">
          <cell r="A292" t="str">
            <v>001129100</v>
          </cell>
          <cell r="B292" t="str">
            <v>โรงพยาบาลบางปลาม้า</v>
          </cell>
          <cell r="C292" t="str">
            <v>21002</v>
          </cell>
          <cell r="D292" t="str">
            <v>กระทรวงสาธารณสุข สำนักงานปลัดกระทรวงสาธารณสุข</v>
          </cell>
          <cell r="E292" t="str">
            <v>07</v>
          </cell>
          <cell r="F292" t="str">
            <v>โรงพยาบาลชุมชน</v>
          </cell>
          <cell r="G292" t="str">
            <v>60</v>
          </cell>
          <cell r="H292" t="str">
            <v>72</v>
          </cell>
          <cell r="I292" t="str">
            <v>จ.สุพรรณบุรี</v>
          </cell>
          <cell r="J292" t="str">
            <v>04</v>
          </cell>
          <cell r="K292" t="str">
            <v xml:space="preserve"> อ.บางปลาม้า</v>
          </cell>
          <cell r="L292" t="str">
            <v>01</v>
          </cell>
          <cell r="M292" t="str">
            <v xml:space="preserve"> 'ต.โคกคราม'</v>
          </cell>
          <cell r="N292" t="str">
            <v>05</v>
          </cell>
          <cell r="O292" t="str">
            <v xml:space="preserve"> หมู่ 5</v>
          </cell>
          <cell r="P292" t="str">
            <v>01</v>
          </cell>
          <cell r="Q292" t="str">
            <v>เปิดดำเนินการ</v>
          </cell>
          <cell r="R292" t="str">
            <v xml:space="preserve">215 ถ.บางบัวทอง-สุพรรณบุรี </v>
          </cell>
          <cell r="V292" t="str">
            <v>22</v>
          </cell>
          <cell r="W292" t="str">
            <v>2.2 ทุติยภูมิระดับกลาง</v>
          </cell>
          <cell r="AH292" t="str">
            <v>11291</v>
          </cell>
        </row>
        <row r="293">
          <cell r="A293" t="str">
            <v>001091000</v>
          </cell>
          <cell r="B293" t="str">
            <v>โรงพยาบาลห้วยราช</v>
          </cell>
          <cell r="C293" t="str">
            <v>21002</v>
          </cell>
          <cell r="D293" t="str">
            <v>กระทรวงสาธารณสุข สำนักงานปลัดกระทรวงสาธารณสุข</v>
          </cell>
          <cell r="E293" t="str">
            <v>07</v>
          </cell>
          <cell r="F293" t="str">
            <v>โรงพยาบาลชุมชน</v>
          </cell>
          <cell r="G293" t="str">
            <v>30</v>
          </cell>
          <cell r="H293" t="str">
            <v>31</v>
          </cell>
          <cell r="I293" t="str">
            <v>จ.บุรีรัมย์</v>
          </cell>
          <cell r="J293" t="str">
            <v>16</v>
          </cell>
          <cell r="K293" t="str">
            <v xml:space="preserve"> อ.ห้วยราช</v>
          </cell>
          <cell r="L293" t="str">
            <v>08</v>
          </cell>
          <cell r="M293" t="str">
            <v xml:space="preserve"> 'ต.ห้วยราชา'</v>
          </cell>
          <cell r="N293" t="str">
            <v>08</v>
          </cell>
          <cell r="O293" t="str">
            <v xml:space="preserve"> หมู่ 8</v>
          </cell>
          <cell r="P293" t="str">
            <v>01</v>
          </cell>
          <cell r="Q293" t="str">
            <v>เปิดดำเนินการ</v>
          </cell>
          <cell r="R293" t="str">
            <v xml:space="preserve">5 </v>
          </cell>
          <cell r="V293" t="str">
            <v>22</v>
          </cell>
          <cell r="W293" t="str">
            <v>2.2 ทุติยภูมิระดับกลาง</v>
          </cell>
          <cell r="Z293" t="str">
            <v>01</v>
          </cell>
          <cell r="AA293" t="str">
            <v>ตั้งใหม่</v>
          </cell>
          <cell r="AB293" t="str">
            <v>แก้ไขหมู่ที่ 9 เป็น 8</v>
          </cell>
          <cell r="AH293" t="str">
            <v>10910</v>
          </cell>
        </row>
        <row r="294">
          <cell r="A294" t="str">
            <v>001066100</v>
          </cell>
          <cell r="B294" t="str">
            <v>โรงพยาบาลสระบุรี</v>
          </cell>
          <cell r="C294" t="str">
            <v>21002</v>
          </cell>
          <cell r="D294" t="str">
            <v>กระทรวงสาธารณสุข สำนักงานปลัดกระทรวงสาธารณสุข</v>
          </cell>
          <cell r="E294" t="str">
            <v>05</v>
          </cell>
          <cell r="F294" t="str">
            <v>โรงพยาบาลศูนย์</v>
          </cell>
          <cell r="G294" t="str">
            <v>680</v>
          </cell>
          <cell r="H294" t="str">
            <v>19</v>
          </cell>
          <cell r="I294" t="str">
            <v>จ.สระบุรี</v>
          </cell>
          <cell r="J294" t="str">
            <v>01</v>
          </cell>
          <cell r="K294" t="str">
            <v xml:space="preserve"> อ.เมืองสระบุรี</v>
          </cell>
          <cell r="L294" t="str">
            <v>01</v>
          </cell>
          <cell r="M294" t="str">
            <v xml:space="preserve"> 'ต.ปากเพรียว'</v>
          </cell>
          <cell r="N294" t="str">
            <v>00</v>
          </cell>
          <cell r="O294" t="str">
            <v xml:space="preserve"> หมู่ 0</v>
          </cell>
          <cell r="P294" t="str">
            <v>01</v>
          </cell>
          <cell r="Q294" t="str">
            <v>เปิดดำเนินการ</v>
          </cell>
          <cell r="R294" t="str">
            <v xml:space="preserve">18 ถ.เทศบาล 4 </v>
          </cell>
          <cell r="S294" t="str">
            <v>18000</v>
          </cell>
          <cell r="T294" t="str">
            <v>036211424</v>
          </cell>
          <cell r="V294" t="str">
            <v>31</v>
          </cell>
          <cell r="W294" t="str">
            <v>3.1 ตติยภูมิ</v>
          </cell>
          <cell r="AH294" t="str">
            <v>10661</v>
          </cell>
        </row>
        <row r="295">
          <cell r="A295" t="str">
            <v>001084400</v>
          </cell>
          <cell r="B295" t="str">
            <v>โรงพยาบาลเขาคิชฌกูฏ</v>
          </cell>
          <cell r="C295" t="str">
            <v>21002</v>
          </cell>
          <cell r="D295" t="str">
            <v>กระทรวงสาธารณสุข สำนักงานปลัดกระทรวงสาธารณสุข</v>
          </cell>
          <cell r="E295" t="str">
            <v>07</v>
          </cell>
          <cell r="F295" t="str">
            <v>โรงพยาบาลชุมชน</v>
          </cell>
          <cell r="G295" t="str">
            <v>30</v>
          </cell>
          <cell r="H295" t="str">
            <v>22</v>
          </cell>
          <cell r="I295" t="str">
            <v>จ.จันทบุรี</v>
          </cell>
          <cell r="J295" t="str">
            <v>10</v>
          </cell>
          <cell r="K295" t="str">
            <v xml:space="preserve"> อ.เขาคิชฌกูฏ</v>
          </cell>
          <cell r="L295" t="str">
            <v>01</v>
          </cell>
          <cell r="M295" t="str">
            <v xml:space="preserve"> 'ต.ชากไทย'</v>
          </cell>
          <cell r="N295" t="str">
            <v>10</v>
          </cell>
          <cell r="O295" t="str">
            <v xml:space="preserve"> หมู่ 10</v>
          </cell>
          <cell r="P295" t="str">
            <v>01</v>
          </cell>
          <cell r="Q295" t="str">
            <v>เปิดดำเนินการ</v>
          </cell>
          <cell r="R295" t="str">
            <v xml:space="preserve">100 </v>
          </cell>
          <cell r="S295" t="str">
            <v>22210</v>
          </cell>
          <cell r="T295" t="str">
            <v>039-452384</v>
          </cell>
          <cell r="V295" t="str">
            <v>22</v>
          </cell>
          <cell r="W295" t="str">
            <v>2.2 ทุติยภูมิระดับกลาง</v>
          </cell>
          <cell r="X295" t="str">
            <v>S</v>
          </cell>
          <cell r="Y295" t="str">
            <v xml:space="preserve">บริการ  </v>
          </cell>
          <cell r="AH295" t="str">
            <v>10844</v>
          </cell>
        </row>
        <row r="296">
          <cell r="A296" t="str">
            <v>002396200</v>
          </cell>
          <cell r="B296" t="str">
            <v>โรงพยาบาลนิคมพัฒนา</v>
          </cell>
          <cell r="C296" t="str">
            <v>21002</v>
          </cell>
          <cell r="D296" t="str">
            <v>กระทรวงสาธารณสุข สำนักงานปลัดกระทรวงสาธารณสุข</v>
          </cell>
          <cell r="E296" t="str">
            <v>07</v>
          </cell>
          <cell r="F296" t="str">
            <v>โรงพยาบาลชุมชน</v>
          </cell>
          <cell r="G296" t="str">
            <v>30</v>
          </cell>
          <cell r="H296" t="str">
            <v>21</v>
          </cell>
          <cell r="I296" t="str">
            <v>จ.ระยอง</v>
          </cell>
          <cell r="J296" t="str">
            <v>08</v>
          </cell>
          <cell r="K296" t="str">
            <v xml:space="preserve"> อ.นิคมพัฒนา</v>
          </cell>
          <cell r="L296" t="str">
            <v>03</v>
          </cell>
          <cell r="M296" t="str">
            <v xml:space="preserve"> 'ต.พนานิคม'</v>
          </cell>
          <cell r="N296" t="str">
            <v>02</v>
          </cell>
          <cell r="O296" t="str">
            <v xml:space="preserve"> หมู่ 2</v>
          </cell>
          <cell r="P296" t="str">
            <v>01</v>
          </cell>
          <cell r="Q296" t="str">
            <v>เปิดดำเนินการ</v>
          </cell>
          <cell r="R296" t="str">
            <v xml:space="preserve">17  </v>
          </cell>
          <cell r="S296" t="str">
            <v>21180</v>
          </cell>
          <cell r="T296" t="str">
            <v>038-038051</v>
          </cell>
          <cell r="U296" t="str">
            <v>038-038051</v>
          </cell>
          <cell r="V296" t="str">
            <v>21</v>
          </cell>
          <cell r="W296" t="str">
            <v>2.1 ทุติยภูมิระดับต้น</v>
          </cell>
          <cell r="X296" t="str">
            <v>S</v>
          </cell>
          <cell r="Y296" t="str">
            <v xml:space="preserve">บริการ  </v>
          </cell>
          <cell r="AC296" t="str">
            <v>2009-09-07</v>
          </cell>
          <cell r="AE296" t="str">
            <v>2009-09-09</v>
          </cell>
          <cell r="AH296" t="str">
            <v>23962</v>
          </cell>
        </row>
        <row r="297">
          <cell r="A297" t="str">
            <v>001075400</v>
          </cell>
          <cell r="B297" t="str">
            <v>โรงพยาบาลบางจาก</v>
          </cell>
          <cell r="C297" t="str">
            <v>21002</v>
          </cell>
          <cell r="D297" t="str">
            <v>กระทรวงสาธารณสุข สำนักงานปลัดกระทรวงสาธารณสุข</v>
          </cell>
          <cell r="E297" t="str">
            <v>07</v>
          </cell>
          <cell r="F297" t="str">
            <v>โรงพยาบาลชุมชน</v>
          </cell>
          <cell r="G297" t="str">
            <v>30</v>
          </cell>
          <cell r="H297" t="str">
            <v>11</v>
          </cell>
          <cell r="I297" t="str">
            <v>จ.สมุทรปราการ</v>
          </cell>
          <cell r="J297" t="str">
            <v>04</v>
          </cell>
          <cell r="K297" t="str">
            <v xml:space="preserve"> อ.พระประแดง</v>
          </cell>
          <cell r="L297" t="str">
            <v>01</v>
          </cell>
          <cell r="M297" t="str">
            <v xml:space="preserve"> 'ต.ตลาด'</v>
          </cell>
          <cell r="N297" t="str">
            <v>08</v>
          </cell>
          <cell r="O297" t="str">
            <v xml:space="preserve"> หมู่ 8</v>
          </cell>
          <cell r="P297" t="str">
            <v>01</v>
          </cell>
          <cell r="Q297" t="str">
            <v>เปิดดำเนินการ</v>
          </cell>
          <cell r="R297" t="str">
            <v xml:space="preserve">35/3 ถ.สุขสวัสดิ์ &lt;br /&gt; </v>
          </cell>
          <cell r="S297" t="str">
            <v>10130</v>
          </cell>
          <cell r="T297" t="str">
            <v>024643002</v>
          </cell>
          <cell r="U297" t="str">
            <v>024643961</v>
          </cell>
          <cell r="V297" t="str">
            <v>22</v>
          </cell>
          <cell r="W297" t="str">
            <v>2.2 ทุติยภูมิระดับกลาง</v>
          </cell>
          <cell r="AH297" t="str">
            <v>10754</v>
          </cell>
        </row>
        <row r="298">
          <cell r="A298" t="str">
            <v>001081400</v>
          </cell>
          <cell r="B298" t="str">
            <v>โรงพยาบาลเสาไห้</v>
          </cell>
          <cell r="C298" t="str">
            <v>21002</v>
          </cell>
          <cell r="D298" t="str">
            <v>กระทรวงสาธารณสุข สำนักงานปลัดกระทรวงสาธารณสุข</v>
          </cell>
          <cell r="E298" t="str">
            <v>07</v>
          </cell>
          <cell r="F298" t="str">
            <v>โรงพยาบาลชุมชน</v>
          </cell>
          <cell r="G298" t="str">
            <v>10</v>
          </cell>
          <cell r="H298" t="str">
            <v>19</v>
          </cell>
          <cell r="I298" t="str">
            <v>จ.สระบุรี</v>
          </cell>
          <cell r="J298" t="str">
            <v>10</v>
          </cell>
          <cell r="K298" t="str">
            <v xml:space="preserve"> อ.เสาไห้</v>
          </cell>
          <cell r="L298" t="str">
            <v>01</v>
          </cell>
          <cell r="M298" t="str">
            <v xml:space="preserve"> 'ต.เสาไห้'</v>
          </cell>
          <cell r="N298" t="str">
            <v>07</v>
          </cell>
          <cell r="O298" t="str">
            <v xml:space="preserve"> หมู่ 7</v>
          </cell>
          <cell r="P298" t="str">
            <v>01</v>
          </cell>
          <cell r="Q298" t="str">
            <v>เปิดดำเนินการ</v>
          </cell>
          <cell r="R298" t="str">
            <v xml:space="preserve">33 </v>
          </cell>
          <cell r="V298" t="str">
            <v>21</v>
          </cell>
          <cell r="W298" t="str">
            <v>2.1 ทุติยภูมิระดับต้น</v>
          </cell>
          <cell r="AH298" t="str">
            <v>10814</v>
          </cell>
        </row>
        <row r="299">
          <cell r="A299" t="str">
            <v>001131500</v>
          </cell>
          <cell r="B299" t="str">
            <v>โรงพยาบาลกุยบุรี</v>
          </cell>
          <cell r="C299" t="str">
            <v>21002</v>
          </cell>
          <cell r="D299" t="str">
            <v>กระทรวงสาธารณสุข สำนักงานปลัดกระทรวงสาธารณสุข</v>
          </cell>
          <cell r="E299" t="str">
            <v>07</v>
          </cell>
          <cell r="F299" t="str">
            <v>โรงพยาบาลชุมชน</v>
          </cell>
          <cell r="G299" t="str">
            <v>30</v>
          </cell>
          <cell r="H299" t="str">
            <v>77</v>
          </cell>
          <cell r="I299" t="str">
            <v>จ.ประจวบคีรีขันธ์</v>
          </cell>
          <cell r="J299" t="str">
            <v>02</v>
          </cell>
          <cell r="K299" t="str">
            <v xml:space="preserve"> อ.กุยบุรี</v>
          </cell>
          <cell r="L299" t="str">
            <v>01</v>
          </cell>
          <cell r="M299" t="str">
            <v xml:space="preserve"> 'ต.กุยบุรี'</v>
          </cell>
          <cell r="N299" t="str">
            <v>05</v>
          </cell>
          <cell r="O299" t="str">
            <v xml:space="preserve"> หมู่ 5</v>
          </cell>
          <cell r="P299" t="str">
            <v>01</v>
          </cell>
          <cell r="Q299" t="str">
            <v>เปิดดำเนินการ</v>
          </cell>
          <cell r="R299" t="str">
            <v xml:space="preserve">41/1  ถ.เพชรเกษม </v>
          </cell>
          <cell r="V299" t="str">
            <v>21</v>
          </cell>
          <cell r="W299" t="str">
            <v>2.1 ทุติยภูมิระดับต้น</v>
          </cell>
          <cell r="AH299" t="str">
            <v>11315</v>
          </cell>
        </row>
        <row r="300">
          <cell r="A300" t="str">
            <v>001137200</v>
          </cell>
          <cell r="B300" t="str">
            <v>โรงพยาบาลกะเปอร์</v>
          </cell>
          <cell r="C300" t="str">
            <v>21002</v>
          </cell>
          <cell r="D300" t="str">
            <v>กระทรวงสาธารณสุข สำนักงานปลัดกระทรวงสาธารณสุข</v>
          </cell>
          <cell r="E300" t="str">
            <v>07</v>
          </cell>
          <cell r="F300" t="str">
            <v>โรงพยาบาลชุมชน</v>
          </cell>
          <cell r="G300" t="str">
            <v>30</v>
          </cell>
          <cell r="H300" t="str">
            <v>85</v>
          </cell>
          <cell r="I300" t="str">
            <v>จ.ระนอง</v>
          </cell>
          <cell r="J300" t="str">
            <v>03</v>
          </cell>
          <cell r="K300" t="str">
            <v xml:space="preserve"> อ.กะเปอร์</v>
          </cell>
          <cell r="L300" t="str">
            <v>02</v>
          </cell>
          <cell r="M300" t="str">
            <v xml:space="preserve"> 'ต.กะเปอร์'</v>
          </cell>
          <cell r="N300" t="str">
            <v>01</v>
          </cell>
          <cell r="O300" t="str">
            <v xml:space="preserve"> หมู่ 1</v>
          </cell>
          <cell r="P300" t="str">
            <v>01</v>
          </cell>
          <cell r="Q300" t="str">
            <v>เปิดดำเนินการ</v>
          </cell>
          <cell r="R300" t="str">
            <v xml:space="preserve">195 </v>
          </cell>
          <cell r="S300" t="str">
            <v>85120</v>
          </cell>
          <cell r="T300" t="str">
            <v>077897455</v>
          </cell>
          <cell r="U300" t="str">
            <v>077897222</v>
          </cell>
          <cell r="V300" t="str">
            <v>21</v>
          </cell>
          <cell r="W300" t="str">
            <v>2.1 ทุติยภูมิระดับต้น</v>
          </cell>
          <cell r="X300" t="str">
            <v>S</v>
          </cell>
          <cell r="Y300" t="str">
            <v xml:space="preserve">บริการ  </v>
          </cell>
          <cell r="AH300" t="str">
            <v>11372</v>
          </cell>
        </row>
        <row r="301">
          <cell r="A301" t="str">
            <v>001097000</v>
          </cell>
          <cell r="B301" t="str">
            <v>โรงพยาบาลบ้านเขว้า</v>
          </cell>
          <cell r="C301" t="str">
            <v>21002</v>
          </cell>
          <cell r="D301" t="str">
            <v>กระทรวงสาธารณสุข สำนักงานปลัดกระทรวงสาธารณสุข</v>
          </cell>
          <cell r="E301" t="str">
            <v>07</v>
          </cell>
          <cell r="F301" t="str">
            <v>โรงพยาบาลชุมชน</v>
          </cell>
          <cell r="G301" t="str">
            <v>30</v>
          </cell>
          <cell r="H301" t="str">
            <v>36</v>
          </cell>
          <cell r="I301" t="str">
            <v>จ.ชัยภูมิ</v>
          </cell>
          <cell r="J301" t="str">
            <v>02</v>
          </cell>
          <cell r="K301" t="str">
            <v xml:space="preserve"> อ.บ้านเขว้า</v>
          </cell>
          <cell r="L301" t="str">
            <v>01</v>
          </cell>
          <cell r="M301" t="str">
            <v xml:space="preserve"> 'ต.บ้านเขว้า'</v>
          </cell>
          <cell r="N301" t="str">
            <v>01</v>
          </cell>
          <cell r="O301" t="str">
            <v xml:space="preserve"> หมู่ 1</v>
          </cell>
          <cell r="P301" t="str">
            <v>01</v>
          </cell>
          <cell r="Q301" t="str">
            <v>เปิดดำเนินการ</v>
          </cell>
          <cell r="R301" t="str">
            <v xml:space="preserve">800 </v>
          </cell>
          <cell r="V301" t="str">
            <v>21</v>
          </cell>
          <cell r="W301" t="str">
            <v>2.1 ทุติยภูมิระดับต้น</v>
          </cell>
          <cell r="AH301" t="str">
            <v>10970</v>
          </cell>
        </row>
        <row r="302">
          <cell r="A302" t="str">
            <v>001145700</v>
          </cell>
          <cell r="B302" t="str">
            <v>โรงพยาบาลสมเด็จพระยุพราชหล่มเก่า</v>
          </cell>
          <cell r="C302" t="str">
            <v>21002</v>
          </cell>
          <cell r="D302" t="str">
            <v>กระทรวงสาธารณสุข สำนักงานปลัดกระทรวงสาธารณสุข</v>
          </cell>
          <cell r="E302" t="str">
            <v>07</v>
          </cell>
          <cell r="F302" t="str">
            <v>โรงพยาบาลชุมชน</v>
          </cell>
          <cell r="G302" t="str">
            <v>60</v>
          </cell>
          <cell r="H302" t="str">
            <v>67</v>
          </cell>
          <cell r="I302" t="str">
            <v>จ.เพชรบูรณ์</v>
          </cell>
          <cell r="J302" t="str">
            <v>04</v>
          </cell>
          <cell r="K302" t="str">
            <v xml:space="preserve"> อ.หล่มเก่า</v>
          </cell>
          <cell r="L302" t="str">
            <v>06</v>
          </cell>
          <cell r="M302" t="str">
            <v xml:space="preserve"> 'ต.นาแซง'</v>
          </cell>
          <cell r="N302" t="str">
            <v>01</v>
          </cell>
          <cell r="O302" t="str">
            <v xml:space="preserve"> หมู่ 1</v>
          </cell>
          <cell r="P302" t="str">
            <v>01</v>
          </cell>
          <cell r="Q302" t="str">
            <v>เปิดดำเนินการ</v>
          </cell>
          <cell r="V302" t="str">
            <v>22</v>
          </cell>
          <cell r="W302" t="str">
            <v>2.2 ทุติยภูมิระดับกลาง</v>
          </cell>
          <cell r="Z302" t="str">
            <v>01</v>
          </cell>
          <cell r="AA302" t="str">
            <v>ตั้งใหม่</v>
          </cell>
          <cell r="AH302" t="str">
            <v>11457</v>
          </cell>
        </row>
        <row r="303">
          <cell r="A303" t="str">
            <v>001070700</v>
          </cell>
          <cell r="B303" t="str">
            <v>โรงพยาบาลมหาสารคาม</v>
          </cell>
          <cell r="C303" t="str">
            <v>21002</v>
          </cell>
          <cell r="D303" t="str">
            <v>กระทรวงสาธารณสุข สำนักงานปลัดกระทรวงสาธารณสุข</v>
          </cell>
          <cell r="E303" t="str">
            <v>06</v>
          </cell>
          <cell r="F303" t="str">
            <v>โรงพยาบาลทั่วไป</v>
          </cell>
          <cell r="G303" t="str">
            <v>347</v>
          </cell>
          <cell r="H303" t="str">
            <v>44</v>
          </cell>
          <cell r="I303" t="str">
            <v>จ.มหาสารคาม</v>
          </cell>
          <cell r="J303" t="str">
            <v>01</v>
          </cell>
          <cell r="K303" t="str">
            <v xml:space="preserve"> อ.เมืองมหาสารคาม</v>
          </cell>
          <cell r="L303" t="str">
            <v>01</v>
          </cell>
          <cell r="M303" t="str">
            <v xml:space="preserve"> 'ต.ตลาด'</v>
          </cell>
          <cell r="N303" t="str">
            <v>02</v>
          </cell>
          <cell r="O303" t="str">
            <v xml:space="preserve"> หมู่ 2</v>
          </cell>
          <cell r="P303" t="str">
            <v>01</v>
          </cell>
          <cell r="Q303" t="str">
            <v>เปิดดำเนินการ</v>
          </cell>
          <cell r="R303" t="str">
            <v>168 ถ.ผดุงวิถี</v>
          </cell>
          <cell r="S303" t="str">
            <v>44000</v>
          </cell>
          <cell r="T303" t="str">
            <v>043740993-6</v>
          </cell>
          <cell r="V303" t="str">
            <v>23</v>
          </cell>
          <cell r="W303" t="str">
            <v>2.3 ทุติยภูมิระดับสูง</v>
          </cell>
          <cell r="AH303" t="str">
            <v>10707</v>
          </cell>
        </row>
        <row r="304">
          <cell r="A304" t="str">
            <v>001071700</v>
          </cell>
          <cell r="B304" t="str">
            <v>โรงพยาบาลพะเยา</v>
          </cell>
          <cell r="C304" t="str">
            <v>21002</v>
          </cell>
          <cell r="D304" t="str">
            <v>กระทรวงสาธารณสุข สำนักงานปลัดกระทรวงสาธารณสุข</v>
          </cell>
          <cell r="E304" t="str">
            <v>06</v>
          </cell>
          <cell r="F304" t="str">
            <v>โรงพยาบาลทั่วไป</v>
          </cell>
          <cell r="G304" t="str">
            <v>400</v>
          </cell>
          <cell r="H304" t="str">
            <v>56</v>
          </cell>
          <cell r="I304" t="str">
            <v>จ.พะเยา</v>
          </cell>
          <cell r="J304" t="str">
            <v>01</v>
          </cell>
          <cell r="K304" t="str">
            <v xml:space="preserve"> อ.เมืองพะเยา</v>
          </cell>
          <cell r="L304" t="str">
            <v>07</v>
          </cell>
          <cell r="M304" t="str">
            <v xml:space="preserve"> 'ต.บ้านต๋อม'</v>
          </cell>
          <cell r="N304" t="str">
            <v>00</v>
          </cell>
          <cell r="O304" t="str">
            <v xml:space="preserve"> หมู่ 0</v>
          </cell>
          <cell r="P304" t="str">
            <v>01</v>
          </cell>
          <cell r="Q304" t="str">
            <v>เปิดดำเนินการ</v>
          </cell>
          <cell r="R304" t="str">
            <v xml:space="preserve">269 ถ.พหลโยธิน </v>
          </cell>
          <cell r="S304" t="str">
            <v>56000</v>
          </cell>
          <cell r="T304" t="str">
            <v>054-409300-1</v>
          </cell>
          <cell r="U304" t="str">
            <v>054-409330</v>
          </cell>
          <cell r="V304" t="str">
            <v>23</v>
          </cell>
          <cell r="W304" t="str">
            <v>2.3 ทุติยภูมิระดับสูง</v>
          </cell>
          <cell r="X304" t="str">
            <v>S</v>
          </cell>
          <cell r="Y304" t="str">
            <v xml:space="preserve">บริการ  </v>
          </cell>
          <cell r="Z304" t="str">
            <v>06</v>
          </cell>
          <cell r="AA304" t="str">
            <v>แก้ไข/เปลี่ยนแปลงจำนวนเตียง</v>
          </cell>
          <cell r="AB304" t="str">
            <v>เพิ่มเตียง 360 เป็น 400เตียงตามหนังสือรพ.พะเยาที่พย.0027.201/10713 29 พย.56</v>
          </cell>
          <cell r="AH304" t="str">
            <v>10717</v>
          </cell>
        </row>
        <row r="305">
          <cell r="A305" t="str">
            <v>001160200</v>
          </cell>
          <cell r="B305" t="str">
            <v>โรงพยาบาลเฉลิมพระเกียรติสมเด็จย่า 100 ปี เมืองยาง</v>
          </cell>
          <cell r="C305" t="str">
            <v>21002</v>
          </cell>
          <cell r="D305" t="str">
            <v>กระทรวงสาธารณสุข สำนักงานปลัดกระทรวงสาธารณสุข</v>
          </cell>
          <cell r="E305" t="str">
            <v>07</v>
          </cell>
          <cell r="F305" t="str">
            <v>โรงพยาบาลชุมชน</v>
          </cell>
          <cell r="G305" t="str">
            <v>10</v>
          </cell>
          <cell r="H305" t="str">
            <v>30</v>
          </cell>
          <cell r="I305" t="str">
            <v>จ.นครราชสีมา</v>
          </cell>
          <cell r="J305" t="str">
            <v>27</v>
          </cell>
          <cell r="K305" t="str">
            <v xml:space="preserve"> อ.เมืองยาง</v>
          </cell>
          <cell r="L305" t="str">
            <v>01</v>
          </cell>
          <cell r="M305" t="str">
            <v xml:space="preserve"> 'ต.เมืองยาง'</v>
          </cell>
          <cell r="N305" t="str">
            <v>01</v>
          </cell>
          <cell r="O305" t="str">
            <v xml:space="preserve"> หมู่ 1</v>
          </cell>
          <cell r="P305" t="str">
            <v>01</v>
          </cell>
          <cell r="Q305" t="str">
            <v>เปิดดำเนินการ</v>
          </cell>
          <cell r="V305" t="str">
            <v>21</v>
          </cell>
          <cell r="W305" t="str">
            <v>2.1 ทุติยภูมิระดับต้น</v>
          </cell>
          <cell r="Z305" t="str">
            <v>02</v>
          </cell>
          <cell r="AA305" t="str">
            <v>แก้ไขชื่อ</v>
          </cell>
          <cell r="AB305" t="str">
            <v>แก้ไขชื่อ จาก 110 ปี เป็น 100 ปี</v>
          </cell>
          <cell r="AH305" t="str">
            <v>11602</v>
          </cell>
        </row>
        <row r="306">
          <cell r="A306" t="str">
            <v>001082500</v>
          </cell>
          <cell r="B306" t="str">
            <v>โรงพยาบาลสัตหีบกม10</v>
          </cell>
          <cell r="C306" t="str">
            <v>21002</v>
          </cell>
          <cell r="D306" t="str">
            <v>กระทรวงสาธารณสุข สำนักงานปลัดกระทรวงสาธารณสุข</v>
          </cell>
          <cell r="E306" t="str">
            <v>07</v>
          </cell>
          <cell r="F306" t="str">
            <v>โรงพยาบาลชุมชน</v>
          </cell>
          <cell r="G306" t="str">
            <v>60</v>
          </cell>
          <cell r="H306" t="str">
            <v>20</v>
          </cell>
          <cell r="I306" t="str">
            <v>จ.ชลบุรี</v>
          </cell>
          <cell r="J306" t="str">
            <v>09</v>
          </cell>
          <cell r="K306" t="str">
            <v xml:space="preserve"> อ.สัตหีบ</v>
          </cell>
          <cell r="L306" t="str">
            <v>03</v>
          </cell>
          <cell r="M306" t="str">
            <v xml:space="preserve"> 'ต.พลูตาหลวง'</v>
          </cell>
          <cell r="N306" t="str">
            <v>01</v>
          </cell>
          <cell r="O306" t="str">
            <v xml:space="preserve"> หมู่ 1</v>
          </cell>
          <cell r="P306" t="str">
            <v>01</v>
          </cell>
          <cell r="Q306" t="str">
            <v>เปิดดำเนินการ</v>
          </cell>
          <cell r="V306" t="str">
            <v>21</v>
          </cell>
          <cell r="W306" t="str">
            <v>2.1 ทุติยภูมิระดับต้น</v>
          </cell>
          <cell r="AB306" t="str">
            <v>แก้ไขชื่อหน่วยงาน</v>
          </cell>
          <cell r="AH306" t="str">
            <v>10825</v>
          </cell>
        </row>
        <row r="307">
          <cell r="A307" t="str">
            <v>001082700</v>
          </cell>
          <cell r="B307" t="str">
            <v>โรงพยาบาลมาบตาพุด</v>
          </cell>
          <cell r="C307" t="str">
            <v>21002</v>
          </cell>
          <cell r="D307" t="str">
            <v>กระทรวงสาธารณสุข สำนักงานปลัดกระทรวงสาธารณสุข</v>
          </cell>
          <cell r="E307" t="str">
            <v>07</v>
          </cell>
          <cell r="F307" t="str">
            <v>โรงพยาบาลชุมชน</v>
          </cell>
          <cell r="G307" t="str">
            <v>38</v>
          </cell>
          <cell r="H307" t="str">
            <v>21</v>
          </cell>
          <cell r="I307" t="str">
            <v>จ.ระยอง</v>
          </cell>
          <cell r="J307" t="str">
            <v>01</v>
          </cell>
          <cell r="K307" t="str">
            <v xml:space="preserve"> อ.เมืองระยอง</v>
          </cell>
          <cell r="L307" t="str">
            <v>13</v>
          </cell>
          <cell r="M307" t="str">
            <v xml:space="preserve"> 'ต.ห้วยโป่ง'</v>
          </cell>
          <cell r="N307" t="str">
            <v>00</v>
          </cell>
          <cell r="O307" t="str">
            <v xml:space="preserve"> หมู่ 0</v>
          </cell>
          <cell r="P307" t="str">
            <v>01</v>
          </cell>
          <cell r="Q307" t="str">
            <v>เปิดดำเนินการ</v>
          </cell>
          <cell r="R307" t="str">
            <v>ถ.เมืองใหม่</v>
          </cell>
          <cell r="S307" t="str">
            <v>21150</v>
          </cell>
          <cell r="T307" t="str">
            <v>038-684444</v>
          </cell>
          <cell r="U307" t="str">
            <v>038-687340</v>
          </cell>
          <cell r="V307" t="str">
            <v>22</v>
          </cell>
          <cell r="W307" t="str">
            <v>2.2 ทุติยภูมิระดับกลาง</v>
          </cell>
          <cell r="X307" t="str">
            <v>S</v>
          </cell>
          <cell r="Y307" t="str">
            <v xml:space="preserve">บริการ  </v>
          </cell>
          <cell r="AH307" t="str">
            <v>10827</v>
          </cell>
        </row>
        <row r="308">
          <cell r="A308" t="str">
            <v>007775300</v>
          </cell>
          <cell r="B308" t="str">
            <v>โรงพยาบาลเกาะพีพี</v>
          </cell>
          <cell r="C308" t="str">
            <v>21002</v>
          </cell>
          <cell r="D308" t="str">
            <v>กระทรวงสาธารณสุข สำนักงานปลัดกระทรวงสาธารณสุข</v>
          </cell>
          <cell r="E308" t="str">
            <v>07</v>
          </cell>
          <cell r="F308" t="str">
            <v>โรงพยาบาลชุมชน</v>
          </cell>
          <cell r="G308" t="str">
            <v>10</v>
          </cell>
          <cell r="H308" t="str">
            <v>81</v>
          </cell>
          <cell r="I308" t="str">
            <v>จ.กระบี่</v>
          </cell>
          <cell r="J308" t="str">
            <v>01</v>
          </cell>
          <cell r="K308" t="str">
            <v xml:space="preserve"> อ.เมืองกระบี่</v>
          </cell>
          <cell r="L308" t="str">
            <v>16</v>
          </cell>
          <cell r="M308" t="str">
            <v xml:space="preserve"> 'ต.อ่าวนาง'</v>
          </cell>
          <cell r="N308" t="str">
            <v>07</v>
          </cell>
          <cell r="O308" t="str">
            <v xml:space="preserve"> หมู่ 7</v>
          </cell>
          <cell r="P308" t="str">
            <v>01</v>
          </cell>
          <cell r="Q308" t="str">
            <v>เปิดดำเนินการ</v>
          </cell>
          <cell r="S308" t="str">
            <v>81000</v>
          </cell>
          <cell r="T308" t="str">
            <v>075660719</v>
          </cell>
          <cell r="V308" t="str">
            <v>21</v>
          </cell>
          <cell r="W308" t="str">
            <v>2.1 ทุติยภูมิระดับต้น</v>
          </cell>
          <cell r="X308" t="str">
            <v>S</v>
          </cell>
          <cell r="Y308" t="str">
            <v xml:space="preserve">บริการ  </v>
          </cell>
          <cell r="Z308" t="str">
            <v>11</v>
          </cell>
          <cell r="AA308" t="str">
            <v>ยกฐานะหน่วยงาน</v>
          </cell>
          <cell r="AB308" t="str">
            <v>ยกฐานะจากระดับ (รพ.สาขา  ปฐมภูมิ) เป็นรพช.ขนาดเล็ก (F3 ทุติยภูมิ )  แก้ไขรหัส รพ.เกาะพีพี  รหัส 77753</v>
          </cell>
          <cell r="AC308" t="str">
            <v>001134102 เป็น 007775300</v>
          </cell>
          <cell r="AD308" t="str">
            <v>77753 ตามหนังสือที่ กบ 0032/4896 ลงวันที่ 12 พย 56'</v>
          </cell>
          <cell r="AE308" t="str">
            <v>2013-11-21</v>
          </cell>
          <cell r="AH308" t="str">
            <v>77753</v>
          </cell>
        </row>
        <row r="309">
          <cell r="A309" t="str">
            <v>001067000</v>
          </cell>
          <cell r="B309" t="str">
            <v>โรงพยาบาลขอนแก่น</v>
          </cell>
          <cell r="C309" t="str">
            <v>21002</v>
          </cell>
          <cell r="D309" t="str">
            <v>กระทรวงสาธารณสุข สำนักงานปลัดกระทรวงสาธารณสุข</v>
          </cell>
          <cell r="E309" t="str">
            <v>05</v>
          </cell>
          <cell r="F309" t="str">
            <v>โรงพยาบาลศูนย์</v>
          </cell>
          <cell r="G309" t="str">
            <v>867</v>
          </cell>
          <cell r="H309" t="str">
            <v>40</v>
          </cell>
          <cell r="I309" t="str">
            <v>จ.ขอนแก่น</v>
          </cell>
          <cell r="J309" t="str">
            <v>01</v>
          </cell>
          <cell r="K309" t="str">
            <v xml:space="preserve"> อ.เมืองขอนแก่น</v>
          </cell>
          <cell r="L309" t="str">
            <v>01</v>
          </cell>
          <cell r="M309" t="str">
            <v xml:space="preserve"> 'ต.ในเมือง'</v>
          </cell>
          <cell r="N309" t="str">
            <v>00</v>
          </cell>
          <cell r="O309" t="str">
            <v xml:space="preserve"> หมู่ 0</v>
          </cell>
          <cell r="P309" t="str">
            <v>01</v>
          </cell>
          <cell r="Q309" t="str">
            <v>เปิดดำเนินการ</v>
          </cell>
          <cell r="R309" t="str">
            <v xml:space="preserve">54 ถ.ศรีจันทร์ </v>
          </cell>
          <cell r="S309" t="str">
            <v>40000</v>
          </cell>
          <cell r="T309" t="str">
            <v>043336789</v>
          </cell>
          <cell r="V309" t="str">
            <v>31</v>
          </cell>
          <cell r="W309" t="str">
            <v>3.1 ตติยภูมิ</v>
          </cell>
          <cell r="X309" t="str">
            <v>S</v>
          </cell>
          <cell r="Y309" t="str">
            <v xml:space="preserve">บริการ  </v>
          </cell>
          <cell r="AH309" t="str">
            <v>10670</v>
          </cell>
        </row>
        <row r="310">
          <cell r="A310" t="str">
            <v>001067500</v>
          </cell>
          <cell r="B310" t="str">
            <v>โรงพยาบาลสวรรค์ประชารักษ์</v>
          </cell>
          <cell r="C310" t="str">
            <v>21002</v>
          </cell>
          <cell r="D310" t="str">
            <v>กระทรวงสาธารณสุข สำนักงานปลัดกระทรวงสาธารณสุข</v>
          </cell>
          <cell r="E310" t="str">
            <v>05</v>
          </cell>
          <cell r="F310" t="str">
            <v>โรงพยาบาลศูนย์</v>
          </cell>
          <cell r="G310" t="str">
            <v>672</v>
          </cell>
          <cell r="H310" t="str">
            <v>60</v>
          </cell>
          <cell r="I310" t="str">
            <v>จ.นครสวรรค์</v>
          </cell>
          <cell r="J310" t="str">
            <v>01</v>
          </cell>
          <cell r="K310" t="str">
            <v xml:space="preserve"> อ.เมืองนครสวรรค์</v>
          </cell>
          <cell r="L310" t="str">
            <v>01</v>
          </cell>
          <cell r="M310" t="str">
            <v xml:space="preserve"> 'ต.ปากน้ำโพ'</v>
          </cell>
          <cell r="N310" t="str">
            <v>00</v>
          </cell>
          <cell r="O310" t="str">
            <v xml:space="preserve"> หมู่ 0</v>
          </cell>
          <cell r="P310" t="str">
            <v>01</v>
          </cell>
          <cell r="Q310" t="str">
            <v>เปิดดำเนินการ</v>
          </cell>
          <cell r="R310" t="str">
            <v xml:space="preserve">ถ.อรรถกวี  </v>
          </cell>
          <cell r="S310" t="str">
            <v>60000</v>
          </cell>
          <cell r="T310" t="str">
            <v>056-219888</v>
          </cell>
          <cell r="V310" t="str">
            <v>31</v>
          </cell>
          <cell r="W310" t="str">
            <v>3.1 ตติยภูมิ</v>
          </cell>
          <cell r="AH310" t="str">
            <v>10675</v>
          </cell>
        </row>
        <row r="311">
          <cell r="A311" t="str">
            <v>001066500</v>
          </cell>
          <cell r="B311" t="str">
            <v>โรงพยาบาลเจ้าพระยาอภัยภูเบศร</v>
          </cell>
          <cell r="C311" t="str">
            <v>21002</v>
          </cell>
          <cell r="D311" t="str">
            <v>กระทรวงสาธารณสุข สำนักงานปลัดกระทรวงสาธารณสุข</v>
          </cell>
          <cell r="E311" t="str">
            <v>05</v>
          </cell>
          <cell r="F311" t="str">
            <v>โรงพยาบาลศูนย์</v>
          </cell>
          <cell r="G311" t="str">
            <v>505</v>
          </cell>
          <cell r="H311" t="str">
            <v>25</v>
          </cell>
          <cell r="I311" t="str">
            <v>จ.ปราจีนบุรี</v>
          </cell>
          <cell r="J311" t="str">
            <v>01</v>
          </cell>
          <cell r="K311" t="str">
            <v xml:space="preserve"> อ.เมืองปราจีนบุรี</v>
          </cell>
          <cell r="L311" t="str">
            <v>05</v>
          </cell>
          <cell r="M311" t="str">
            <v xml:space="preserve"> 'ต.ท่างาม'</v>
          </cell>
          <cell r="N311" t="str">
            <v>12</v>
          </cell>
          <cell r="O311" t="str">
            <v xml:space="preserve"> หมู่ 12</v>
          </cell>
          <cell r="P311" t="str">
            <v>01</v>
          </cell>
          <cell r="Q311" t="str">
            <v>เปิดดำเนินการ</v>
          </cell>
          <cell r="R311" t="str">
            <v xml:space="preserve">32/7 </v>
          </cell>
          <cell r="S311" t="str">
            <v>25000</v>
          </cell>
          <cell r="T311" t="str">
            <v>037211088</v>
          </cell>
          <cell r="V311" t="str">
            <v>31</v>
          </cell>
          <cell r="W311" t="str">
            <v>3.1 ตติยภูมิ</v>
          </cell>
          <cell r="AH311" t="str">
            <v>10665</v>
          </cell>
        </row>
        <row r="312">
          <cell r="A312" t="str">
            <v>001067300</v>
          </cell>
          <cell r="B312" t="str">
            <v>โรงพยาบาลอุตรดิตถ์</v>
          </cell>
          <cell r="C312" t="str">
            <v>21002</v>
          </cell>
          <cell r="D312" t="str">
            <v>กระทรวงสาธารณสุข สำนักงานปลัดกระทรวงสาธารณสุข</v>
          </cell>
          <cell r="E312" t="str">
            <v>05</v>
          </cell>
          <cell r="F312" t="str">
            <v>โรงพยาบาลศูนย์</v>
          </cell>
          <cell r="G312" t="str">
            <v>610</v>
          </cell>
          <cell r="H312" t="str">
            <v>53</v>
          </cell>
          <cell r="I312" t="str">
            <v>จ.อุตรดิตถ์</v>
          </cell>
          <cell r="J312" t="str">
            <v>01</v>
          </cell>
          <cell r="K312" t="str">
            <v xml:space="preserve"> อ.เมืองอุตรดิตถ์</v>
          </cell>
          <cell r="L312" t="str">
            <v>01</v>
          </cell>
          <cell r="M312" t="str">
            <v xml:space="preserve"> 'ต.ท่าอิฐ'</v>
          </cell>
          <cell r="N312" t="str">
            <v>00</v>
          </cell>
          <cell r="O312" t="str">
            <v xml:space="preserve"> หมู่ 0</v>
          </cell>
          <cell r="P312" t="str">
            <v>01</v>
          </cell>
          <cell r="Q312" t="str">
            <v>เปิดดำเนินการ</v>
          </cell>
          <cell r="R312" t="str">
            <v xml:space="preserve">38  ถ.เจษฏาบดินทร์ </v>
          </cell>
          <cell r="S312" t="str">
            <v>53000</v>
          </cell>
          <cell r="T312" t="str">
            <v>055411064  055-830782</v>
          </cell>
          <cell r="U312" t="str">
            <v>055411848</v>
          </cell>
          <cell r="V312" t="str">
            <v>31</v>
          </cell>
          <cell r="W312" t="str">
            <v>3.1 ตติยภูมิ</v>
          </cell>
          <cell r="Z312" t="str">
            <v>06</v>
          </cell>
          <cell r="AA312" t="str">
            <v>แก้ไข/เปลี่ยนแปลงจำนวนเตียง</v>
          </cell>
          <cell r="AB312" t="str">
            <v>แก้ไขจำนวนเตียง561 เป็น 610เตียง ตามหนังสือแจ้งที่ อต.0032.101.6/9566 ลงวันที่ 19 พย.56</v>
          </cell>
          <cell r="AH312" t="str">
            <v>10673</v>
          </cell>
        </row>
        <row r="313">
          <cell r="A313" t="str">
            <v>001067900</v>
          </cell>
          <cell r="B313" t="str">
            <v>โรงพยาบาลนครปฐม</v>
          </cell>
          <cell r="C313" t="str">
            <v>21002</v>
          </cell>
          <cell r="D313" t="str">
            <v>กระทรวงสาธารณสุข สำนักงานปลัดกระทรวงสาธารณสุข</v>
          </cell>
          <cell r="E313" t="str">
            <v>05</v>
          </cell>
          <cell r="F313" t="str">
            <v>โรงพยาบาลศูนย์</v>
          </cell>
          <cell r="G313" t="str">
            <v>560</v>
          </cell>
          <cell r="H313" t="str">
            <v>73</v>
          </cell>
          <cell r="I313" t="str">
            <v>จ.นครปฐม</v>
          </cell>
          <cell r="J313" t="str">
            <v>01</v>
          </cell>
          <cell r="K313" t="str">
            <v xml:space="preserve"> อ.เมืองนครปฐม</v>
          </cell>
          <cell r="L313" t="str">
            <v>01</v>
          </cell>
          <cell r="M313" t="str">
            <v xml:space="preserve"> 'ต.พระปฐมเจดีย์'</v>
          </cell>
          <cell r="N313" t="str">
            <v>00</v>
          </cell>
          <cell r="O313" t="str">
            <v xml:space="preserve"> หมู่ 0</v>
          </cell>
          <cell r="P313" t="str">
            <v>01</v>
          </cell>
          <cell r="Q313" t="str">
            <v>เปิดดำเนินการ</v>
          </cell>
          <cell r="R313" t="str">
            <v xml:space="preserve">196 ถ.เทศ7 </v>
          </cell>
          <cell r="S313" t="str">
            <v>73000</v>
          </cell>
          <cell r="T313" t="str">
            <v>034-251552</v>
          </cell>
          <cell r="V313" t="str">
            <v>31</v>
          </cell>
          <cell r="W313" t="str">
            <v>3.1 ตติยภูมิ</v>
          </cell>
          <cell r="AH313" t="str">
            <v>10679</v>
          </cell>
        </row>
        <row r="314">
          <cell r="A314" t="str">
            <v>001066300</v>
          </cell>
          <cell r="B314" t="str">
            <v>โรงพยาบาลระยอง</v>
          </cell>
          <cell r="C314" t="str">
            <v>21002</v>
          </cell>
          <cell r="D314" t="str">
            <v>กระทรวงสาธารณสุข สำนักงานปลัดกระทรวงสาธารณสุข</v>
          </cell>
          <cell r="E314" t="str">
            <v>05</v>
          </cell>
          <cell r="F314" t="str">
            <v>โรงพยาบาลศูนย์</v>
          </cell>
          <cell r="G314" t="str">
            <v>555</v>
          </cell>
          <cell r="H314" t="str">
            <v>21</v>
          </cell>
          <cell r="I314" t="str">
            <v>จ.ระยอง</v>
          </cell>
          <cell r="J314" t="str">
            <v>01</v>
          </cell>
          <cell r="K314" t="str">
            <v xml:space="preserve"> อ.เมืองระยอง</v>
          </cell>
          <cell r="L314" t="str">
            <v>01</v>
          </cell>
          <cell r="M314" t="str">
            <v xml:space="preserve"> 'ต.ท่าประดู่'</v>
          </cell>
          <cell r="N314" t="str">
            <v>00</v>
          </cell>
          <cell r="O314" t="str">
            <v xml:space="preserve"> หมู่ 0</v>
          </cell>
          <cell r="P314" t="str">
            <v>01</v>
          </cell>
          <cell r="Q314" t="str">
            <v>เปิดดำเนินการ</v>
          </cell>
          <cell r="R314" t="str">
            <v xml:space="preserve">138 ถ.สุขุมวิท </v>
          </cell>
          <cell r="S314" t="str">
            <v>21000</v>
          </cell>
          <cell r="T314" t="str">
            <v>038611104</v>
          </cell>
          <cell r="V314" t="str">
            <v>31</v>
          </cell>
          <cell r="W314" t="str">
            <v>3.1 ตติยภูมิ</v>
          </cell>
          <cell r="AH314" t="str">
            <v>10663</v>
          </cell>
        </row>
        <row r="315">
          <cell r="A315" t="str">
            <v>001066400</v>
          </cell>
          <cell r="B315" t="str">
            <v>โรงพยาบาลพระปกเกล้า</v>
          </cell>
          <cell r="C315" t="str">
            <v>21002</v>
          </cell>
          <cell r="D315" t="str">
            <v>กระทรวงสาธารณสุข สำนักงานปลัดกระทรวงสาธารณสุข</v>
          </cell>
          <cell r="E315" t="str">
            <v>05</v>
          </cell>
          <cell r="F315" t="str">
            <v>โรงพยาบาลศูนย์</v>
          </cell>
          <cell r="G315" t="str">
            <v>755</v>
          </cell>
          <cell r="H315" t="str">
            <v>22</v>
          </cell>
          <cell r="I315" t="str">
            <v>จ.จันทบุรี</v>
          </cell>
          <cell r="J315" t="str">
            <v>01</v>
          </cell>
          <cell r="K315" t="str">
            <v xml:space="preserve"> อ.เมืองจันทบุรี</v>
          </cell>
          <cell r="L315" t="str">
            <v>02</v>
          </cell>
          <cell r="M315" t="str">
            <v xml:space="preserve"> 'ต.วัดใหม่'</v>
          </cell>
          <cell r="N315" t="str">
            <v>00</v>
          </cell>
          <cell r="O315" t="str">
            <v xml:space="preserve"> หมู่ 0</v>
          </cell>
          <cell r="P315" t="str">
            <v>01</v>
          </cell>
          <cell r="Q315" t="str">
            <v>เปิดดำเนินการ</v>
          </cell>
          <cell r="R315" t="str">
            <v>38 ถ.เลียบเนิน</v>
          </cell>
          <cell r="S315" t="str">
            <v>22000</v>
          </cell>
          <cell r="T315" t="str">
            <v>039324975-84</v>
          </cell>
          <cell r="V315" t="str">
            <v>31</v>
          </cell>
          <cell r="W315" t="str">
            <v>3.1 ตติยภูมิ</v>
          </cell>
          <cell r="AH315" t="str">
            <v>10664</v>
          </cell>
        </row>
        <row r="316">
          <cell r="A316" t="str">
            <v>001066800</v>
          </cell>
          <cell r="B316" t="str">
            <v>โรงพยาบาลสุรินทร์</v>
          </cell>
          <cell r="C316" t="str">
            <v>21002</v>
          </cell>
          <cell r="D316" t="str">
            <v>กระทรวงสาธารณสุข สำนักงานปลัดกระทรวงสาธารณสุข</v>
          </cell>
          <cell r="E316" t="str">
            <v>05</v>
          </cell>
          <cell r="F316" t="str">
            <v>โรงพยาบาลศูนย์</v>
          </cell>
          <cell r="G316" t="str">
            <v>789</v>
          </cell>
          <cell r="H316" t="str">
            <v>32</v>
          </cell>
          <cell r="I316" t="str">
            <v>จ.สุรินทร์</v>
          </cell>
          <cell r="J316" t="str">
            <v>01</v>
          </cell>
          <cell r="K316" t="str">
            <v xml:space="preserve"> อ.เมืองสุรินทร์</v>
          </cell>
          <cell r="L316" t="str">
            <v>01</v>
          </cell>
          <cell r="M316" t="str">
            <v xml:space="preserve"> 'ต.ในเมือง'</v>
          </cell>
          <cell r="N316" t="str">
            <v>00</v>
          </cell>
          <cell r="O316" t="str">
            <v xml:space="preserve"> หมู่ 0</v>
          </cell>
          <cell r="P316" t="str">
            <v>01</v>
          </cell>
          <cell r="Q316" t="str">
            <v>เปิดดำเนินการ</v>
          </cell>
          <cell r="R316" t="str">
            <v xml:space="preserve">68 ถ.หลักเมือง </v>
          </cell>
          <cell r="S316" t="str">
            <v>3200</v>
          </cell>
          <cell r="T316" t="str">
            <v>044-511757</v>
          </cell>
          <cell r="V316" t="str">
            <v>31</v>
          </cell>
          <cell r="W316" t="str">
            <v>3.1 ตติยภูมิ</v>
          </cell>
          <cell r="Z316" t="str">
            <v>06</v>
          </cell>
          <cell r="AA316" t="str">
            <v>แก้ไข/เปลี่ยนแปลงจำนวนเตียง</v>
          </cell>
          <cell r="AB316" t="str">
            <v>เพิ่มจำนวนเตียงจาก 697 เป็น 789 ตามหนังสือรพ.สุรินทร์ ที่ สร.0027.102/14572 ลง วันที่ 25 กย.56</v>
          </cell>
          <cell r="AH316" t="str">
            <v>10668</v>
          </cell>
        </row>
        <row r="317">
          <cell r="A317" t="str">
            <v>001066900</v>
          </cell>
          <cell r="B317" t="str">
            <v>โรงพยาบาลสรรพสิทธิประสงค์</v>
          </cell>
          <cell r="C317" t="str">
            <v>21002</v>
          </cell>
          <cell r="D317" t="str">
            <v>กระทรวงสาธารณสุข สำนักงานปลัดกระทรวงสาธารณสุข</v>
          </cell>
          <cell r="E317" t="str">
            <v>05</v>
          </cell>
          <cell r="F317" t="str">
            <v>โรงพยาบาลศูนย์</v>
          </cell>
          <cell r="G317" t="str">
            <v>1000</v>
          </cell>
          <cell r="H317" t="str">
            <v>34</v>
          </cell>
          <cell r="I317" t="str">
            <v>จ.อุบลราชธานี</v>
          </cell>
          <cell r="J317" t="str">
            <v>01</v>
          </cell>
          <cell r="K317" t="str">
            <v xml:space="preserve"> อ.เมืองอุบลราชธานี</v>
          </cell>
          <cell r="L317" t="str">
            <v>01</v>
          </cell>
          <cell r="M317" t="str">
            <v xml:space="preserve"> 'ต.ในเมือง'</v>
          </cell>
          <cell r="N317" t="str">
            <v>10</v>
          </cell>
          <cell r="O317" t="str">
            <v xml:space="preserve"> หมู่ 10</v>
          </cell>
          <cell r="P317" t="str">
            <v>01</v>
          </cell>
          <cell r="Q317" t="str">
            <v>เปิดดำเนินการ</v>
          </cell>
          <cell r="R317" t="str">
            <v xml:space="preserve">122 ถ.สรรพสิทธิ์ </v>
          </cell>
          <cell r="S317" t="str">
            <v>34000</v>
          </cell>
          <cell r="T317" t="str">
            <v>043336789</v>
          </cell>
          <cell r="V317" t="str">
            <v>31</v>
          </cell>
          <cell r="W317" t="str">
            <v>3.1 ตติยภูมิ</v>
          </cell>
          <cell r="AH317" t="str">
            <v>10669</v>
          </cell>
        </row>
        <row r="318">
          <cell r="A318" t="str">
            <v>001067700</v>
          </cell>
          <cell r="B318" t="str">
            <v>โรงพยาบาลราชบุรี</v>
          </cell>
          <cell r="C318" t="str">
            <v>21002</v>
          </cell>
          <cell r="D318" t="str">
            <v>กระทรวงสาธารณสุข สำนักงานปลัดกระทรวงสาธารณสุข</v>
          </cell>
          <cell r="E318" t="str">
            <v>05</v>
          </cell>
          <cell r="F318" t="str">
            <v>โรงพยาบาลศูนย์</v>
          </cell>
          <cell r="G318" t="str">
            <v>855</v>
          </cell>
          <cell r="H318" t="str">
            <v>70</v>
          </cell>
          <cell r="I318" t="str">
            <v>จ.ราชบุรี</v>
          </cell>
          <cell r="J318" t="str">
            <v>01</v>
          </cell>
          <cell r="K318" t="str">
            <v xml:space="preserve"> อ.เมืองราชบุรี</v>
          </cell>
          <cell r="L318" t="str">
            <v>01</v>
          </cell>
          <cell r="M318" t="str">
            <v xml:space="preserve"> 'ต.หน้าเมือง'</v>
          </cell>
          <cell r="N318" t="str">
            <v>01</v>
          </cell>
          <cell r="O318" t="str">
            <v xml:space="preserve"> หมู่ 1</v>
          </cell>
          <cell r="P318" t="str">
            <v>01</v>
          </cell>
          <cell r="Q318" t="str">
            <v>เปิดดำเนินการ</v>
          </cell>
          <cell r="R318" t="str">
            <v>85 ถ.สมบูรณ์กุล</v>
          </cell>
          <cell r="S318" t="str">
            <v>70000</v>
          </cell>
          <cell r="T318" t="str">
            <v>0-3271-9600-50</v>
          </cell>
          <cell r="V318" t="str">
            <v>31</v>
          </cell>
          <cell r="W318" t="str">
            <v>3.1 ตติยภูมิ</v>
          </cell>
          <cell r="AH318" t="str">
            <v>10677</v>
          </cell>
        </row>
        <row r="319">
          <cell r="A319" t="str">
            <v>001068100</v>
          </cell>
          <cell r="B319" t="str">
            <v>โรงพยาบาลสุราษฎร์ธานี</v>
          </cell>
          <cell r="C319" t="str">
            <v>21002</v>
          </cell>
          <cell r="D319" t="str">
            <v>กระทรวงสาธารณสุข สำนักงานปลัดกระทรวงสาธารณสุข</v>
          </cell>
          <cell r="E319" t="str">
            <v>05</v>
          </cell>
          <cell r="F319" t="str">
            <v>โรงพยาบาลศูนย์</v>
          </cell>
          <cell r="G319" t="str">
            <v>660</v>
          </cell>
          <cell r="H319" t="str">
            <v>84</v>
          </cell>
          <cell r="I319" t="str">
            <v>จ.สุราษฎร์ธานี</v>
          </cell>
          <cell r="J319" t="str">
            <v>01</v>
          </cell>
          <cell r="K319" t="str">
            <v xml:space="preserve"> อ.เมืองสุราษฎร์ธานี</v>
          </cell>
          <cell r="L319" t="str">
            <v>02</v>
          </cell>
          <cell r="M319" t="str">
            <v xml:space="preserve"> 'ต.มะขามเตี้ย'</v>
          </cell>
          <cell r="N319" t="str">
            <v>02</v>
          </cell>
          <cell r="O319" t="str">
            <v xml:space="preserve"> หมู่ 2</v>
          </cell>
          <cell r="P319" t="str">
            <v>01</v>
          </cell>
          <cell r="Q319" t="str">
            <v>เปิดดำเนินการ</v>
          </cell>
          <cell r="R319" t="str">
            <v xml:space="preserve">56 </v>
          </cell>
          <cell r="S319" t="str">
            <v>84000</v>
          </cell>
          <cell r="T319" t="str">
            <v>077272231</v>
          </cell>
          <cell r="U319" t="str">
            <v>077283257</v>
          </cell>
          <cell r="V319" t="str">
            <v>31</v>
          </cell>
          <cell r="W319" t="str">
            <v>3.1 ตติยภูมิ</v>
          </cell>
          <cell r="X319" t="str">
            <v>S</v>
          </cell>
          <cell r="Y319" t="str">
            <v xml:space="preserve">บริการ  </v>
          </cell>
          <cell r="AH319" t="str">
            <v>10681</v>
          </cell>
        </row>
        <row r="320">
          <cell r="A320" t="str">
            <v>001069900</v>
          </cell>
          <cell r="B320" t="str">
            <v>โรงพยาบาลสมเด็จพระยุพราชสระแก้ว</v>
          </cell>
          <cell r="C320" t="str">
            <v>21002</v>
          </cell>
          <cell r="D320" t="str">
            <v>กระทรวงสาธารณสุข สำนักงานปลัดกระทรวงสาธารณสุข</v>
          </cell>
          <cell r="E320" t="str">
            <v>06</v>
          </cell>
          <cell r="F320" t="str">
            <v>โรงพยาบาลทั่วไป</v>
          </cell>
          <cell r="G320" t="str">
            <v>324</v>
          </cell>
          <cell r="H320" t="str">
            <v>27</v>
          </cell>
          <cell r="I320" t="str">
            <v>จ.สระแก้ว</v>
          </cell>
          <cell r="J320" t="str">
            <v>01</v>
          </cell>
          <cell r="K320" t="str">
            <v xml:space="preserve"> อ.เมืองสระแก้ว</v>
          </cell>
          <cell r="L320" t="str">
            <v>01</v>
          </cell>
          <cell r="M320" t="str">
            <v xml:space="preserve"> 'ต.สระแก้ว'</v>
          </cell>
          <cell r="N320" t="str">
            <v>02</v>
          </cell>
          <cell r="O320" t="str">
            <v xml:space="preserve"> หมู่ 2</v>
          </cell>
          <cell r="P320" t="str">
            <v>01</v>
          </cell>
          <cell r="Q320" t="str">
            <v>เปิดดำเนินการ</v>
          </cell>
          <cell r="R320" t="str">
            <v xml:space="preserve">725 ม.2 ถ.สุวรรณศร </v>
          </cell>
          <cell r="S320" t="str">
            <v>27000</v>
          </cell>
          <cell r="T320" t="str">
            <v>037241011</v>
          </cell>
          <cell r="V320" t="str">
            <v>23</v>
          </cell>
          <cell r="W320" t="str">
            <v>2.3 ทุติยภูมิระดับสูง</v>
          </cell>
          <cell r="Z320" t="str">
            <v>06</v>
          </cell>
          <cell r="AA320" t="str">
            <v>แก้ไข/เปลี่ยนแปลงจำนวนเตียง</v>
          </cell>
          <cell r="AB320" t="str">
            <v>ปรับจำนวนเตียง  ตามหนังสือ สำนักบริหารกลาง ที่สธ.0228.04.3/5568 วันที่  10 ตค.55 และตามมติ อกพ.สป.</v>
          </cell>
          <cell r="AH320" t="str">
            <v>10699</v>
          </cell>
        </row>
        <row r="321">
          <cell r="A321" t="str">
            <v>001069600</v>
          </cell>
          <cell r="B321" t="str">
            <v>โรงพยาบาลตราด</v>
          </cell>
          <cell r="C321" t="str">
            <v>21002</v>
          </cell>
          <cell r="D321" t="str">
            <v>กระทรวงสาธารณสุข สำนักงานปลัดกระทรวงสาธารณสุข</v>
          </cell>
          <cell r="E321" t="str">
            <v>06</v>
          </cell>
          <cell r="F321" t="str">
            <v>โรงพยาบาลทั่วไป</v>
          </cell>
          <cell r="G321" t="str">
            <v>314</v>
          </cell>
          <cell r="H321" t="str">
            <v>23</v>
          </cell>
          <cell r="I321" t="str">
            <v>จ.ตราด</v>
          </cell>
          <cell r="J321" t="str">
            <v>01</v>
          </cell>
          <cell r="K321" t="str">
            <v xml:space="preserve"> อ.เมืองตราด</v>
          </cell>
          <cell r="L321" t="str">
            <v>07</v>
          </cell>
          <cell r="M321" t="str">
            <v xml:space="preserve"> 'ต.วังกระแจะ'</v>
          </cell>
          <cell r="N321" t="str">
            <v>00</v>
          </cell>
          <cell r="O321" t="str">
            <v xml:space="preserve"> หมู่ 0</v>
          </cell>
          <cell r="P321" t="str">
            <v>01</v>
          </cell>
          <cell r="Q321" t="str">
            <v>เปิดดำเนินการ</v>
          </cell>
          <cell r="R321" t="str">
            <v xml:space="preserve">108 ถ.สุขุมวิท </v>
          </cell>
          <cell r="S321" t="str">
            <v>23000</v>
          </cell>
          <cell r="T321" t="str">
            <v>039511040-1</v>
          </cell>
          <cell r="V321" t="str">
            <v>23</v>
          </cell>
          <cell r="W321" t="str">
            <v>2.3 ทุติยภูมิระดับสูง</v>
          </cell>
          <cell r="Z321" t="str">
            <v>04</v>
          </cell>
          <cell r="AA321" t="str">
            <v>แก้ไข/เปลี่ยนแปลงที่ตั้ง</v>
          </cell>
          <cell r="AB321" t="str">
            <v>จาก 340 เป็น 314 (กรอบ 312)</v>
          </cell>
          <cell r="AH321" t="str">
            <v>10696</v>
          </cell>
        </row>
        <row r="322">
          <cell r="A322" t="str">
            <v>001069800</v>
          </cell>
          <cell r="B322" t="str">
            <v>โรงพยาบาลนครนายก</v>
          </cell>
          <cell r="C322" t="str">
            <v>21002</v>
          </cell>
          <cell r="D322" t="str">
            <v>กระทรวงสาธารณสุข สำนักงานปลัดกระทรวงสาธารณสุข</v>
          </cell>
          <cell r="E322" t="str">
            <v>06</v>
          </cell>
          <cell r="F322" t="str">
            <v>โรงพยาบาลทั่วไป</v>
          </cell>
          <cell r="G322" t="str">
            <v>314</v>
          </cell>
          <cell r="H322" t="str">
            <v>26</v>
          </cell>
          <cell r="I322" t="str">
            <v>จ.นครนายก</v>
          </cell>
          <cell r="J322" t="str">
            <v>01</v>
          </cell>
          <cell r="K322" t="str">
            <v xml:space="preserve"> อ.เมืองนครนายก</v>
          </cell>
          <cell r="L322" t="str">
            <v>01</v>
          </cell>
          <cell r="M322" t="str">
            <v xml:space="preserve"> 'ต.นครนายก'</v>
          </cell>
          <cell r="N322" t="str">
            <v>06</v>
          </cell>
          <cell r="O322" t="str">
            <v xml:space="preserve"> หมู่ 6</v>
          </cell>
          <cell r="P322" t="str">
            <v>01</v>
          </cell>
          <cell r="Q322" t="str">
            <v>เปิดดำเนินการ</v>
          </cell>
          <cell r="R322" t="str">
            <v xml:space="preserve">100 ถ.สุวรรณศร </v>
          </cell>
          <cell r="S322" t="str">
            <v>26000</v>
          </cell>
          <cell r="T322" t="str">
            <v>037311150-2*114</v>
          </cell>
          <cell r="V322" t="str">
            <v>23</v>
          </cell>
          <cell r="W322" t="str">
            <v>2.3 ทุติยภูมิระดับสูง</v>
          </cell>
          <cell r="AH322" t="str">
            <v>10698</v>
          </cell>
        </row>
        <row r="323">
          <cell r="A323" t="str">
            <v>001070000</v>
          </cell>
          <cell r="B323" t="str">
            <v>โรงพยาบาลศรีสะเกษ</v>
          </cell>
          <cell r="C323" t="str">
            <v>21002</v>
          </cell>
          <cell r="D323" t="str">
            <v>กระทรวงสาธารณสุข สำนักงานปลัดกระทรวงสาธารณสุข</v>
          </cell>
          <cell r="E323" t="str">
            <v>06</v>
          </cell>
          <cell r="F323" t="str">
            <v>โรงพยาบาลทั่วไป</v>
          </cell>
          <cell r="G323" t="str">
            <v>506</v>
          </cell>
          <cell r="H323" t="str">
            <v>33</v>
          </cell>
          <cell r="I323" t="str">
            <v>จ.ศรีสะเกษ</v>
          </cell>
          <cell r="J323" t="str">
            <v>01</v>
          </cell>
          <cell r="K323" t="str">
            <v xml:space="preserve"> อ.เมืองศรีสะเกษ</v>
          </cell>
          <cell r="L323" t="str">
            <v>02</v>
          </cell>
          <cell r="M323" t="str">
            <v xml:space="preserve"> 'ต.เมืองใต้'</v>
          </cell>
          <cell r="N323" t="str">
            <v>00</v>
          </cell>
          <cell r="O323" t="str">
            <v xml:space="preserve"> หมู่ 0</v>
          </cell>
          <cell r="P323" t="str">
            <v>01</v>
          </cell>
          <cell r="Q323" t="str">
            <v>เปิดดำเนินการ</v>
          </cell>
          <cell r="R323" t="str">
            <v xml:space="preserve">859 ถนนกสิกรรม </v>
          </cell>
          <cell r="S323" t="str">
            <v>33000</v>
          </cell>
          <cell r="T323" t="str">
            <v>045611503</v>
          </cell>
          <cell r="U323" t="str">
            <v>045611502</v>
          </cell>
          <cell r="V323" t="str">
            <v>23</v>
          </cell>
          <cell r="W323" t="str">
            <v>2.3 ทุติยภูมิระดับสูง</v>
          </cell>
          <cell r="X323" t="str">
            <v>S</v>
          </cell>
          <cell r="Y323" t="str">
            <v xml:space="preserve">บริการ  </v>
          </cell>
          <cell r="AH323" t="str">
            <v>10700</v>
          </cell>
        </row>
        <row r="324">
          <cell r="A324" t="str">
            <v>001068200</v>
          </cell>
          <cell r="B324" t="str">
            <v>โรงพยาบาลหาดใหญ่</v>
          </cell>
          <cell r="C324" t="str">
            <v>21002</v>
          </cell>
          <cell r="D324" t="str">
            <v>กระทรวงสาธารณสุข สำนักงานปลัดกระทรวงสาธารณสุข</v>
          </cell>
          <cell r="E324" t="str">
            <v>05</v>
          </cell>
          <cell r="F324" t="str">
            <v>โรงพยาบาลศูนย์</v>
          </cell>
          <cell r="G324" t="str">
            <v>591</v>
          </cell>
          <cell r="H324" t="str">
            <v>90</v>
          </cell>
          <cell r="I324" t="str">
            <v>จ.สงขลา</v>
          </cell>
          <cell r="J324" t="str">
            <v>11</v>
          </cell>
          <cell r="K324" t="str">
            <v xml:space="preserve"> อ.หาดใหญ่</v>
          </cell>
          <cell r="L324" t="str">
            <v>01</v>
          </cell>
          <cell r="M324" t="str">
            <v xml:space="preserve"> 'ต.หาดใหญ่'</v>
          </cell>
          <cell r="N324" t="str">
            <v>00</v>
          </cell>
          <cell r="O324" t="str">
            <v xml:space="preserve"> หมู่ 0</v>
          </cell>
          <cell r="P324" t="str">
            <v>01</v>
          </cell>
          <cell r="Q324" t="str">
            <v>เปิดดำเนินการ</v>
          </cell>
          <cell r="R324" t="str">
            <v xml:space="preserve">182 ถ.รักการ </v>
          </cell>
          <cell r="S324" t="str">
            <v>90110</v>
          </cell>
          <cell r="T324" t="str">
            <v>074237100</v>
          </cell>
          <cell r="U324" t="str">
            <v>074273218</v>
          </cell>
          <cell r="V324" t="str">
            <v>31</v>
          </cell>
          <cell r="W324" t="str">
            <v>3.1 ตติยภูมิ</v>
          </cell>
          <cell r="X324" t="str">
            <v>S</v>
          </cell>
          <cell r="Y324" t="str">
            <v xml:space="preserve">บริการ  </v>
          </cell>
          <cell r="AH324" t="str">
            <v>10682</v>
          </cell>
        </row>
        <row r="325">
          <cell r="A325" t="str">
            <v>001075900</v>
          </cell>
          <cell r="B325" t="str">
            <v>โรงพยาบาลไทรน้อย</v>
          </cell>
          <cell r="C325" t="str">
            <v>21002</v>
          </cell>
          <cell r="D325" t="str">
            <v>กระทรวงสาธารณสุข สำนักงานปลัดกระทรวงสาธารณสุข</v>
          </cell>
          <cell r="E325" t="str">
            <v>07</v>
          </cell>
          <cell r="F325" t="str">
            <v>โรงพยาบาลชุมชน</v>
          </cell>
          <cell r="G325" t="str">
            <v>30</v>
          </cell>
          <cell r="H325" t="str">
            <v>12</v>
          </cell>
          <cell r="I325" t="str">
            <v>จ.นนทบุรี</v>
          </cell>
          <cell r="J325" t="str">
            <v>05</v>
          </cell>
          <cell r="K325" t="str">
            <v xml:space="preserve"> อ.ไทรน้อย</v>
          </cell>
          <cell r="L325" t="str">
            <v>01</v>
          </cell>
          <cell r="M325" t="str">
            <v xml:space="preserve"> 'ต.ไทรน้อย'</v>
          </cell>
          <cell r="N325" t="str">
            <v>05</v>
          </cell>
          <cell r="O325" t="str">
            <v xml:space="preserve"> หมู่ 5</v>
          </cell>
          <cell r="P325" t="str">
            <v>01</v>
          </cell>
          <cell r="Q325" t="str">
            <v>เปิดดำเนินการ</v>
          </cell>
          <cell r="R325" t="str">
            <v>บางกรวย-ไทรน้อย</v>
          </cell>
          <cell r="S325" t="str">
            <v>11150</v>
          </cell>
          <cell r="T325" t="str">
            <v>025971131</v>
          </cell>
          <cell r="U325" t="str">
            <v>029238818</v>
          </cell>
          <cell r="V325" t="str">
            <v>21</v>
          </cell>
          <cell r="W325" t="str">
            <v>2.1 ทุติยภูมิระดับต้น</v>
          </cell>
          <cell r="X325" t="str">
            <v>S</v>
          </cell>
          <cell r="Y325" t="str">
            <v xml:space="preserve">บริการ  </v>
          </cell>
          <cell r="AH325" t="str">
            <v>10759</v>
          </cell>
        </row>
        <row r="326">
          <cell r="A326" t="str">
            <v>001069300</v>
          </cell>
          <cell r="B326" t="str">
            <v>โรงพยาบาลอินทร์บุรี</v>
          </cell>
          <cell r="C326" t="str">
            <v>21002</v>
          </cell>
          <cell r="D326" t="str">
            <v>กระทรวงสาธารณสุข สำนักงานปลัดกระทรวงสาธารณสุข</v>
          </cell>
          <cell r="E326" t="str">
            <v>06</v>
          </cell>
          <cell r="F326" t="str">
            <v>โรงพยาบาลทั่วไป</v>
          </cell>
          <cell r="G326" t="str">
            <v>254</v>
          </cell>
          <cell r="H326" t="str">
            <v>17</v>
          </cell>
          <cell r="I326" t="str">
            <v>จ.สิงห์บุรี</v>
          </cell>
          <cell r="J326" t="str">
            <v>06</v>
          </cell>
          <cell r="K326" t="str">
            <v xml:space="preserve"> อ.อินทร์บุรี</v>
          </cell>
          <cell r="L326" t="str">
            <v>03</v>
          </cell>
          <cell r="M326" t="str">
            <v xml:space="preserve"> 'ต.ทับยา'</v>
          </cell>
          <cell r="N326" t="str">
            <v>01</v>
          </cell>
          <cell r="O326" t="str">
            <v xml:space="preserve"> หมู่ 1</v>
          </cell>
          <cell r="P326" t="str">
            <v>01</v>
          </cell>
          <cell r="Q326" t="str">
            <v>เปิดดำเนินการ</v>
          </cell>
          <cell r="R326" t="str">
            <v xml:space="preserve">37/7 </v>
          </cell>
          <cell r="S326" t="str">
            <v>17000</v>
          </cell>
          <cell r="T326" t="str">
            <v>056-412032</v>
          </cell>
          <cell r="V326" t="str">
            <v>23</v>
          </cell>
          <cell r="W326" t="str">
            <v>2.3 ทุติยภูมิระดับสูง</v>
          </cell>
          <cell r="AH326" t="str">
            <v>10693</v>
          </cell>
        </row>
        <row r="327">
          <cell r="A327" t="str">
            <v>001068400</v>
          </cell>
          <cell r="B327" t="str">
            <v>โรงพยาบาลยะลา</v>
          </cell>
          <cell r="C327" t="str">
            <v>21002</v>
          </cell>
          <cell r="D327" t="str">
            <v>กระทรวงสาธารณสุข สำนักงานปลัดกระทรวงสาธารณสุข</v>
          </cell>
          <cell r="E327" t="str">
            <v>05</v>
          </cell>
          <cell r="F327" t="str">
            <v>โรงพยาบาลศูนย์</v>
          </cell>
          <cell r="G327" t="str">
            <v>527</v>
          </cell>
          <cell r="H327" t="str">
            <v>95</v>
          </cell>
          <cell r="I327" t="str">
            <v>จ.ยะลา</v>
          </cell>
          <cell r="J327" t="str">
            <v>01</v>
          </cell>
          <cell r="K327" t="str">
            <v xml:space="preserve"> อ.เมืองยะลา</v>
          </cell>
          <cell r="L327" t="str">
            <v>01</v>
          </cell>
          <cell r="M327" t="str">
            <v xml:space="preserve"> 'ต.สะเตง'</v>
          </cell>
          <cell r="N327" t="str">
            <v>00</v>
          </cell>
          <cell r="O327" t="str">
            <v xml:space="preserve"> หมู่ 0</v>
          </cell>
          <cell r="P327" t="str">
            <v>01</v>
          </cell>
          <cell r="Q327" t="str">
            <v>เปิดดำเนินการ</v>
          </cell>
          <cell r="R327" t="str">
            <v xml:space="preserve">152 ถ.สิโรรส </v>
          </cell>
          <cell r="S327" t="str">
            <v>95000</v>
          </cell>
          <cell r="T327" t="str">
            <v>073244711</v>
          </cell>
          <cell r="U327" t="str">
            <v>073212764</v>
          </cell>
          <cell r="V327" t="str">
            <v>31</v>
          </cell>
          <cell r="W327" t="str">
            <v>3.1 ตติยภูมิ</v>
          </cell>
          <cell r="AH327" t="str">
            <v>10684</v>
          </cell>
        </row>
        <row r="328">
          <cell r="A328" t="str">
            <v>002383900</v>
          </cell>
          <cell r="B328" t="str">
            <v xml:space="preserve">โรงพยาบาลเทพรัตน์นครราชสีมา </v>
          </cell>
          <cell r="C328" t="str">
            <v>21002</v>
          </cell>
          <cell r="D328" t="str">
            <v>กระทรวงสาธารณสุข สำนักงานปลัดกระทรวงสาธารณสุข</v>
          </cell>
          <cell r="E328" t="str">
            <v>07</v>
          </cell>
          <cell r="F328" t="str">
            <v>โรงพยาบาลชุมชน</v>
          </cell>
          <cell r="G328" t="str">
            <v>60</v>
          </cell>
          <cell r="H328" t="str">
            <v>30</v>
          </cell>
          <cell r="I328" t="str">
            <v>จ.นครราชสีมา</v>
          </cell>
          <cell r="J328" t="str">
            <v>01</v>
          </cell>
          <cell r="K328" t="str">
            <v xml:space="preserve"> อ.เมืองนครราชสีมา</v>
          </cell>
          <cell r="L328" t="str">
            <v>17</v>
          </cell>
          <cell r="M328" t="str">
            <v xml:space="preserve"> 'ต.โคกกรวด'</v>
          </cell>
          <cell r="N328" t="str">
            <v>06</v>
          </cell>
          <cell r="O328" t="str">
            <v xml:space="preserve"> หมู่ 6</v>
          </cell>
          <cell r="P328" t="str">
            <v>01</v>
          </cell>
          <cell r="Q328" t="str">
            <v>เปิดดำเนินการ</v>
          </cell>
          <cell r="R328" t="str">
            <v xml:space="preserve">345/5 </v>
          </cell>
          <cell r="S328" t="str">
            <v>30280</v>
          </cell>
          <cell r="V328" t="str">
            <v>23</v>
          </cell>
          <cell r="W328" t="str">
            <v>2.3 ทุติยภูมิระดับสูง</v>
          </cell>
          <cell r="X328" t="str">
            <v>S</v>
          </cell>
          <cell r="Y328" t="str">
            <v xml:space="preserve">บริการ  </v>
          </cell>
          <cell r="Z328" t="str">
            <v>02</v>
          </cell>
          <cell r="AA328" t="str">
            <v>แก้ไขชื่อ</v>
          </cell>
          <cell r="AB328" t="str">
            <v>เปลี่ยนชื่อ รพ.นครราชสีมา เป็น รพ.เทพรัตน์นครราชสีมา</v>
          </cell>
          <cell r="AH328" t="str">
            <v>23839</v>
          </cell>
        </row>
        <row r="329">
          <cell r="A329" t="str">
            <v>001068300</v>
          </cell>
          <cell r="B329" t="str">
            <v>โรงพยาบาลตรัง</v>
          </cell>
          <cell r="C329" t="str">
            <v>21002</v>
          </cell>
          <cell r="D329" t="str">
            <v>กระทรวงสาธารณสุข สำนักงานปลัดกระทรวงสาธารณสุข</v>
          </cell>
          <cell r="E329" t="str">
            <v>05</v>
          </cell>
          <cell r="F329" t="str">
            <v>โรงพยาบาลศูนย์</v>
          </cell>
          <cell r="G329" t="str">
            <v>535</v>
          </cell>
          <cell r="H329" t="str">
            <v>92</v>
          </cell>
          <cell r="I329" t="str">
            <v>จ.ตรัง</v>
          </cell>
          <cell r="J329" t="str">
            <v>01</v>
          </cell>
          <cell r="K329" t="str">
            <v xml:space="preserve"> อ.เมืองตรัง</v>
          </cell>
          <cell r="L329" t="str">
            <v>01</v>
          </cell>
          <cell r="M329" t="str">
            <v xml:space="preserve"> 'ต.ทับเที่ยง'</v>
          </cell>
          <cell r="N329" t="str">
            <v>00</v>
          </cell>
          <cell r="O329" t="str">
            <v xml:space="preserve"> หมู่ 0</v>
          </cell>
          <cell r="P329" t="str">
            <v>01</v>
          </cell>
          <cell r="Q329" t="str">
            <v>เปิดดำเนินการ</v>
          </cell>
          <cell r="R329" t="str">
            <v xml:space="preserve">69 </v>
          </cell>
          <cell r="S329" t="str">
            <v>92000</v>
          </cell>
          <cell r="T329" t="str">
            <v>075218018</v>
          </cell>
          <cell r="V329" t="str">
            <v>31</v>
          </cell>
          <cell r="W329" t="str">
            <v>3.1 ตติยภูมิ</v>
          </cell>
          <cell r="X329" t="str">
            <v>S</v>
          </cell>
          <cell r="Y329" t="str">
            <v xml:space="preserve">บริการ  </v>
          </cell>
          <cell r="Z329" t="str">
            <v>06</v>
          </cell>
          <cell r="AA329" t="str">
            <v>แก้ไข/เปลี่ยนแปลงจำนวนเตียง</v>
          </cell>
          <cell r="AH329" t="str">
            <v>10683</v>
          </cell>
        </row>
        <row r="330">
          <cell r="A330" t="str">
            <v>001075500</v>
          </cell>
          <cell r="B330" t="str">
            <v>โรงพยาบาลพระสมุทรเจดีย์</v>
          </cell>
          <cell r="C330" t="str">
            <v>21002</v>
          </cell>
          <cell r="D330" t="str">
            <v>กระทรวงสาธารณสุข สำนักงานปลัดกระทรวงสาธารณสุข</v>
          </cell>
          <cell r="E330" t="str">
            <v>07</v>
          </cell>
          <cell r="F330" t="str">
            <v>โรงพยาบาลชุมชน</v>
          </cell>
          <cell r="G330" t="str">
            <v>30</v>
          </cell>
          <cell r="H330" t="str">
            <v>11</v>
          </cell>
          <cell r="I330" t="str">
            <v>จ.สมุทรปราการ</v>
          </cell>
          <cell r="J330" t="str">
            <v>05</v>
          </cell>
          <cell r="K330" t="str">
            <v xml:space="preserve"> อ.พระสมุทรเจดีย์</v>
          </cell>
          <cell r="L330" t="str">
            <v>01</v>
          </cell>
          <cell r="M330" t="str">
            <v xml:space="preserve"> 'ต.นาเกลือ'</v>
          </cell>
          <cell r="N330" t="str">
            <v>03</v>
          </cell>
          <cell r="O330" t="str">
            <v xml:space="preserve"> หมู่ 3</v>
          </cell>
          <cell r="P330" t="str">
            <v>01</v>
          </cell>
          <cell r="Q330" t="str">
            <v>เปิดดำเนินการ</v>
          </cell>
          <cell r="R330" t="str">
            <v xml:space="preserve">172 ม.3 ถ.สุขสวัสดิ์ </v>
          </cell>
          <cell r="S330" t="str">
            <v>10290</v>
          </cell>
          <cell r="T330" t="str">
            <v>024259766</v>
          </cell>
          <cell r="V330" t="str">
            <v>22</v>
          </cell>
          <cell r="W330" t="str">
            <v>2.2 ทุติยภูมิระดับกลาง</v>
          </cell>
          <cell r="AH330" t="str">
            <v>10755</v>
          </cell>
        </row>
        <row r="331">
          <cell r="A331" t="str">
            <v>002273400</v>
          </cell>
          <cell r="B331" t="str">
            <v>โรงพยาบาลเขาชะเมา เฉลิมพระเกียรติ 80 พรรษา</v>
          </cell>
          <cell r="C331" t="str">
            <v>21002</v>
          </cell>
          <cell r="D331" t="str">
            <v>กระทรวงสาธารณสุข สำนักงานปลัดกระทรวงสาธารณสุข</v>
          </cell>
          <cell r="E331" t="str">
            <v>07</v>
          </cell>
          <cell r="F331" t="str">
            <v>โรงพยาบาลชุมชน</v>
          </cell>
          <cell r="G331" t="str">
            <v>30</v>
          </cell>
          <cell r="H331" t="str">
            <v>21</v>
          </cell>
          <cell r="I331" t="str">
            <v>จ.ระยอง</v>
          </cell>
          <cell r="J331" t="str">
            <v>07</v>
          </cell>
          <cell r="K331" t="str">
            <v xml:space="preserve"> อ.เขาชะเมา</v>
          </cell>
          <cell r="L331" t="str">
            <v>02</v>
          </cell>
          <cell r="M331" t="str">
            <v xml:space="preserve"> 'ต.ห้วยทับมอญ'</v>
          </cell>
          <cell r="N331" t="str">
            <v>02</v>
          </cell>
          <cell r="O331" t="str">
            <v xml:space="preserve"> หมู่ 2</v>
          </cell>
          <cell r="P331" t="str">
            <v>01</v>
          </cell>
          <cell r="Q331" t="str">
            <v>เปิดดำเนินการ</v>
          </cell>
          <cell r="R331" t="str">
            <v xml:space="preserve">102/9 </v>
          </cell>
          <cell r="S331" t="str">
            <v>21110</v>
          </cell>
          <cell r="V331" t="str">
            <v>21</v>
          </cell>
          <cell r="W331" t="str">
            <v>2.1 ทุติยภูมิระดับต้น</v>
          </cell>
          <cell r="AH331" t="str">
            <v>22734</v>
          </cell>
        </row>
        <row r="332">
          <cell r="A332" t="str">
            <v>001107400</v>
          </cell>
          <cell r="B332" t="str">
            <v>โรงพยาบาลเมยวดี</v>
          </cell>
          <cell r="C332" t="str">
            <v>21002</v>
          </cell>
          <cell r="D332" t="str">
            <v>กระทรวงสาธารณสุข สำนักงานปลัดกระทรวงสาธารณสุข</v>
          </cell>
          <cell r="E332" t="str">
            <v>07</v>
          </cell>
          <cell r="F332" t="str">
            <v>โรงพยาบาลชุมชน</v>
          </cell>
          <cell r="G332" t="str">
            <v>30</v>
          </cell>
          <cell r="H332" t="str">
            <v>45</v>
          </cell>
          <cell r="I332" t="str">
            <v>จ.ร้อยเอ็ด</v>
          </cell>
          <cell r="J332" t="str">
            <v>15</v>
          </cell>
          <cell r="K332" t="str">
            <v xml:space="preserve"> อ.เมยวดี</v>
          </cell>
          <cell r="L332" t="str">
            <v>01</v>
          </cell>
          <cell r="M332" t="str">
            <v xml:space="preserve"> 'ต.เมยวดี'</v>
          </cell>
          <cell r="N332" t="str">
            <v>06</v>
          </cell>
          <cell r="O332" t="str">
            <v xml:space="preserve"> หมู่ 6</v>
          </cell>
          <cell r="P332" t="str">
            <v>01</v>
          </cell>
          <cell r="Q332" t="str">
            <v>เปิดดำเนินการ</v>
          </cell>
          <cell r="R332" t="str">
            <v xml:space="preserve">100 </v>
          </cell>
          <cell r="S332" t="str">
            <v>45250</v>
          </cell>
          <cell r="V332" t="str">
            <v>21</v>
          </cell>
          <cell r="W332" t="str">
            <v>2.1 ทุติยภูมิระดับต้น</v>
          </cell>
          <cell r="AH332" t="str">
            <v>11074</v>
          </cell>
        </row>
        <row r="333">
          <cell r="A333" t="str">
            <v>001102800</v>
          </cell>
          <cell r="B333" t="str">
            <v>โรงพยาบาลนายูง</v>
          </cell>
          <cell r="C333" t="str">
            <v>21002</v>
          </cell>
          <cell r="D333" t="str">
            <v>กระทรวงสาธารณสุข สำนักงานปลัดกระทรวงสาธารณสุข</v>
          </cell>
          <cell r="E333" t="str">
            <v>07</v>
          </cell>
          <cell r="F333" t="str">
            <v>โรงพยาบาลชุมชน</v>
          </cell>
          <cell r="G333" t="str">
            <v>30</v>
          </cell>
          <cell r="H333" t="str">
            <v>41</v>
          </cell>
          <cell r="I333" t="str">
            <v>จ.อุดรธานี</v>
          </cell>
          <cell r="J333" t="str">
            <v>22</v>
          </cell>
          <cell r="K333" t="str">
            <v xml:space="preserve"> อ.นายูง</v>
          </cell>
          <cell r="L333" t="str">
            <v>01</v>
          </cell>
          <cell r="M333" t="str">
            <v xml:space="preserve"> 'ต.นายูง'</v>
          </cell>
          <cell r="N333" t="str">
            <v>07</v>
          </cell>
          <cell r="O333" t="str">
            <v xml:space="preserve"> หมู่ 7</v>
          </cell>
          <cell r="P333" t="str">
            <v>01</v>
          </cell>
          <cell r="Q333" t="str">
            <v>เปิดดำเนินการ</v>
          </cell>
          <cell r="S333" t="str">
            <v>41380</v>
          </cell>
          <cell r="V333" t="str">
            <v>21</v>
          </cell>
          <cell r="W333" t="str">
            <v>2.1 ทุติยภูมิระดับต้น</v>
          </cell>
          <cell r="AH333" t="str">
            <v>11028</v>
          </cell>
        </row>
        <row r="334">
          <cell r="A334" t="str">
            <v>001413300</v>
          </cell>
          <cell r="B334" t="str">
            <v>โรงพยาบาลเอราวัณ</v>
          </cell>
          <cell r="C334" t="str">
            <v>21002</v>
          </cell>
          <cell r="D334" t="str">
            <v>กระทรวงสาธารณสุข สำนักงานปลัดกระทรวงสาธารณสุข</v>
          </cell>
          <cell r="E334" t="str">
            <v>07</v>
          </cell>
          <cell r="F334" t="str">
            <v>โรงพยาบาลชุมชน</v>
          </cell>
          <cell r="G334" t="str">
            <v>60</v>
          </cell>
          <cell r="H334" t="str">
            <v>42</v>
          </cell>
          <cell r="I334" t="str">
            <v>จ.เลย</v>
          </cell>
          <cell r="J334" t="str">
            <v>13</v>
          </cell>
          <cell r="K334" t="str">
            <v xml:space="preserve"> อ.เอราวัณ</v>
          </cell>
          <cell r="L334" t="str">
            <v>02</v>
          </cell>
          <cell r="M334" t="str">
            <v xml:space="preserve"> 'ต.ผาอินทร์แปลง'</v>
          </cell>
          <cell r="N334" t="str">
            <v>03</v>
          </cell>
          <cell r="O334" t="str">
            <v xml:space="preserve"> หมู่ 3</v>
          </cell>
          <cell r="P334" t="str">
            <v>01</v>
          </cell>
          <cell r="Q334" t="str">
            <v>เปิดดำเนินการ</v>
          </cell>
          <cell r="R334" t="str">
            <v xml:space="preserve">692  ถ.เลย-อุดร </v>
          </cell>
          <cell r="S334" t="str">
            <v>42220</v>
          </cell>
          <cell r="T334" t="str">
            <v>042853342</v>
          </cell>
          <cell r="U334" t="str">
            <v>042853345</v>
          </cell>
          <cell r="V334" t="str">
            <v>21</v>
          </cell>
          <cell r="W334" t="str">
            <v>2.1 ทุติยภูมิระดับต้น</v>
          </cell>
          <cell r="X334" t="str">
            <v>S</v>
          </cell>
          <cell r="Y334" t="str">
            <v xml:space="preserve">บริการ  </v>
          </cell>
          <cell r="AH334" t="str">
            <v>14133</v>
          </cell>
        </row>
        <row r="335">
          <cell r="A335" t="str">
            <v>001110700</v>
          </cell>
          <cell r="B335" t="str">
            <v>โรงพยาบาลนาทม</v>
          </cell>
          <cell r="C335" t="str">
            <v>21002</v>
          </cell>
          <cell r="D335" t="str">
            <v>กระทรวงสาธารณสุข สำนักงานปลัดกระทรวงสาธารณสุข</v>
          </cell>
          <cell r="E335" t="str">
            <v>07</v>
          </cell>
          <cell r="F335" t="str">
            <v>โรงพยาบาลชุมชน</v>
          </cell>
          <cell r="G335" t="str">
            <v>10</v>
          </cell>
          <cell r="H335" t="str">
            <v>48</v>
          </cell>
          <cell r="I335" t="str">
            <v>จ.นครพนม</v>
          </cell>
          <cell r="J335" t="str">
            <v>11</v>
          </cell>
          <cell r="K335" t="str">
            <v xml:space="preserve"> อ.นาทม</v>
          </cell>
          <cell r="L335" t="str">
            <v>03</v>
          </cell>
          <cell r="M335" t="str">
            <v xml:space="preserve"> 'ต.ดอนเตย'</v>
          </cell>
          <cell r="N335" t="str">
            <v>04</v>
          </cell>
          <cell r="O335" t="str">
            <v xml:space="preserve"> หมู่ 4</v>
          </cell>
          <cell r="P335" t="str">
            <v>01</v>
          </cell>
          <cell r="Q335" t="str">
            <v>เปิดดำเนินการ</v>
          </cell>
          <cell r="R335" t="str">
            <v xml:space="preserve">101 </v>
          </cell>
          <cell r="S335" t="str">
            <v>48140</v>
          </cell>
          <cell r="V335" t="str">
            <v>21</v>
          </cell>
          <cell r="W335" t="str">
            <v>2.1 ทุติยภูมิระดับต้น</v>
          </cell>
          <cell r="AH335" t="str">
            <v>11107</v>
          </cell>
        </row>
        <row r="336">
          <cell r="A336" t="str">
            <v>001110400</v>
          </cell>
          <cell r="B336" t="str">
            <v>โรงพยาบาลปลาปาก</v>
          </cell>
          <cell r="C336" t="str">
            <v>21002</v>
          </cell>
          <cell r="D336" t="str">
            <v>กระทรวงสาธารณสุข สำนักงานปลัดกระทรวงสาธารณสุข</v>
          </cell>
          <cell r="E336" t="str">
            <v>07</v>
          </cell>
          <cell r="F336" t="str">
            <v>โรงพยาบาลชุมชน</v>
          </cell>
          <cell r="G336" t="str">
            <v>30</v>
          </cell>
          <cell r="H336" t="str">
            <v>48</v>
          </cell>
          <cell r="I336" t="str">
            <v>จ.นครพนม</v>
          </cell>
          <cell r="J336" t="str">
            <v>02</v>
          </cell>
          <cell r="K336" t="str">
            <v xml:space="preserve"> อ.ปลาปาก</v>
          </cell>
          <cell r="L336" t="str">
            <v>01</v>
          </cell>
          <cell r="M336" t="str">
            <v xml:space="preserve"> 'ต.ปลาปาก'</v>
          </cell>
          <cell r="N336" t="str">
            <v>02</v>
          </cell>
          <cell r="O336" t="str">
            <v xml:space="preserve"> หมู่ 2</v>
          </cell>
          <cell r="P336" t="str">
            <v>01</v>
          </cell>
          <cell r="Q336" t="str">
            <v>เปิดดำเนินการ</v>
          </cell>
          <cell r="R336" t="str">
            <v xml:space="preserve">120 </v>
          </cell>
          <cell r="S336" t="str">
            <v>48120</v>
          </cell>
          <cell r="V336" t="str">
            <v>21</v>
          </cell>
          <cell r="W336" t="str">
            <v>2.1 ทุติยภูมิระดับต้น</v>
          </cell>
          <cell r="AH336" t="str">
            <v>11104</v>
          </cell>
        </row>
        <row r="337">
          <cell r="A337" t="str">
            <v>001094800</v>
          </cell>
          <cell r="B337" t="str">
            <v>โรงพยาบาลนาจะหลวย</v>
          </cell>
          <cell r="C337" t="str">
            <v>21002</v>
          </cell>
          <cell r="D337" t="str">
            <v>กระทรวงสาธารณสุข สำนักงานปลัดกระทรวงสาธารณสุข</v>
          </cell>
          <cell r="E337" t="str">
            <v>07</v>
          </cell>
          <cell r="F337" t="str">
            <v>โรงพยาบาลชุมชน</v>
          </cell>
          <cell r="G337" t="str">
            <v>30</v>
          </cell>
          <cell r="H337" t="str">
            <v>34</v>
          </cell>
          <cell r="I337" t="str">
            <v>จ.อุบลราชธานี</v>
          </cell>
          <cell r="J337" t="str">
            <v>08</v>
          </cell>
          <cell r="K337" t="str">
            <v xml:space="preserve"> อ.นาจะหลวย</v>
          </cell>
          <cell r="L337" t="str">
            <v>01</v>
          </cell>
          <cell r="M337" t="str">
            <v xml:space="preserve"> 'ต.นาจะหลวย'</v>
          </cell>
          <cell r="N337" t="str">
            <v>11</v>
          </cell>
          <cell r="O337" t="str">
            <v xml:space="preserve"> หมู่ 11</v>
          </cell>
          <cell r="P337" t="str">
            <v>01</v>
          </cell>
          <cell r="Q337" t="str">
            <v>เปิดดำเนินการ</v>
          </cell>
          <cell r="R337" t="str">
            <v xml:space="preserve">128/1-8 </v>
          </cell>
          <cell r="V337" t="str">
            <v>21</v>
          </cell>
          <cell r="W337" t="str">
            <v>2.1 ทุติยภูมิระดับต้น</v>
          </cell>
          <cell r="AH337" t="str">
            <v>10948</v>
          </cell>
        </row>
        <row r="338">
          <cell r="A338" t="str">
            <v>001118500</v>
          </cell>
          <cell r="B338" t="str">
            <v>โรงพยาบาลเชียงม่วน</v>
          </cell>
          <cell r="C338" t="str">
            <v>21002</v>
          </cell>
          <cell r="D338" t="str">
            <v>กระทรวงสาธารณสุข สำนักงานปลัดกระทรวงสาธารณสุข</v>
          </cell>
          <cell r="E338" t="str">
            <v>07</v>
          </cell>
          <cell r="F338" t="str">
            <v>โรงพยาบาลชุมชน</v>
          </cell>
          <cell r="G338" t="str">
            <v>30</v>
          </cell>
          <cell r="H338" t="str">
            <v>56</v>
          </cell>
          <cell r="I338" t="str">
            <v>จ.พะเยา</v>
          </cell>
          <cell r="J338" t="str">
            <v>04</v>
          </cell>
          <cell r="K338" t="str">
            <v xml:space="preserve"> อ.เชียงม่วน</v>
          </cell>
          <cell r="L338" t="str">
            <v>02</v>
          </cell>
          <cell r="M338" t="str">
            <v xml:space="preserve"> 'ต.บ้านมาง'</v>
          </cell>
          <cell r="N338" t="str">
            <v>01</v>
          </cell>
          <cell r="O338" t="str">
            <v xml:space="preserve"> หมู่ 1</v>
          </cell>
          <cell r="P338" t="str">
            <v>01</v>
          </cell>
          <cell r="Q338" t="str">
            <v>เปิดดำเนินการ</v>
          </cell>
          <cell r="R338" t="str">
            <v xml:space="preserve">200 </v>
          </cell>
          <cell r="S338" t="str">
            <v>56160</v>
          </cell>
          <cell r="T338" t="str">
            <v>054-495-018</v>
          </cell>
          <cell r="U338" t="str">
            <v>054-495125</v>
          </cell>
          <cell r="V338" t="str">
            <v>21</v>
          </cell>
          <cell r="W338" t="str">
            <v>2.1 ทุติยภูมิระดับต้น</v>
          </cell>
          <cell r="X338" t="str">
            <v>S</v>
          </cell>
          <cell r="Y338" t="str">
            <v xml:space="preserve">บริการ  </v>
          </cell>
          <cell r="AH338" t="str">
            <v>11185</v>
          </cell>
        </row>
        <row r="339">
          <cell r="A339" t="str">
            <v>001118600</v>
          </cell>
          <cell r="B339" t="str">
            <v>โรงพยาบาลดอกคำใต้</v>
          </cell>
          <cell r="C339" t="str">
            <v>21002</v>
          </cell>
          <cell r="D339" t="str">
            <v>กระทรวงสาธารณสุข สำนักงานปลัดกระทรวงสาธารณสุข</v>
          </cell>
          <cell r="E339" t="str">
            <v>07</v>
          </cell>
          <cell r="F339" t="str">
            <v>โรงพยาบาลชุมชน</v>
          </cell>
          <cell r="G339" t="str">
            <v>30</v>
          </cell>
          <cell r="H339" t="str">
            <v>56</v>
          </cell>
          <cell r="I339" t="str">
            <v>จ.พะเยา</v>
          </cell>
          <cell r="J339" t="str">
            <v>05</v>
          </cell>
          <cell r="K339" t="str">
            <v xml:space="preserve"> อ.ดอกคำใต้</v>
          </cell>
          <cell r="L339" t="str">
            <v>02</v>
          </cell>
          <cell r="M339" t="str">
            <v xml:space="preserve"> 'ต.ดอนศรีชุม'</v>
          </cell>
          <cell r="N339" t="str">
            <v>08</v>
          </cell>
          <cell r="O339" t="str">
            <v xml:space="preserve"> หมู่ 8</v>
          </cell>
          <cell r="P339" t="str">
            <v>01</v>
          </cell>
          <cell r="Q339" t="str">
            <v>เปิดดำเนินการ</v>
          </cell>
          <cell r="R339" t="str">
            <v xml:space="preserve">225 ถ.พะเยา-เชียงคำ </v>
          </cell>
          <cell r="S339" t="str">
            <v>56120</v>
          </cell>
          <cell r="T339" t="str">
            <v>054-409500</v>
          </cell>
          <cell r="U339" t="str">
            <v>054491507</v>
          </cell>
          <cell r="V339" t="str">
            <v>21</v>
          </cell>
          <cell r="W339" t="str">
            <v>2.1 ทุติยภูมิระดับต้น</v>
          </cell>
          <cell r="X339" t="str">
            <v>S</v>
          </cell>
          <cell r="Y339" t="str">
            <v xml:space="preserve">บริการ  </v>
          </cell>
          <cell r="AH339" t="str">
            <v>11186</v>
          </cell>
        </row>
        <row r="340">
          <cell r="A340" t="str">
            <v>001125200</v>
          </cell>
          <cell r="B340" t="str">
            <v>โรงพยาบาลบางระกำ</v>
          </cell>
          <cell r="C340" t="str">
            <v>21002</v>
          </cell>
          <cell r="D340" t="str">
            <v>กระทรวงสาธารณสุข สำนักงานปลัดกระทรวงสาธารณสุข</v>
          </cell>
          <cell r="E340" t="str">
            <v>07</v>
          </cell>
          <cell r="F340" t="str">
            <v>โรงพยาบาลชุมชน</v>
          </cell>
          <cell r="G340" t="str">
            <v>30</v>
          </cell>
          <cell r="H340" t="str">
            <v>65</v>
          </cell>
          <cell r="I340" t="str">
            <v>จ.พิษณุโลก</v>
          </cell>
          <cell r="J340" t="str">
            <v>04</v>
          </cell>
          <cell r="K340" t="str">
            <v xml:space="preserve"> อ.บางระกำ</v>
          </cell>
          <cell r="L340" t="str">
            <v>01</v>
          </cell>
          <cell r="M340" t="str">
            <v xml:space="preserve"> 'ต.บางระกำ'</v>
          </cell>
          <cell r="N340" t="str">
            <v>07</v>
          </cell>
          <cell r="O340" t="str">
            <v xml:space="preserve"> หมู่ 7</v>
          </cell>
          <cell r="P340" t="str">
            <v>01</v>
          </cell>
          <cell r="Q340" t="str">
            <v>เปิดดำเนินการ</v>
          </cell>
          <cell r="R340" t="str">
            <v>1/3 ม.7 บ้านบางระกำ</v>
          </cell>
          <cell r="V340" t="str">
            <v>21</v>
          </cell>
          <cell r="W340" t="str">
            <v>2.1 ทุติยภูมิระดับต้น</v>
          </cell>
          <cell r="AH340" t="str">
            <v>11252</v>
          </cell>
        </row>
        <row r="341">
          <cell r="A341" t="str">
            <v>001113300</v>
          </cell>
          <cell r="B341" t="str">
            <v>โรงพยาบาลดอยเต่า</v>
          </cell>
          <cell r="C341" t="str">
            <v>21002</v>
          </cell>
          <cell r="D341" t="str">
            <v>กระทรวงสาธารณสุข สำนักงานปลัดกระทรวงสาธารณสุข</v>
          </cell>
          <cell r="E341" t="str">
            <v>07</v>
          </cell>
          <cell r="F341" t="str">
            <v>โรงพยาบาลชุมชน</v>
          </cell>
          <cell r="G341" t="str">
            <v>30</v>
          </cell>
          <cell r="H341" t="str">
            <v>50</v>
          </cell>
          <cell r="I341" t="str">
            <v>จ.เชียงใหม่</v>
          </cell>
          <cell r="J341" t="str">
            <v>17</v>
          </cell>
          <cell r="K341" t="str">
            <v xml:space="preserve"> อ.ดอยเต่า</v>
          </cell>
          <cell r="L341" t="str">
            <v>01</v>
          </cell>
          <cell r="M341" t="str">
            <v xml:space="preserve"> 'ต.ดอยเต่า'</v>
          </cell>
          <cell r="N341" t="str">
            <v>03</v>
          </cell>
          <cell r="O341" t="str">
            <v xml:space="preserve"> หมู่ 3</v>
          </cell>
          <cell r="P341" t="str">
            <v>01</v>
          </cell>
          <cell r="Q341" t="str">
            <v>เปิดดำเนินการ</v>
          </cell>
          <cell r="R341" t="str">
            <v xml:space="preserve">105 ม.3 ถ.ฮอด-แม่ตื้น </v>
          </cell>
          <cell r="S341" t="str">
            <v>50560</v>
          </cell>
          <cell r="V341" t="str">
            <v>21</v>
          </cell>
          <cell r="W341" t="str">
            <v>2.1 ทุติยภูมิระดับต้น</v>
          </cell>
          <cell r="X341" t="str">
            <v>S</v>
          </cell>
          <cell r="Y341" t="str">
            <v xml:space="preserve">บริการ  </v>
          </cell>
          <cell r="AH341" t="str">
            <v>11133</v>
          </cell>
        </row>
        <row r="342">
          <cell r="A342" t="str">
            <v>002377100</v>
          </cell>
          <cell r="B342" t="str">
            <v>ยี่งอเฉลิมพระเกียรติ 80 พรรษา</v>
          </cell>
          <cell r="C342" t="str">
            <v>21002</v>
          </cell>
          <cell r="D342" t="str">
            <v>กระทรวงสาธารณสุข สำนักงานปลัดกระทรวงสาธารณสุข</v>
          </cell>
          <cell r="E342" t="str">
            <v>07</v>
          </cell>
          <cell r="F342" t="str">
            <v>โรงพยาบาลชุมชน</v>
          </cell>
          <cell r="G342" t="str">
            <v>30</v>
          </cell>
          <cell r="H342" t="str">
            <v>96</v>
          </cell>
          <cell r="I342" t="str">
            <v>จ.นราธิวาส</v>
          </cell>
          <cell r="J342" t="str">
            <v>04</v>
          </cell>
          <cell r="K342" t="str">
            <v xml:space="preserve"> อ.ยี่งอ</v>
          </cell>
          <cell r="L342" t="str">
            <v>01</v>
          </cell>
          <cell r="M342" t="str">
            <v xml:space="preserve"> 'ต.ยี่งอ'</v>
          </cell>
          <cell r="N342" t="str">
            <v>04</v>
          </cell>
          <cell r="O342" t="str">
            <v xml:space="preserve"> หมู่ 4</v>
          </cell>
          <cell r="P342" t="str">
            <v>01</v>
          </cell>
          <cell r="Q342" t="str">
            <v>เปิดดำเนินการ</v>
          </cell>
          <cell r="R342" t="str">
            <v xml:space="preserve">1/17 หมู่ที่ 4 </v>
          </cell>
          <cell r="S342" t="str">
            <v>96180</v>
          </cell>
          <cell r="T342" t="str">
            <v>0816907170 073591595</v>
          </cell>
          <cell r="U342" t="str">
            <v>073591002</v>
          </cell>
          <cell r="V342" t="str">
            <v>21</v>
          </cell>
          <cell r="W342" t="str">
            <v>2.1 ทุติยภูมิระดับต้น</v>
          </cell>
          <cell r="Z342" t="str">
            <v>07</v>
          </cell>
          <cell r="AA342" t="str">
            <v>แก้ไข/เปลี่ยนแปลงสังกัด</v>
          </cell>
          <cell r="AH342" t="str">
            <v>23771</v>
          </cell>
        </row>
        <row r="343">
          <cell r="A343" t="str">
            <v>001102300</v>
          </cell>
          <cell r="B343" t="str">
            <v>โรงพยาบาลบ้านผือ</v>
          </cell>
          <cell r="C343" t="str">
            <v>21002</v>
          </cell>
          <cell r="D343" t="str">
            <v>กระทรวงสาธารณสุข สำนักงานปลัดกระทรวงสาธารณสุข</v>
          </cell>
          <cell r="E343" t="str">
            <v>07</v>
          </cell>
          <cell r="F343" t="str">
            <v>โรงพยาบาลชุมชน</v>
          </cell>
          <cell r="G343" t="str">
            <v>90</v>
          </cell>
          <cell r="H343" t="str">
            <v>41</v>
          </cell>
          <cell r="I343" t="str">
            <v>จ.อุดรธานี</v>
          </cell>
          <cell r="J343" t="str">
            <v>17</v>
          </cell>
          <cell r="K343" t="str">
            <v xml:space="preserve"> อ.บ้านผือ</v>
          </cell>
          <cell r="L343" t="str">
            <v>01</v>
          </cell>
          <cell r="M343" t="str">
            <v xml:space="preserve"> 'ต.บ้านผือ'</v>
          </cell>
          <cell r="N343" t="str">
            <v>02</v>
          </cell>
          <cell r="O343" t="str">
            <v xml:space="preserve"> หมู่ 2</v>
          </cell>
          <cell r="P343" t="str">
            <v>01</v>
          </cell>
          <cell r="Q343" t="str">
            <v>เปิดดำเนินการ</v>
          </cell>
          <cell r="S343" t="str">
            <v>41160</v>
          </cell>
          <cell r="V343" t="str">
            <v>22</v>
          </cell>
          <cell r="W343" t="str">
            <v>2.2 ทุติยภูมิระดับกลาง</v>
          </cell>
          <cell r="AH343" t="str">
            <v>11023</v>
          </cell>
        </row>
        <row r="344">
          <cell r="A344" t="str">
            <v>001067100</v>
          </cell>
          <cell r="B344" t="str">
            <v>โรงพยาบาลอุดรธานี</v>
          </cell>
          <cell r="C344" t="str">
            <v>21002</v>
          </cell>
          <cell r="D344" t="str">
            <v>กระทรวงสาธารณสุข สำนักงานปลัดกระทรวงสาธารณสุข</v>
          </cell>
          <cell r="E344" t="str">
            <v>05</v>
          </cell>
          <cell r="F344" t="str">
            <v>โรงพยาบาลศูนย์</v>
          </cell>
          <cell r="G344" t="str">
            <v>806</v>
          </cell>
          <cell r="H344" t="str">
            <v>41</v>
          </cell>
          <cell r="I344" t="str">
            <v>จ.อุดรธานี</v>
          </cell>
          <cell r="J344" t="str">
            <v>01</v>
          </cell>
          <cell r="K344" t="str">
            <v xml:space="preserve"> อ.เมืองอุดรธานี</v>
          </cell>
          <cell r="L344" t="str">
            <v>01</v>
          </cell>
          <cell r="M344" t="str">
            <v xml:space="preserve"> 'ต.หมากแข้ง'</v>
          </cell>
          <cell r="N344" t="str">
            <v>00</v>
          </cell>
          <cell r="O344" t="str">
            <v xml:space="preserve"> หมู่ 0</v>
          </cell>
          <cell r="P344" t="str">
            <v>01</v>
          </cell>
          <cell r="Q344" t="str">
            <v>เปิดดำเนินการ</v>
          </cell>
          <cell r="R344" t="str">
            <v xml:space="preserve">33 ถ.เพาะนิยม </v>
          </cell>
          <cell r="S344" t="str">
            <v>41000</v>
          </cell>
          <cell r="T344" t="str">
            <v>042245555</v>
          </cell>
          <cell r="V344" t="str">
            <v>31</v>
          </cell>
          <cell r="W344" t="str">
            <v>3.1 ตติยภูมิ</v>
          </cell>
          <cell r="AH344" t="str">
            <v>10671</v>
          </cell>
        </row>
        <row r="345">
          <cell r="A345" t="str">
            <v>001101900</v>
          </cell>
          <cell r="B345" t="str">
            <v>โรงพยาบาลทุ่งฝน</v>
          </cell>
          <cell r="C345" t="str">
            <v>21002</v>
          </cell>
          <cell r="D345" t="str">
            <v>กระทรวงสาธารณสุข สำนักงานปลัดกระทรวงสาธารณสุข</v>
          </cell>
          <cell r="E345" t="str">
            <v>07</v>
          </cell>
          <cell r="F345" t="str">
            <v>โรงพยาบาลชุมชน</v>
          </cell>
          <cell r="G345" t="str">
            <v>30</v>
          </cell>
          <cell r="H345" t="str">
            <v>41</v>
          </cell>
          <cell r="I345" t="str">
            <v>จ.อุดรธานี</v>
          </cell>
          <cell r="J345" t="str">
            <v>07</v>
          </cell>
          <cell r="K345" t="str">
            <v xml:space="preserve"> อ.ทุ่งฝน</v>
          </cell>
          <cell r="L345" t="str">
            <v>01</v>
          </cell>
          <cell r="M345" t="str">
            <v xml:space="preserve"> 'ต.ทุ่งฝน'</v>
          </cell>
          <cell r="N345" t="str">
            <v>11</v>
          </cell>
          <cell r="O345" t="str">
            <v xml:space="preserve"> หมู่ 11</v>
          </cell>
          <cell r="P345" t="str">
            <v>01</v>
          </cell>
          <cell r="Q345" t="str">
            <v>เปิดดำเนินการ</v>
          </cell>
          <cell r="S345" t="str">
            <v>41310</v>
          </cell>
          <cell r="V345" t="str">
            <v>21</v>
          </cell>
          <cell r="W345" t="str">
            <v>2.1 ทุติยภูมิระดับต้น</v>
          </cell>
          <cell r="AH345" t="str">
            <v>11019</v>
          </cell>
        </row>
        <row r="346">
          <cell r="A346" t="str">
            <v>001102900</v>
          </cell>
          <cell r="B346" t="str">
            <v>โรงพยาบาลพิบูลย์รักษ์</v>
          </cell>
          <cell r="C346" t="str">
            <v>21002</v>
          </cell>
          <cell r="D346" t="str">
            <v>กระทรวงสาธารณสุข สำนักงานปลัดกระทรวงสาธารณสุข</v>
          </cell>
          <cell r="E346" t="str">
            <v>07</v>
          </cell>
          <cell r="F346" t="str">
            <v>โรงพยาบาลชุมชน</v>
          </cell>
          <cell r="G346" t="str">
            <v>30</v>
          </cell>
          <cell r="H346" t="str">
            <v>41</v>
          </cell>
          <cell r="I346" t="str">
            <v>จ.อุดรธานี</v>
          </cell>
          <cell r="J346" t="str">
            <v>23</v>
          </cell>
          <cell r="K346" t="str">
            <v xml:space="preserve"> อ.พิบูลย์รักษ์</v>
          </cell>
          <cell r="L346" t="str">
            <v>01</v>
          </cell>
          <cell r="M346" t="str">
            <v xml:space="preserve"> 'ต.บ้านแดง'</v>
          </cell>
          <cell r="N346" t="str">
            <v>11</v>
          </cell>
          <cell r="O346" t="str">
            <v xml:space="preserve"> หมู่ 11</v>
          </cell>
          <cell r="P346" t="str">
            <v>01</v>
          </cell>
          <cell r="Q346" t="str">
            <v>เปิดดำเนินการ</v>
          </cell>
          <cell r="R346" t="str">
            <v>269</v>
          </cell>
          <cell r="S346" t="str">
            <v>41130</v>
          </cell>
          <cell r="V346" t="str">
            <v>21</v>
          </cell>
          <cell r="W346" t="str">
            <v>2.1 ทุติยภูมิระดับต้น</v>
          </cell>
          <cell r="AH346" t="str">
            <v>11029</v>
          </cell>
        </row>
        <row r="347">
          <cell r="A347" t="str">
            <v>001071200</v>
          </cell>
          <cell r="B347" t="str">
            <v>โรงพยาบาลมุกดาหาร</v>
          </cell>
          <cell r="C347" t="str">
            <v>21002</v>
          </cell>
          <cell r="D347" t="str">
            <v>กระทรวงสาธารณสุข สำนักงานปลัดกระทรวงสาธารณสุข</v>
          </cell>
          <cell r="E347" t="str">
            <v>06</v>
          </cell>
          <cell r="F347" t="str">
            <v>โรงพยาบาลทั่วไป</v>
          </cell>
          <cell r="G347" t="str">
            <v>260</v>
          </cell>
          <cell r="H347" t="str">
            <v>49</v>
          </cell>
          <cell r="I347" t="str">
            <v>จ.มุกดาหาร</v>
          </cell>
          <cell r="J347" t="str">
            <v>01</v>
          </cell>
          <cell r="K347" t="str">
            <v xml:space="preserve"> อ.เมืองมุกดาหาร</v>
          </cell>
          <cell r="L347" t="str">
            <v>13</v>
          </cell>
          <cell r="M347" t="str">
            <v xml:space="preserve"> 'ต.กุดแข้'</v>
          </cell>
          <cell r="N347" t="str">
            <v>00</v>
          </cell>
          <cell r="O347" t="str">
            <v xml:space="preserve"> หมู่ 0</v>
          </cell>
          <cell r="P347" t="str">
            <v>01</v>
          </cell>
          <cell r="Q347" t="str">
            <v>เปิดดำเนินการ</v>
          </cell>
          <cell r="R347" t="str">
            <v xml:space="preserve">24 ถ.พิทักษ์พนมเขต </v>
          </cell>
          <cell r="S347" t="str">
            <v>49000</v>
          </cell>
          <cell r="T347" t="str">
            <v>042611285</v>
          </cell>
          <cell r="V347" t="str">
            <v>23</v>
          </cell>
          <cell r="W347" t="str">
            <v>2.3 ทุติยภูมิระดับสูง</v>
          </cell>
          <cell r="AH347" t="str">
            <v>10712</v>
          </cell>
        </row>
        <row r="348">
          <cell r="A348" t="str">
            <v>001070600</v>
          </cell>
          <cell r="B348" t="str">
            <v>โรงพยาบาลหนองคาย</v>
          </cell>
          <cell r="C348" t="str">
            <v>21002</v>
          </cell>
          <cell r="D348" t="str">
            <v>กระทรวงสาธารณสุข สำนักงานปลัดกระทรวงสาธารณสุข</v>
          </cell>
          <cell r="E348" t="str">
            <v>06</v>
          </cell>
          <cell r="F348" t="str">
            <v>โรงพยาบาลทั่วไป</v>
          </cell>
          <cell r="G348" t="str">
            <v>349</v>
          </cell>
          <cell r="H348" t="str">
            <v>43</v>
          </cell>
          <cell r="I348" t="str">
            <v>จ.หนองคาย</v>
          </cell>
          <cell r="J348" t="str">
            <v>01</v>
          </cell>
          <cell r="K348" t="str">
            <v xml:space="preserve"> อ.เมืองหนองคาย</v>
          </cell>
          <cell r="L348" t="str">
            <v>01</v>
          </cell>
          <cell r="M348" t="str">
            <v xml:space="preserve"> 'ต.ในเมือง'</v>
          </cell>
          <cell r="N348" t="str">
            <v>03</v>
          </cell>
          <cell r="O348" t="str">
            <v xml:space="preserve"> หมู่ 3</v>
          </cell>
          <cell r="P348" t="str">
            <v>01</v>
          </cell>
          <cell r="Q348" t="str">
            <v>เปิดดำเนินการ</v>
          </cell>
          <cell r="R348" t="str">
            <v xml:space="preserve">1158 </v>
          </cell>
          <cell r="S348" t="str">
            <v>43000</v>
          </cell>
          <cell r="T348" t="str">
            <v>042413456</v>
          </cell>
          <cell r="U348" t="str">
            <v>042421465</v>
          </cell>
          <cell r="V348" t="str">
            <v>23</v>
          </cell>
          <cell r="W348" t="str">
            <v>2.3 ทุติยภูมิระดับสูง</v>
          </cell>
          <cell r="X348" t="str">
            <v>S</v>
          </cell>
          <cell r="Y348" t="str">
            <v xml:space="preserve">บริการ  </v>
          </cell>
          <cell r="AH348" t="str">
            <v>10706</v>
          </cell>
        </row>
        <row r="349">
          <cell r="A349" t="str">
            <v>001070500</v>
          </cell>
          <cell r="B349" t="str">
            <v>โรงพยาบาลเลย</v>
          </cell>
          <cell r="C349" t="str">
            <v>21002</v>
          </cell>
          <cell r="D349" t="str">
            <v>กระทรวงสาธารณสุข สำนักงานปลัดกระทรวงสาธารณสุข</v>
          </cell>
          <cell r="E349" t="str">
            <v>06</v>
          </cell>
          <cell r="F349" t="str">
            <v>โรงพยาบาลทั่วไป</v>
          </cell>
          <cell r="G349" t="str">
            <v>324</v>
          </cell>
          <cell r="H349" t="str">
            <v>42</v>
          </cell>
          <cell r="I349" t="str">
            <v>จ.เลย</v>
          </cell>
          <cell r="J349" t="str">
            <v>01</v>
          </cell>
          <cell r="K349" t="str">
            <v xml:space="preserve"> อ.เมืองเลย</v>
          </cell>
          <cell r="L349" t="str">
            <v>01</v>
          </cell>
          <cell r="M349" t="str">
            <v xml:space="preserve"> 'ต.กุดป่อง'</v>
          </cell>
          <cell r="N349" t="str">
            <v>01</v>
          </cell>
          <cell r="O349" t="str">
            <v xml:space="preserve"> หมู่ 1</v>
          </cell>
          <cell r="P349" t="str">
            <v>01</v>
          </cell>
          <cell r="Q349" t="str">
            <v>เปิดดำเนินการ</v>
          </cell>
          <cell r="R349" t="str">
            <v xml:space="preserve">32/1 ถ.มลิวรรณ </v>
          </cell>
          <cell r="S349" t="str">
            <v>42000</v>
          </cell>
          <cell r="T349" t="str">
            <v>042811679</v>
          </cell>
          <cell r="U349" t="str">
            <v>042812653</v>
          </cell>
          <cell r="V349" t="str">
            <v>23</v>
          </cell>
          <cell r="W349" t="str">
            <v>2.3 ทุติยภูมิระดับสูง</v>
          </cell>
          <cell r="X349" t="str">
            <v>S</v>
          </cell>
          <cell r="Y349" t="str">
            <v xml:space="preserve">บริการ  </v>
          </cell>
          <cell r="AH349" t="str">
            <v>10705</v>
          </cell>
        </row>
        <row r="350">
          <cell r="A350" t="str">
            <v>001072400</v>
          </cell>
          <cell r="B350" t="str">
            <v>โรงพยาบาลสุโขทัย</v>
          </cell>
          <cell r="C350" t="str">
            <v>21002</v>
          </cell>
          <cell r="D350" t="str">
            <v>กระทรวงสาธารณสุข สำนักงานปลัดกระทรวงสาธารณสุข</v>
          </cell>
          <cell r="E350" t="str">
            <v>06</v>
          </cell>
          <cell r="F350" t="str">
            <v>โรงพยาบาลทั่วไป</v>
          </cell>
          <cell r="G350" t="str">
            <v>320</v>
          </cell>
          <cell r="H350" t="str">
            <v>64</v>
          </cell>
          <cell r="I350" t="str">
            <v>จ.สุโขทัย</v>
          </cell>
          <cell r="J350" t="str">
            <v>01</v>
          </cell>
          <cell r="K350" t="str">
            <v xml:space="preserve"> อ.เมืองสุโขทัย</v>
          </cell>
          <cell r="L350" t="str">
            <v>06</v>
          </cell>
          <cell r="M350" t="str">
            <v xml:space="preserve"> 'ต.บ้านกล้วย'</v>
          </cell>
          <cell r="N350" t="str">
            <v>01</v>
          </cell>
          <cell r="O350" t="str">
            <v xml:space="preserve"> หมู่ 1</v>
          </cell>
          <cell r="P350" t="str">
            <v>01</v>
          </cell>
          <cell r="Q350" t="str">
            <v>เปิดดำเนินการ</v>
          </cell>
          <cell r="V350" t="str">
            <v>23</v>
          </cell>
          <cell r="W350" t="str">
            <v>2.3 ทุติยภูมิระดับสูง</v>
          </cell>
          <cell r="AH350" t="str">
            <v>10724</v>
          </cell>
        </row>
        <row r="351">
          <cell r="A351" t="str">
            <v>001071600</v>
          </cell>
          <cell r="B351" t="str">
            <v>โรงพยาบาลน่าน</v>
          </cell>
          <cell r="C351" t="str">
            <v>21002</v>
          </cell>
          <cell r="D351" t="str">
            <v>กระทรวงสาธารณสุข สำนักงานปลัดกระทรวงสาธารณสุข</v>
          </cell>
          <cell r="E351" t="str">
            <v>06</v>
          </cell>
          <cell r="F351" t="str">
            <v>โรงพยาบาลทั่วไป</v>
          </cell>
          <cell r="G351" t="str">
            <v>420</v>
          </cell>
          <cell r="H351" t="str">
            <v>55</v>
          </cell>
          <cell r="I351" t="str">
            <v>จ.น่าน</v>
          </cell>
          <cell r="J351" t="str">
            <v>01</v>
          </cell>
          <cell r="K351" t="str">
            <v xml:space="preserve"> อ.เมืองน่าน</v>
          </cell>
          <cell r="L351" t="str">
            <v>01</v>
          </cell>
          <cell r="M351" t="str">
            <v xml:space="preserve"> 'ต.ในเวียง'</v>
          </cell>
          <cell r="N351" t="str">
            <v>00</v>
          </cell>
          <cell r="O351" t="str">
            <v xml:space="preserve"> หมู่ 0</v>
          </cell>
          <cell r="P351" t="str">
            <v>01</v>
          </cell>
          <cell r="Q351" t="str">
            <v>เปิดดำเนินการ</v>
          </cell>
          <cell r="R351" t="str">
            <v xml:space="preserve">1 ถนน วรวิชัย </v>
          </cell>
          <cell r="S351" t="str">
            <v>55000</v>
          </cell>
          <cell r="T351" t="str">
            <v>054710138</v>
          </cell>
          <cell r="U351" t="str">
            <v>054710977</v>
          </cell>
          <cell r="V351" t="str">
            <v>23</v>
          </cell>
          <cell r="W351" t="str">
            <v>2.3 ทุติยภูมิระดับสูง</v>
          </cell>
          <cell r="AH351" t="str">
            <v>10716</v>
          </cell>
        </row>
        <row r="352">
          <cell r="A352" t="str">
            <v>001132000</v>
          </cell>
          <cell r="B352" t="str">
            <v>โรงพยาบาลหัวหิน</v>
          </cell>
          <cell r="C352" t="str">
            <v>21002</v>
          </cell>
          <cell r="D352" t="str">
            <v>กระทรวงสาธารณสุข สำนักงานปลัดกระทรวงสาธารณสุข</v>
          </cell>
          <cell r="E352" t="str">
            <v>06</v>
          </cell>
          <cell r="F352" t="str">
            <v>โรงพยาบาลทั่วไป</v>
          </cell>
          <cell r="G352" t="str">
            <v>340</v>
          </cell>
          <cell r="H352" t="str">
            <v>77</v>
          </cell>
          <cell r="I352" t="str">
            <v>จ.ประจวบคีรีขันธ์</v>
          </cell>
          <cell r="J352" t="str">
            <v>07</v>
          </cell>
          <cell r="K352" t="str">
            <v xml:space="preserve"> อ.หัวหิน</v>
          </cell>
          <cell r="L352" t="str">
            <v>01</v>
          </cell>
          <cell r="M352" t="str">
            <v xml:space="preserve"> 'ต.หัวหิน'</v>
          </cell>
          <cell r="N352" t="str">
            <v>00</v>
          </cell>
          <cell r="O352" t="str">
            <v xml:space="preserve"> หมู่ 0</v>
          </cell>
          <cell r="P352" t="str">
            <v>01</v>
          </cell>
          <cell r="Q352" t="str">
            <v>เปิดดำเนินการ</v>
          </cell>
          <cell r="R352" t="str">
            <v xml:space="preserve">30/2 ถ.เพชรเกษม </v>
          </cell>
          <cell r="V352" t="str">
            <v>31</v>
          </cell>
          <cell r="W352" t="str">
            <v>3.1 ตติยภูมิ</v>
          </cell>
          <cell r="Z352" t="str">
            <v>06</v>
          </cell>
          <cell r="AA352" t="str">
            <v>แก้ไข/เปลี่ยนแปลงจำนวนเตียง</v>
          </cell>
          <cell r="AB352" t="str">
            <v>เพิ่ม เตียงเป็น 200 เป็น 340 ตาม อกพ.สป</v>
          </cell>
          <cell r="AH352" t="str">
            <v>11320</v>
          </cell>
        </row>
        <row r="353">
          <cell r="A353" t="str">
            <v>001073500</v>
          </cell>
          <cell r="B353" t="str">
            <v>โรงพยาบาลสมเด็จพระพุทธเลิศหล้า</v>
          </cell>
          <cell r="C353" t="str">
            <v>21002</v>
          </cell>
          <cell r="D353" t="str">
            <v>กระทรวงสาธารณสุข สำนักงานปลัดกระทรวงสาธารณสุข</v>
          </cell>
          <cell r="E353" t="str">
            <v>06</v>
          </cell>
          <cell r="F353" t="str">
            <v>โรงพยาบาลทั่วไป</v>
          </cell>
          <cell r="G353" t="str">
            <v>260</v>
          </cell>
          <cell r="H353" t="str">
            <v>75</v>
          </cell>
          <cell r="I353" t="str">
            <v>จ.สมุทรสงคราม</v>
          </cell>
          <cell r="J353" t="str">
            <v>01</v>
          </cell>
          <cell r="K353" t="str">
            <v xml:space="preserve"> อ.เมืองสมุทรสงคราม</v>
          </cell>
          <cell r="L353" t="str">
            <v>01</v>
          </cell>
          <cell r="M353" t="str">
            <v xml:space="preserve"> 'ต.แม่กลอง'</v>
          </cell>
          <cell r="N353" t="str">
            <v>00</v>
          </cell>
          <cell r="O353" t="str">
            <v xml:space="preserve"> หมู่ 0</v>
          </cell>
          <cell r="P353" t="str">
            <v>01</v>
          </cell>
          <cell r="Q353" t="str">
            <v>เปิดดำเนินการ</v>
          </cell>
          <cell r="R353" t="str">
            <v xml:space="preserve">708 ถ.ประสิทธิพัฒนา </v>
          </cell>
          <cell r="S353" t="str">
            <v>75000</v>
          </cell>
          <cell r="T353" t="str">
            <v>034 723044-9</v>
          </cell>
          <cell r="V353" t="str">
            <v>23</v>
          </cell>
          <cell r="W353" t="str">
            <v>2.3 ทุติยภูมิระดับสูง</v>
          </cell>
          <cell r="AH353" t="str">
            <v>10735</v>
          </cell>
        </row>
        <row r="354">
          <cell r="A354" t="str">
            <v>001072500</v>
          </cell>
          <cell r="B354" t="str">
            <v>โรงพยาบาลศรีสังวรสุโขทัย</v>
          </cell>
          <cell r="C354" t="str">
            <v>21002</v>
          </cell>
          <cell r="D354" t="str">
            <v>กระทรวงสาธารณสุข สำนักงานปลัดกระทรวงสาธารณสุข</v>
          </cell>
          <cell r="E354" t="str">
            <v>06</v>
          </cell>
          <cell r="F354" t="str">
            <v>โรงพยาบาลทั่วไป</v>
          </cell>
          <cell r="G354" t="str">
            <v>307</v>
          </cell>
          <cell r="H354" t="str">
            <v>64</v>
          </cell>
          <cell r="I354" t="str">
            <v>จ.สุโขทัย</v>
          </cell>
          <cell r="J354" t="str">
            <v>06</v>
          </cell>
          <cell r="K354" t="str">
            <v xml:space="preserve"> อ.ศรีสำโรง</v>
          </cell>
          <cell r="L354" t="str">
            <v>01</v>
          </cell>
          <cell r="M354" t="str">
            <v xml:space="preserve"> 'ต.คลองตาล'</v>
          </cell>
          <cell r="N354" t="str">
            <v>08</v>
          </cell>
          <cell r="O354" t="str">
            <v xml:space="preserve"> หมู่ 8</v>
          </cell>
          <cell r="P354" t="str">
            <v>01</v>
          </cell>
          <cell r="Q354" t="str">
            <v>เปิดดำเนินการ</v>
          </cell>
          <cell r="R354" t="str">
            <v>ถ.จรดวิถีถ่อง</v>
          </cell>
          <cell r="S354" t="str">
            <v>64120</v>
          </cell>
          <cell r="T354" t="str">
            <v>05682030</v>
          </cell>
          <cell r="U354" t="str">
            <v>055681519</v>
          </cell>
          <cell r="V354" t="str">
            <v>23</v>
          </cell>
          <cell r="W354" t="str">
            <v>2.3 ทุติยภูมิระดับสูง</v>
          </cell>
          <cell r="AH354" t="str">
            <v>10725</v>
          </cell>
        </row>
        <row r="355">
          <cell r="A355" t="str">
            <v>001074600</v>
          </cell>
          <cell r="B355" t="str">
            <v>โรงพยาบาลสตูล</v>
          </cell>
          <cell r="C355" t="str">
            <v>21002</v>
          </cell>
          <cell r="D355" t="str">
            <v>กระทรวงสาธารณสุข สำนักงานปลัดกระทรวงสาธารณสุข</v>
          </cell>
          <cell r="E355" t="str">
            <v>06</v>
          </cell>
          <cell r="F355" t="str">
            <v>โรงพยาบาลทั่วไป</v>
          </cell>
          <cell r="G355" t="str">
            <v>164</v>
          </cell>
          <cell r="H355" t="str">
            <v>91</v>
          </cell>
          <cell r="I355" t="str">
            <v>จ.สตูล</v>
          </cell>
          <cell r="J355" t="str">
            <v>01</v>
          </cell>
          <cell r="K355" t="str">
            <v xml:space="preserve"> อ.เมืองสตูล</v>
          </cell>
          <cell r="L355" t="str">
            <v>01</v>
          </cell>
          <cell r="M355" t="str">
            <v xml:space="preserve"> 'ต.พิมาน'</v>
          </cell>
          <cell r="N355" t="str">
            <v>00</v>
          </cell>
          <cell r="O355" t="str">
            <v xml:space="preserve"> หมู่ 0</v>
          </cell>
          <cell r="P355" t="str">
            <v>01</v>
          </cell>
          <cell r="Q355" t="str">
            <v>เปิดดำเนินการ</v>
          </cell>
          <cell r="R355" t="str">
            <v xml:space="preserve">55 ถ.หัถตกรรมศึกษา  </v>
          </cell>
          <cell r="V355" t="str">
            <v>23</v>
          </cell>
          <cell r="W355" t="str">
            <v>2.3 ทุติยภูมิระดับสูง</v>
          </cell>
          <cell r="AH355" t="str">
            <v>10746</v>
          </cell>
        </row>
        <row r="356">
          <cell r="A356" t="str">
            <v>001071500</v>
          </cell>
          <cell r="B356" t="str">
            <v>โรงพยาบาลแพร่</v>
          </cell>
          <cell r="C356" t="str">
            <v>21002</v>
          </cell>
          <cell r="D356" t="str">
            <v>กระทรวงสาธารณสุข สำนักงานปลัดกระทรวงสาธารณสุข</v>
          </cell>
          <cell r="E356" t="str">
            <v>06</v>
          </cell>
          <cell r="F356" t="str">
            <v>โรงพยาบาลทั่วไป</v>
          </cell>
          <cell r="G356" t="str">
            <v>520</v>
          </cell>
          <cell r="H356" t="str">
            <v>54</v>
          </cell>
          <cell r="I356" t="str">
            <v>จ.แพร่</v>
          </cell>
          <cell r="J356" t="str">
            <v>01</v>
          </cell>
          <cell r="K356" t="str">
            <v xml:space="preserve"> อ.เมืองแพร่</v>
          </cell>
          <cell r="L356" t="str">
            <v>01</v>
          </cell>
          <cell r="M356" t="str">
            <v xml:space="preserve"> 'ต.ในเวียง'</v>
          </cell>
          <cell r="N356" t="str">
            <v>00</v>
          </cell>
          <cell r="O356" t="str">
            <v xml:space="preserve"> หมู่ 0</v>
          </cell>
          <cell r="P356" t="str">
            <v>01</v>
          </cell>
          <cell r="Q356" t="str">
            <v>เปิดดำเนินการ</v>
          </cell>
          <cell r="R356" t="str">
            <v xml:space="preserve">144 ถ.ช่อแฮ่ </v>
          </cell>
          <cell r="S356" t="str">
            <v>54000</v>
          </cell>
          <cell r="T356" t="str">
            <v>0545338500</v>
          </cell>
          <cell r="V356" t="str">
            <v>23</v>
          </cell>
          <cell r="W356" t="str">
            <v>2.3 ทุติยภูมิระดับสูง</v>
          </cell>
          <cell r="Z356" t="str">
            <v>06</v>
          </cell>
          <cell r="AA356" t="str">
            <v>แก้ไข/เปลี่ยนแปลงจำนวนเตียง</v>
          </cell>
          <cell r="AB356" t="str">
            <v>ปรับเตียง 395 เป็น 520 เตียง</v>
          </cell>
          <cell r="AH356" t="str">
            <v>10715</v>
          </cell>
        </row>
        <row r="357">
          <cell r="A357" t="str">
            <v>001072200</v>
          </cell>
          <cell r="B357" t="str">
            <v>โรงพยาบาลสมเด็จพระเจ้าตากสินมหาราช</v>
          </cell>
          <cell r="C357" t="str">
            <v>21002</v>
          </cell>
          <cell r="D357" t="str">
            <v>กระทรวงสาธารณสุข สำนักงานปลัดกระทรวงสาธารณสุข</v>
          </cell>
          <cell r="E357" t="str">
            <v>06</v>
          </cell>
          <cell r="F357" t="str">
            <v>โรงพยาบาลทั่วไป</v>
          </cell>
          <cell r="G357" t="str">
            <v>320</v>
          </cell>
          <cell r="H357" t="str">
            <v>63</v>
          </cell>
          <cell r="I357" t="str">
            <v>จ.ตาก</v>
          </cell>
          <cell r="J357" t="str">
            <v>01</v>
          </cell>
          <cell r="K357" t="str">
            <v xml:space="preserve"> อ.เมืองตาก</v>
          </cell>
          <cell r="L357" t="str">
            <v>01</v>
          </cell>
          <cell r="M357" t="str">
            <v xml:space="preserve"> 'ต.ระแหง'</v>
          </cell>
          <cell r="N357" t="str">
            <v>00</v>
          </cell>
          <cell r="O357" t="str">
            <v xml:space="preserve"> หมู่ 0</v>
          </cell>
          <cell r="P357" t="str">
            <v>01</v>
          </cell>
          <cell r="Q357" t="str">
            <v>เปิดดำเนินการ</v>
          </cell>
          <cell r="R357" t="str">
            <v xml:space="preserve">295 ถนนพหลโยธิน </v>
          </cell>
          <cell r="S357" t="str">
            <v>63000</v>
          </cell>
          <cell r="T357" t="str">
            <v>055511024</v>
          </cell>
          <cell r="V357" t="str">
            <v>23</v>
          </cell>
          <cell r="W357" t="str">
            <v>2.3 ทุติยภูมิระดับสูง</v>
          </cell>
          <cell r="AH357" t="str">
            <v>10722</v>
          </cell>
        </row>
        <row r="358">
          <cell r="A358" t="str">
            <v>001071900</v>
          </cell>
          <cell r="B358" t="str">
            <v>โรงพยาบาลศรีสังวาลย์</v>
          </cell>
          <cell r="C358" t="str">
            <v>21002</v>
          </cell>
          <cell r="D358" t="str">
            <v>กระทรวงสาธารณสุข สำนักงานปลัดกระทรวงสาธารณสุข</v>
          </cell>
          <cell r="E358" t="str">
            <v>06</v>
          </cell>
          <cell r="F358" t="str">
            <v>โรงพยาบาลทั่วไป</v>
          </cell>
          <cell r="G358" t="str">
            <v>150</v>
          </cell>
          <cell r="H358" t="str">
            <v>58</v>
          </cell>
          <cell r="I358" t="str">
            <v>จ.แม่ฮ่องสอน</v>
          </cell>
          <cell r="J358" t="str">
            <v>01</v>
          </cell>
          <cell r="K358" t="str">
            <v xml:space="preserve"> อ.เมืองแม่ฮ่องสอน</v>
          </cell>
          <cell r="L358" t="str">
            <v>01</v>
          </cell>
          <cell r="M358" t="str">
            <v xml:space="preserve"> 'ต.จองคำ'</v>
          </cell>
          <cell r="N358" t="str">
            <v>00</v>
          </cell>
          <cell r="O358" t="str">
            <v xml:space="preserve"> หมู่ 0</v>
          </cell>
          <cell r="P358" t="str">
            <v>01</v>
          </cell>
          <cell r="Q358" t="str">
            <v>เปิดดำเนินการ</v>
          </cell>
          <cell r="R358" t="str">
            <v xml:space="preserve">101 ถ.สีหนาทบำรุง </v>
          </cell>
          <cell r="S358" t="str">
            <v>58000</v>
          </cell>
          <cell r="T358" t="str">
            <v>053611398</v>
          </cell>
          <cell r="V358" t="str">
            <v>23</v>
          </cell>
          <cell r="W358" t="str">
            <v>2.3 ทุติยภูมิระดับสูง</v>
          </cell>
          <cell r="X358" t="str">
            <v>S</v>
          </cell>
          <cell r="Y358" t="str">
            <v xml:space="preserve">บริการ  </v>
          </cell>
          <cell r="AH358" t="str">
            <v>10719</v>
          </cell>
        </row>
        <row r="359">
          <cell r="A359" t="str">
            <v>001072000</v>
          </cell>
          <cell r="B359" t="str">
            <v>โรงพยาบาลอุทัยธานี</v>
          </cell>
          <cell r="C359" t="str">
            <v>21002</v>
          </cell>
          <cell r="D359" t="str">
            <v>กระทรวงสาธารณสุข สำนักงานปลัดกระทรวงสาธารณสุข</v>
          </cell>
          <cell r="E359" t="str">
            <v>06</v>
          </cell>
          <cell r="F359" t="str">
            <v>โรงพยาบาลทั่วไป</v>
          </cell>
          <cell r="G359" t="str">
            <v>350</v>
          </cell>
          <cell r="H359" t="str">
            <v>61</v>
          </cell>
          <cell r="I359" t="str">
            <v>จ.อุทัยธานี</v>
          </cell>
          <cell r="J359" t="str">
            <v>01</v>
          </cell>
          <cell r="K359" t="str">
            <v xml:space="preserve"> อ.เมืองอุทัยธานี</v>
          </cell>
          <cell r="L359" t="str">
            <v>01</v>
          </cell>
          <cell r="M359" t="str">
            <v xml:space="preserve"> 'ต.อุทัยใหม่'</v>
          </cell>
          <cell r="N359" t="str">
            <v>00</v>
          </cell>
          <cell r="O359" t="str">
            <v xml:space="preserve"> หมู่ 0</v>
          </cell>
          <cell r="P359" t="str">
            <v>01</v>
          </cell>
          <cell r="Q359" t="str">
            <v>เปิดดำเนินการ</v>
          </cell>
          <cell r="R359" t="str">
            <v xml:space="preserve">56 </v>
          </cell>
          <cell r="S359" t="str">
            <v>61000</v>
          </cell>
          <cell r="T359" t="str">
            <v>056511081</v>
          </cell>
          <cell r="U359" t="str">
            <v>05624406'</v>
          </cell>
          <cell r="W359" t="str">
            <v>23</v>
          </cell>
          <cell r="X359" t="str">
            <v>2.3 ทุติยภูมิระดับสูง</v>
          </cell>
          <cell r="Y359" t="str">
            <v>S</v>
          </cell>
          <cell r="Z359" t="str">
            <v xml:space="preserve">บริการ  </v>
          </cell>
          <cell r="AH359" t="str">
            <v>10720</v>
          </cell>
        </row>
        <row r="360">
          <cell r="A360" t="str">
            <v>001076400</v>
          </cell>
          <cell r="B360" t="str">
            <v>โรงพยาบาลหนองเสือ</v>
          </cell>
          <cell r="C360" t="str">
            <v>21002</v>
          </cell>
          <cell r="D360" t="str">
            <v>กระทรวงสาธารณสุข สำนักงานปลัดกระทรวงสาธารณสุข</v>
          </cell>
          <cell r="E360" t="str">
            <v>07</v>
          </cell>
          <cell r="F360" t="str">
            <v>โรงพยาบาลชุมชน</v>
          </cell>
          <cell r="G360" t="str">
            <v>30</v>
          </cell>
          <cell r="H360" t="str">
            <v>13</v>
          </cell>
          <cell r="I360" t="str">
            <v>จ.ปทุมธานี</v>
          </cell>
          <cell r="J360" t="str">
            <v>04</v>
          </cell>
          <cell r="K360" t="str">
            <v xml:space="preserve"> อ.หนองเสือ</v>
          </cell>
          <cell r="L360" t="str">
            <v>01</v>
          </cell>
          <cell r="M360" t="str">
            <v xml:space="preserve"> 'ต.บึงบา'</v>
          </cell>
          <cell r="N360" t="str">
            <v>06</v>
          </cell>
          <cell r="O360" t="str">
            <v xml:space="preserve"> หมู่ 6</v>
          </cell>
          <cell r="P360" t="str">
            <v>01</v>
          </cell>
          <cell r="Q360" t="str">
            <v>เปิดดำเนินการ</v>
          </cell>
          <cell r="R360" t="str">
            <v xml:space="preserve"> </v>
          </cell>
          <cell r="S360" t="str">
            <v>12170</v>
          </cell>
          <cell r="T360" t="str">
            <v>025491235</v>
          </cell>
          <cell r="U360" t="str">
            <v>025491235</v>
          </cell>
          <cell r="V360" t="str">
            <v>22</v>
          </cell>
          <cell r="W360" t="str">
            <v>2.2 ทุติยภูมิระดับกลาง</v>
          </cell>
          <cell r="AH360" t="str">
            <v>10764</v>
          </cell>
        </row>
        <row r="361">
          <cell r="A361" t="str">
            <v>001071800</v>
          </cell>
          <cell r="B361" t="str">
            <v>โรงพยาบาลเชียงคำ</v>
          </cell>
          <cell r="C361" t="str">
            <v>21002</v>
          </cell>
          <cell r="D361" t="str">
            <v>กระทรวงสาธารณสุข สำนักงานปลัดกระทรวงสาธารณสุข</v>
          </cell>
          <cell r="E361" t="str">
            <v>06</v>
          </cell>
          <cell r="F361" t="str">
            <v>โรงพยาบาลทั่วไป</v>
          </cell>
          <cell r="G361" t="str">
            <v>232</v>
          </cell>
          <cell r="H361" t="str">
            <v>56</v>
          </cell>
          <cell r="I361" t="str">
            <v>จ.พะเยา</v>
          </cell>
          <cell r="J361" t="str">
            <v>03</v>
          </cell>
          <cell r="K361" t="str">
            <v xml:space="preserve"> อ.เชียงคำ</v>
          </cell>
          <cell r="L361" t="str">
            <v>01</v>
          </cell>
          <cell r="M361" t="str">
            <v xml:space="preserve"> 'ต.หย่วน'</v>
          </cell>
          <cell r="N361" t="str">
            <v>00</v>
          </cell>
          <cell r="P361" t="str">
            <v>01</v>
          </cell>
          <cell r="Q361" t="str">
            <v>เปิดดำเนินการ</v>
          </cell>
          <cell r="R361" t="str">
            <v xml:space="preserve">244 ถ.ประสิทธิประขาราษฏร์ </v>
          </cell>
          <cell r="S361" t="str">
            <v>56110</v>
          </cell>
          <cell r="T361" t="str">
            <v>054-409056</v>
          </cell>
          <cell r="U361" t="str">
            <v>054-416615</v>
          </cell>
          <cell r="V361" t="str">
            <v>23</v>
          </cell>
          <cell r="W361" t="str">
            <v>2.3 ทุติยภูมิระดับสูง</v>
          </cell>
          <cell r="X361" t="str">
            <v>S</v>
          </cell>
          <cell r="Y361" t="str">
            <v xml:space="preserve">บริการ  </v>
          </cell>
          <cell r="AH361" t="str">
            <v>10718</v>
          </cell>
        </row>
        <row r="362">
          <cell r="A362" t="str">
            <v>001072600</v>
          </cell>
          <cell r="B362" t="str">
            <v>โรงพยาบาลพิจิตร</v>
          </cell>
          <cell r="C362" t="str">
            <v>21002</v>
          </cell>
          <cell r="D362" t="str">
            <v>กระทรวงสาธารณสุข สำนักงานปลัดกระทรวงสาธารณสุข</v>
          </cell>
          <cell r="E362" t="str">
            <v>06</v>
          </cell>
          <cell r="F362" t="str">
            <v>โรงพยาบาลทั่วไป</v>
          </cell>
          <cell r="G362" t="str">
            <v>342</v>
          </cell>
          <cell r="H362" t="str">
            <v>66</v>
          </cell>
          <cell r="I362" t="str">
            <v>จ.พิจิตร</v>
          </cell>
          <cell r="J362" t="str">
            <v>01</v>
          </cell>
          <cell r="K362" t="str">
            <v xml:space="preserve"> อ.เมืองพิจิตร</v>
          </cell>
          <cell r="L362" t="str">
            <v>01</v>
          </cell>
          <cell r="M362" t="str">
            <v xml:space="preserve"> 'ต.ในเมือง'</v>
          </cell>
          <cell r="N362" t="str">
            <v>00</v>
          </cell>
          <cell r="O362" t="str">
            <v xml:space="preserve"> หมู่ 0</v>
          </cell>
          <cell r="P362" t="str">
            <v>01</v>
          </cell>
          <cell r="Q362" t="str">
            <v>เปิดดำเนินการ</v>
          </cell>
          <cell r="R362" t="str">
            <v xml:space="preserve">136 ถ.บึงสีไฟ </v>
          </cell>
          <cell r="S362" t="str">
            <v>66000</v>
          </cell>
          <cell r="T362" t="str">
            <v>056611230</v>
          </cell>
          <cell r="U362" t="str">
            <v>613553'</v>
          </cell>
          <cell r="W362" t="str">
            <v>23</v>
          </cell>
          <cell r="X362" t="str">
            <v>2.3 ทุติยภูมิระดับสูง</v>
          </cell>
          <cell r="AH362" t="str">
            <v>10726</v>
          </cell>
        </row>
        <row r="363">
          <cell r="A363" t="str">
            <v>001072700</v>
          </cell>
          <cell r="B363" t="str">
            <v>โรงพยาบาลเพชรบูรณ์</v>
          </cell>
          <cell r="C363" t="str">
            <v>21002</v>
          </cell>
          <cell r="D363" t="str">
            <v>กระทรวงสาธารณสุข สำนักงานปลัดกระทรวงสาธารณสุข</v>
          </cell>
          <cell r="E363" t="str">
            <v>06</v>
          </cell>
          <cell r="F363" t="str">
            <v>โรงพยาบาลทั่วไป</v>
          </cell>
          <cell r="G363" t="str">
            <v>344</v>
          </cell>
          <cell r="H363" t="str">
            <v>67</v>
          </cell>
          <cell r="I363" t="str">
            <v>จ.เพชรบูรณ์</v>
          </cell>
          <cell r="J363" t="str">
            <v>01</v>
          </cell>
          <cell r="K363" t="str">
            <v xml:space="preserve"> อ.เมืองเพชรบูรณ์</v>
          </cell>
          <cell r="L363" t="str">
            <v>01</v>
          </cell>
          <cell r="M363" t="str">
            <v xml:space="preserve"> 'ต.ในเมือง'</v>
          </cell>
          <cell r="N363" t="str">
            <v>00</v>
          </cell>
          <cell r="O363" t="str">
            <v xml:space="preserve"> หมู่ 0</v>
          </cell>
          <cell r="P363" t="str">
            <v>01</v>
          </cell>
          <cell r="Q363" t="str">
            <v>เปิดดำเนินการ</v>
          </cell>
          <cell r="R363" t="str">
            <v xml:space="preserve">203 ถ.สามัคคีชัย </v>
          </cell>
          <cell r="S363" t="str">
            <v>67000</v>
          </cell>
          <cell r="T363" t="str">
            <v>056717600</v>
          </cell>
          <cell r="V363" t="str">
            <v>23</v>
          </cell>
          <cell r="W363" t="str">
            <v>2.3 ทุติยภูมิระดับสูง</v>
          </cell>
          <cell r="AH363" t="str">
            <v>10727</v>
          </cell>
        </row>
        <row r="364">
          <cell r="A364" t="str">
            <v>001073900</v>
          </cell>
          <cell r="B364" t="str">
            <v>โรงพยาบาลพังงา</v>
          </cell>
          <cell r="C364" t="str">
            <v>21002</v>
          </cell>
          <cell r="D364" t="str">
            <v>กระทรวงสาธารณสุข สำนักงานปลัดกระทรวงสาธารณสุข</v>
          </cell>
          <cell r="E364" t="str">
            <v>06</v>
          </cell>
          <cell r="F364" t="str">
            <v>โรงพยาบาลทั่วไป</v>
          </cell>
          <cell r="G364" t="str">
            <v>215</v>
          </cell>
          <cell r="H364" t="str">
            <v>82</v>
          </cell>
          <cell r="I364" t="str">
            <v>จ.พังงา</v>
          </cell>
          <cell r="J364" t="str">
            <v>01</v>
          </cell>
          <cell r="K364" t="str">
            <v xml:space="preserve"> อ.เมืองพังงา</v>
          </cell>
          <cell r="L364" t="str">
            <v>01</v>
          </cell>
          <cell r="M364" t="str">
            <v xml:space="preserve"> 'ต.ท้ายช้าง'</v>
          </cell>
          <cell r="N364" t="str">
            <v>00</v>
          </cell>
          <cell r="O364" t="str">
            <v xml:space="preserve"> หมู่ 0</v>
          </cell>
          <cell r="P364" t="str">
            <v>01</v>
          </cell>
          <cell r="Q364" t="str">
            <v>เปิดดำเนินการ</v>
          </cell>
          <cell r="R364" t="str">
            <v xml:space="preserve">436 ถ.เพชรเกษม </v>
          </cell>
          <cell r="S364" t="str">
            <v>82000</v>
          </cell>
          <cell r="T364" t="str">
            <v>076412032</v>
          </cell>
          <cell r="U364" t="str">
            <v>076411617</v>
          </cell>
          <cell r="V364" t="str">
            <v>23</v>
          </cell>
          <cell r="W364" t="str">
            <v>2.3 ทุติยภูมิระดับสูง</v>
          </cell>
          <cell r="AH364" t="str">
            <v>10739</v>
          </cell>
        </row>
        <row r="365">
          <cell r="A365" t="str">
            <v>001074800</v>
          </cell>
          <cell r="B365" t="str">
            <v>โรงพยาบาลปัตตานี</v>
          </cell>
          <cell r="C365" t="str">
            <v>21002</v>
          </cell>
          <cell r="D365" t="str">
            <v>กระทรวงสาธารณสุข สำนักงานปลัดกระทรวงสาธารณสุข</v>
          </cell>
          <cell r="E365" t="str">
            <v>06</v>
          </cell>
          <cell r="F365" t="str">
            <v>โรงพยาบาลทั่วไป</v>
          </cell>
          <cell r="G365" t="str">
            <v>335</v>
          </cell>
          <cell r="H365" t="str">
            <v>94</v>
          </cell>
          <cell r="I365" t="str">
            <v>จ.ปัตตานี</v>
          </cell>
          <cell r="J365" t="str">
            <v>01</v>
          </cell>
          <cell r="K365" t="str">
            <v xml:space="preserve"> อ.เมืองปัตตานี</v>
          </cell>
          <cell r="L365" t="str">
            <v>01</v>
          </cell>
          <cell r="M365" t="str">
            <v xml:space="preserve"> 'ต.สะบารัง'</v>
          </cell>
          <cell r="N365" t="str">
            <v>00</v>
          </cell>
          <cell r="O365" t="str">
            <v xml:space="preserve"> หมู่ 0</v>
          </cell>
          <cell r="P365" t="str">
            <v>01</v>
          </cell>
          <cell r="Q365" t="str">
            <v>เปิดดำเนินการ</v>
          </cell>
          <cell r="R365" t="str">
            <v>2</v>
          </cell>
          <cell r="S365" t="str">
            <v>94000</v>
          </cell>
          <cell r="V365" t="str">
            <v>23</v>
          </cell>
          <cell r="W365" t="str">
            <v>2.3 ทุติยภูมิระดับสูง</v>
          </cell>
          <cell r="X365" t="str">
            <v>S</v>
          </cell>
          <cell r="Y365" t="str">
            <v xml:space="preserve">บริการ  </v>
          </cell>
          <cell r="AH365" t="str">
            <v>10748</v>
          </cell>
        </row>
        <row r="366">
          <cell r="A366" t="str">
            <v>001077200</v>
          </cell>
          <cell r="B366" t="str">
            <v>โรงพยาบาลบางปะอิน</v>
          </cell>
          <cell r="C366" t="str">
            <v>21002</v>
          </cell>
          <cell r="D366" t="str">
            <v>กระทรวงสาธารณสุข สำนักงานปลัดกระทรวงสาธารณสุข</v>
          </cell>
          <cell r="E366" t="str">
            <v>07</v>
          </cell>
          <cell r="F366" t="str">
            <v>โรงพยาบาลชุมชน</v>
          </cell>
          <cell r="G366" t="str">
            <v>60</v>
          </cell>
          <cell r="H366" t="str">
            <v>14</v>
          </cell>
          <cell r="I366" t="str">
            <v>จ.พระนครศรีอยุธยา</v>
          </cell>
          <cell r="J366" t="str">
            <v>06</v>
          </cell>
          <cell r="K366" t="str">
            <v xml:space="preserve"> อ.บางปะอิน</v>
          </cell>
          <cell r="L366" t="str">
            <v>01</v>
          </cell>
          <cell r="M366" t="str">
            <v xml:space="preserve"> 'ต.บ้านเลน'</v>
          </cell>
          <cell r="N366" t="str">
            <v>11</v>
          </cell>
          <cell r="O366" t="str">
            <v xml:space="preserve"> หมู่ 11</v>
          </cell>
          <cell r="P366" t="str">
            <v>01</v>
          </cell>
          <cell r="Q366" t="str">
            <v>เปิดดำเนินการ</v>
          </cell>
          <cell r="R366" t="str">
            <v xml:space="preserve">72 </v>
          </cell>
          <cell r="V366" t="str">
            <v>21</v>
          </cell>
          <cell r="W366" t="str">
            <v>2.1 ทุติยภูมิระดับต้น</v>
          </cell>
          <cell r="AH366" t="str">
            <v>10772</v>
          </cell>
        </row>
        <row r="367">
          <cell r="A367" t="str">
            <v>001074700</v>
          </cell>
          <cell r="B367" t="str">
            <v>โรงพยาบาลพัทลุง</v>
          </cell>
          <cell r="C367" t="str">
            <v>21002</v>
          </cell>
          <cell r="D367" t="str">
            <v>กระทรวงสาธารณสุข สำนักงานปลัดกระทรวงสาธารณสุข</v>
          </cell>
          <cell r="E367" t="str">
            <v>06</v>
          </cell>
          <cell r="F367" t="str">
            <v>โรงพยาบาลทั่วไป</v>
          </cell>
          <cell r="G367" t="str">
            <v>440</v>
          </cell>
          <cell r="H367" t="str">
            <v>93</v>
          </cell>
          <cell r="I367" t="str">
            <v>จ.พัทลุง</v>
          </cell>
          <cell r="J367" t="str">
            <v>01</v>
          </cell>
          <cell r="K367" t="str">
            <v xml:space="preserve"> อ.เมืองพัทลุง</v>
          </cell>
          <cell r="L367" t="str">
            <v>01</v>
          </cell>
          <cell r="M367" t="str">
            <v xml:space="preserve"> 'ต.คูหาสวรรค์'</v>
          </cell>
          <cell r="N367" t="str">
            <v>00</v>
          </cell>
          <cell r="O367" t="str">
            <v xml:space="preserve"> หมู่ 0</v>
          </cell>
          <cell r="P367" t="str">
            <v>01</v>
          </cell>
          <cell r="Q367" t="str">
            <v>เปิดดำเนินการ</v>
          </cell>
          <cell r="R367" t="str">
            <v xml:space="preserve">42 ถ.ราเมศวร์ </v>
          </cell>
          <cell r="S367" t="str">
            <v>93000</v>
          </cell>
          <cell r="T367" t="str">
            <v>074609500</v>
          </cell>
          <cell r="U367" t="str">
            <v>074612412</v>
          </cell>
          <cell r="V367" t="str">
            <v>23</v>
          </cell>
          <cell r="W367" t="str">
            <v>2.3 ทุติยภูมิระดับสูง</v>
          </cell>
          <cell r="Z367" t="str">
            <v>04</v>
          </cell>
          <cell r="AA367" t="str">
            <v>แก้ไข/เปลี่ยนแปลงที่ตั้ง</v>
          </cell>
          <cell r="AB367" t="str">
            <v>จาก 385 เป็น 440 เตียง</v>
          </cell>
          <cell r="AH367" t="str">
            <v>10747</v>
          </cell>
        </row>
        <row r="368">
          <cell r="A368" t="str">
            <v>001072900</v>
          </cell>
          <cell r="B368" t="str">
            <v>โรงพยาบาลบ้านโป่ง</v>
          </cell>
          <cell r="C368" t="str">
            <v>21002</v>
          </cell>
          <cell r="D368" t="str">
            <v>กระทรวงสาธารณสุข สำนักงานปลัดกระทรวงสาธารณสุข</v>
          </cell>
          <cell r="E368" t="str">
            <v>06</v>
          </cell>
          <cell r="F368" t="str">
            <v>โรงพยาบาลทั่วไป</v>
          </cell>
          <cell r="G368" t="str">
            <v>360</v>
          </cell>
          <cell r="H368" t="str">
            <v>70</v>
          </cell>
          <cell r="I368" t="str">
            <v>จ.ราชบุรี</v>
          </cell>
          <cell r="J368" t="str">
            <v>05</v>
          </cell>
          <cell r="K368" t="str">
            <v xml:space="preserve"> อ.บ้านโป่ง</v>
          </cell>
          <cell r="L368" t="str">
            <v>01</v>
          </cell>
          <cell r="M368" t="str">
            <v xml:space="preserve"> 'ต.บ้านโป่ง'</v>
          </cell>
          <cell r="N368" t="str">
            <v>01</v>
          </cell>
          <cell r="O368" t="str">
            <v xml:space="preserve"> หมู่ 1</v>
          </cell>
          <cell r="P368" t="str">
            <v>01</v>
          </cell>
          <cell r="Q368" t="str">
            <v>เปิดดำเนินการ</v>
          </cell>
          <cell r="R368" t="str">
            <v xml:space="preserve">12 ถ.แสงชูโต </v>
          </cell>
          <cell r="S368" t="str">
            <v>70110</v>
          </cell>
          <cell r="T368" t="str">
            <v>032222841-46</v>
          </cell>
          <cell r="V368" t="str">
            <v>23</v>
          </cell>
          <cell r="W368" t="str">
            <v>2.3 ทุติยภูมิระดับสูง</v>
          </cell>
          <cell r="AH368" t="str">
            <v>10729</v>
          </cell>
        </row>
        <row r="369">
          <cell r="A369" t="str">
            <v>001073700</v>
          </cell>
          <cell r="B369" t="str">
            <v>โรงพยาบาลประจวบคีรีขันธ์</v>
          </cell>
          <cell r="C369" t="str">
            <v>21002</v>
          </cell>
          <cell r="D369" t="str">
            <v>กระทรวงสาธารณสุข สำนักงานปลัดกระทรวงสาธารณสุข</v>
          </cell>
          <cell r="E369" t="str">
            <v>06</v>
          </cell>
          <cell r="F369" t="str">
            <v>โรงพยาบาลทั่วไป</v>
          </cell>
          <cell r="G369" t="str">
            <v>278</v>
          </cell>
          <cell r="H369" t="str">
            <v>77</v>
          </cell>
          <cell r="I369" t="str">
            <v>จ.ประจวบคีรีขันธ์</v>
          </cell>
          <cell r="J369" t="str">
            <v>01</v>
          </cell>
          <cell r="K369" t="str">
            <v xml:space="preserve"> อ.เมืองประจวบคีรีขันธ์</v>
          </cell>
          <cell r="L369" t="str">
            <v>01</v>
          </cell>
          <cell r="M369" t="str">
            <v xml:space="preserve"> 'ต.ประจวบคีรีขันธ์'</v>
          </cell>
          <cell r="N369" t="str">
            <v>00</v>
          </cell>
          <cell r="O369" t="str">
            <v xml:space="preserve"> หมู่ 0</v>
          </cell>
          <cell r="P369" t="str">
            <v>01</v>
          </cell>
          <cell r="Q369" t="str">
            <v>เปิดดำเนินการ</v>
          </cell>
          <cell r="R369" t="str">
            <v xml:space="preserve">237 ถ.พิทักษ์ชาติ </v>
          </cell>
          <cell r="S369" t="str">
            <v>77000</v>
          </cell>
          <cell r="T369" t="str">
            <v>032601060-4</v>
          </cell>
          <cell r="V369" t="str">
            <v>31</v>
          </cell>
          <cell r="W369" t="str">
            <v>3.1 ตติยภูมิ</v>
          </cell>
          <cell r="AH369" t="str">
            <v>10737</v>
          </cell>
        </row>
        <row r="370">
          <cell r="A370" t="str">
            <v>001074900</v>
          </cell>
          <cell r="B370" t="str">
            <v>โรงพยาบาลเบตง</v>
          </cell>
          <cell r="C370" t="str">
            <v>21002</v>
          </cell>
          <cell r="D370" t="str">
            <v>กระทรวงสาธารณสุข สำนักงานปลัดกระทรวงสาธารณสุข</v>
          </cell>
          <cell r="E370" t="str">
            <v>06</v>
          </cell>
          <cell r="F370" t="str">
            <v>โรงพยาบาลทั่วไป</v>
          </cell>
          <cell r="G370" t="str">
            <v>160</v>
          </cell>
          <cell r="H370" t="str">
            <v>95</v>
          </cell>
          <cell r="I370" t="str">
            <v>จ.ยะลา</v>
          </cell>
          <cell r="J370" t="str">
            <v>02</v>
          </cell>
          <cell r="K370" t="str">
            <v xml:space="preserve"> อ.เบตง</v>
          </cell>
          <cell r="L370" t="str">
            <v>01</v>
          </cell>
          <cell r="M370" t="str">
            <v xml:space="preserve"> 'ต.เบตง'</v>
          </cell>
          <cell r="N370" t="str">
            <v>00</v>
          </cell>
          <cell r="O370" t="str">
            <v xml:space="preserve"> หมู่ 0</v>
          </cell>
          <cell r="P370" t="str">
            <v>01</v>
          </cell>
          <cell r="Q370" t="str">
            <v>เปิดดำเนินการ</v>
          </cell>
          <cell r="R370" t="str">
            <v xml:space="preserve">106 ถ.รัตนกิจ </v>
          </cell>
          <cell r="S370" t="str">
            <v>95110</v>
          </cell>
          <cell r="T370" t="str">
            <v>073234077</v>
          </cell>
          <cell r="U370" t="str">
            <v>073230936</v>
          </cell>
          <cell r="V370" t="str">
            <v>23</v>
          </cell>
          <cell r="W370" t="str">
            <v>2.3 ทุติยภูมิระดับสูง</v>
          </cell>
          <cell r="X370" t="str">
            <v>S</v>
          </cell>
          <cell r="Y370" t="str">
            <v xml:space="preserve">บริการ  </v>
          </cell>
          <cell r="AH370" t="str">
            <v>10749</v>
          </cell>
        </row>
        <row r="371">
          <cell r="A371" t="str">
            <v>001078000</v>
          </cell>
          <cell r="B371" t="str">
            <v>โรงพยาบาลมหาราช</v>
          </cell>
          <cell r="C371" t="str">
            <v>21002</v>
          </cell>
          <cell r="D371" t="str">
            <v>กระทรวงสาธารณสุข สำนักงานปลัดกระทรวงสาธารณสุข</v>
          </cell>
          <cell r="E371" t="str">
            <v>07</v>
          </cell>
          <cell r="F371" t="str">
            <v>โรงพยาบาลชุมชน</v>
          </cell>
          <cell r="G371" t="str">
            <v>10</v>
          </cell>
          <cell r="H371" t="str">
            <v>14</v>
          </cell>
          <cell r="I371" t="str">
            <v>จ.พระนครศรีอยุธยา</v>
          </cell>
          <cell r="J371" t="str">
            <v>15</v>
          </cell>
          <cell r="K371" t="str">
            <v xml:space="preserve"> อ.มหาราช</v>
          </cell>
          <cell r="L371" t="str">
            <v>01</v>
          </cell>
          <cell r="M371" t="str">
            <v xml:space="preserve"> 'ต.หัวไผ่'</v>
          </cell>
          <cell r="N371" t="str">
            <v>06</v>
          </cell>
          <cell r="O371" t="str">
            <v xml:space="preserve"> หมู่ 6</v>
          </cell>
          <cell r="P371" t="str">
            <v>01</v>
          </cell>
          <cell r="Q371" t="str">
            <v>เปิดดำเนินการ</v>
          </cell>
          <cell r="R371" t="str">
            <v xml:space="preserve">224 ม.6 </v>
          </cell>
          <cell r="V371" t="str">
            <v>21</v>
          </cell>
          <cell r="W371" t="str">
            <v>2.1 ทุติยภูมิระดับต้น</v>
          </cell>
          <cell r="AH371" t="str">
            <v>10780</v>
          </cell>
        </row>
        <row r="372">
          <cell r="A372" t="str">
            <v>001074300</v>
          </cell>
          <cell r="B372" t="str">
            <v>โรงพยาบาลระนอง</v>
          </cell>
          <cell r="C372" t="str">
            <v>21002</v>
          </cell>
          <cell r="D372" t="str">
            <v>กระทรวงสาธารณสุข สำนักงานปลัดกระทรวงสาธารณสุข</v>
          </cell>
          <cell r="E372" t="str">
            <v>06</v>
          </cell>
          <cell r="F372" t="str">
            <v>โรงพยาบาลทั่วไป</v>
          </cell>
          <cell r="G372" t="str">
            <v>324</v>
          </cell>
          <cell r="H372" t="str">
            <v>85</v>
          </cell>
          <cell r="I372" t="str">
            <v>จ.ระนอง</v>
          </cell>
          <cell r="J372" t="str">
            <v>01</v>
          </cell>
          <cell r="K372" t="str">
            <v xml:space="preserve"> อ.เมืองระนอง</v>
          </cell>
          <cell r="L372" t="str">
            <v>01</v>
          </cell>
          <cell r="M372" t="str">
            <v xml:space="preserve"> 'ต.เขานิเวศน์'</v>
          </cell>
          <cell r="N372" t="str">
            <v>00</v>
          </cell>
          <cell r="O372" t="str">
            <v xml:space="preserve"> หมู่ 0</v>
          </cell>
          <cell r="P372" t="str">
            <v>01</v>
          </cell>
          <cell r="Q372" t="str">
            <v>เปิดดำเนินการ</v>
          </cell>
          <cell r="R372" t="str">
            <v xml:space="preserve">11 ถ.กำลังทรัพย์ </v>
          </cell>
          <cell r="S372" t="str">
            <v>85000</v>
          </cell>
          <cell r="T372" t="str">
            <v>077812630</v>
          </cell>
          <cell r="U372" t="str">
            <v>077823267</v>
          </cell>
          <cell r="V372" t="str">
            <v>23</v>
          </cell>
          <cell r="W372" t="str">
            <v>2.3 ทุติยภูมิระดับสูง</v>
          </cell>
          <cell r="X372" t="str">
            <v>S</v>
          </cell>
          <cell r="Y372" t="str">
            <v xml:space="preserve">บริการ  </v>
          </cell>
          <cell r="AH372" t="str">
            <v>10743</v>
          </cell>
        </row>
        <row r="373">
          <cell r="A373" t="str">
            <v>001073600</v>
          </cell>
          <cell r="B373" t="str">
            <v>โรงพยาบาลพระจอมเกล้า</v>
          </cell>
          <cell r="C373" t="str">
            <v>21002</v>
          </cell>
          <cell r="D373" t="str">
            <v>กระทรวงสาธารณสุข สำนักงานปลัดกระทรวงสาธารณสุข</v>
          </cell>
          <cell r="E373" t="str">
            <v>06</v>
          </cell>
          <cell r="F373" t="str">
            <v>โรงพยาบาลทั่วไป</v>
          </cell>
          <cell r="G373" t="str">
            <v>365</v>
          </cell>
          <cell r="H373" t="str">
            <v>76</v>
          </cell>
          <cell r="I373" t="str">
            <v>จ.เพชรบุรี</v>
          </cell>
          <cell r="J373" t="str">
            <v>01</v>
          </cell>
          <cell r="K373" t="str">
            <v xml:space="preserve"> อ.เมืองเพชรบุรี</v>
          </cell>
          <cell r="L373" t="str">
            <v>02</v>
          </cell>
          <cell r="M373" t="str">
            <v xml:space="preserve"> 'ต.คลองกระแชง'</v>
          </cell>
          <cell r="N373" t="str">
            <v>00</v>
          </cell>
          <cell r="O373" t="str">
            <v xml:space="preserve"> หมู่ 0</v>
          </cell>
          <cell r="P373" t="str">
            <v>01</v>
          </cell>
          <cell r="Q373" t="str">
            <v>เปิดดำเนินการ</v>
          </cell>
          <cell r="R373" t="str">
            <v xml:space="preserve">53 ถ.รถไฟ </v>
          </cell>
          <cell r="S373" t="str">
            <v>76000</v>
          </cell>
          <cell r="T373" t="str">
            <v>032709999</v>
          </cell>
          <cell r="U373" t="str">
            <v>032425205</v>
          </cell>
          <cell r="V373" t="str">
            <v>23</v>
          </cell>
          <cell r="W373" t="str">
            <v>2.3 ทุติยภูมิระดับสูง</v>
          </cell>
          <cell r="X373" t="str">
            <v>S</v>
          </cell>
          <cell r="Y373" t="str">
            <v xml:space="preserve">บริการ  </v>
          </cell>
          <cell r="Z373" t="str">
            <v>01</v>
          </cell>
          <cell r="AA373" t="str">
            <v>ตั้งใหม่</v>
          </cell>
          <cell r="AH373" t="str">
            <v>10736</v>
          </cell>
        </row>
        <row r="374">
          <cell r="A374" t="str">
            <v>001079100</v>
          </cell>
          <cell r="B374" t="str">
            <v>โรงพยาบาลชัยบาดาล</v>
          </cell>
          <cell r="C374" t="str">
            <v>21002</v>
          </cell>
          <cell r="D374" t="str">
            <v>กระทรวงสาธารณสุข สำนักงานปลัดกระทรวงสาธารณสุข</v>
          </cell>
          <cell r="E374" t="str">
            <v>07</v>
          </cell>
          <cell r="F374" t="str">
            <v>โรงพยาบาลชุมชน</v>
          </cell>
          <cell r="G374" t="str">
            <v>152</v>
          </cell>
          <cell r="H374" t="str">
            <v>16</v>
          </cell>
          <cell r="I374" t="str">
            <v>จ.ลพบุรี</v>
          </cell>
          <cell r="J374" t="str">
            <v>04</v>
          </cell>
          <cell r="K374" t="str">
            <v xml:space="preserve"> อ.ชัยบาดาล</v>
          </cell>
          <cell r="L374" t="str">
            <v>01</v>
          </cell>
          <cell r="M374" t="str">
            <v xml:space="preserve"> 'ต.ลำนารายณ์'</v>
          </cell>
          <cell r="N374" t="str">
            <v>11</v>
          </cell>
          <cell r="O374" t="str">
            <v xml:space="preserve"> หมู่ 11</v>
          </cell>
          <cell r="P374" t="str">
            <v>01</v>
          </cell>
          <cell r="Q374" t="str">
            <v>เปิดดำเนินการ</v>
          </cell>
          <cell r="R374" t="str">
            <v xml:space="preserve">250 </v>
          </cell>
          <cell r="S374" t="str">
            <v>15130</v>
          </cell>
          <cell r="T374" t="str">
            <v>036-461414</v>
          </cell>
          <cell r="U374" t="str">
            <v>036-462040</v>
          </cell>
          <cell r="V374" t="str">
            <v>22</v>
          </cell>
          <cell r="W374" t="str">
            <v>2.2 ทุติยภูมิระดับกลาง</v>
          </cell>
          <cell r="X374" t="str">
            <v>S</v>
          </cell>
          <cell r="Y374" t="str">
            <v xml:space="preserve">บริการ  </v>
          </cell>
          <cell r="Z374" t="str">
            <v>01</v>
          </cell>
          <cell r="AA374" t="str">
            <v>ตั้งใหม่</v>
          </cell>
          <cell r="AB374" t="str">
            <v>จากการสำรวจ ปี55</v>
          </cell>
          <cell r="AH374" t="str">
            <v>10791</v>
          </cell>
        </row>
        <row r="375">
          <cell r="A375" t="str">
            <v>001102400</v>
          </cell>
          <cell r="B375" t="str">
            <v>โรงพยาบาลน้ำโสม</v>
          </cell>
          <cell r="C375" t="str">
            <v>21002</v>
          </cell>
          <cell r="D375" t="str">
            <v>กระทรวงสาธารณสุข สำนักงานปลัดกระทรวงสาธารณสุข</v>
          </cell>
          <cell r="E375" t="str">
            <v>07</v>
          </cell>
          <cell r="F375" t="str">
            <v>โรงพยาบาลชุมชน</v>
          </cell>
          <cell r="G375" t="str">
            <v>60</v>
          </cell>
          <cell r="H375" t="str">
            <v>41</v>
          </cell>
          <cell r="I375" t="str">
            <v>จ.อุดรธานี</v>
          </cell>
          <cell r="J375" t="str">
            <v>18</v>
          </cell>
          <cell r="K375" t="str">
            <v xml:space="preserve"> อ.น้ำโสม</v>
          </cell>
          <cell r="L375" t="str">
            <v>10</v>
          </cell>
          <cell r="M375" t="str">
            <v xml:space="preserve"> 'ต.ศรีสำราญ'</v>
          </cell>
          <cell r="N375" t="str">
            <v>01</v>
          </cell>
          <cell r="O375" t="str">
            <v xml:space="preserve"> หมู่ 1</v>
          </cell>
          <cell r="P375" t="str">
            <v>01</v>
          </cell>
          <cell r="Q375" t="str">
            <v>เปิดดำเนินการ</v>
          </cell>
          <cell r="S375" t="str">
            <v>41210</v>
          </cell>
          <cell r="V375" t="str">
            <v>21</v>
          </cell>
          <cell r="W375" t="str">
            <v>2.1 ทุติยภูมิระดับต้น</v>
          </cell>
          <cell r="AH375" t="str">
            <v>11024</v>
          </cell>
        </row>
        <row r="376">
          <cell r="A376" t="str">
            <v>001073200</v>
          </cell>
          <cell r="B376" t="str">
            <v>โรงพยาบาลมะการักษ์</v>
          </cell>
          <cell r="C376" t="str">
            <v>21002</v>
          </cell>
          <cell r="D376" t="str">
            <v>กระทรวงสาธารณสุข สำนักงานปลัดกระทรวงสาธารณสุข</v>
          </cell>
          <cell r="E376" t="str">
            <v>06</v>
          </cell>
          <cell r="F376" t="str">
            <v>โรงพยาบาลทั่วไป</v>
          </cell>
          <cell r="G376" t="str">
            <v>240</v>
          </cell>
          <cell r="H376" t="str">
            <v>71</v>
          </cell>
          <cell r="I376" t="str">
            <v>จ.กาญจนบุรี</v>
          </cell>
          <cell r="J376" t="str">
            <v>05</v>
          </cell>
          <cell r="K376" t="str">
            <v xml:space="preserve"> อ.ท่ามะกา</v>
          </cell>
          <cell r="L376" t="str">
            <v>06</v>
          </cell>
          <cell r="M376" t="str">
            <v xml:space="preserve"> 'ต.ท่ามะกา'</v>
          </cell>
          <cell r="N376" t="str">
            <v>04</v>
          </cell>
          <cell r="O376" t="str">
            <v xml:space="preserve"> หมู่ 4</v>
          </cell>
          <cell r="P376" t="str">
            <v>01</v>
          </cell>
          <cell r="Q376" t="str">
            <v>เปิดดำเนินการ</v>
          </cell>
          <cell r="R376" t="str">
            <v xml:space="preserve">47/12 </v>
          </cell>
          <cell r="S376" t="str">
            <v>71120</v>
          </cell>
          <cell r="T376" t="str">
            <v>034542031</v>
          </cell>
          <cell r="U376" t="str">
            <v>034541115</v>
          </cell>
          <cell r="V376" t="str">
            <v>23</v>
          </cell>
          <cell r="W376" t="str">
            <v>2.3 ทุติยภูมิระดับสูง</v>
          </cell>
          <cell r="X376" t="str">
            <v>S</v>
          </cell>
          <cell r="Y376" t="str">
            <v xml:space="preserve">บริการ  </v>
          </cell>
          <cell r="AH376" t="str">
            <v>10732</v>
          </cell>
        </row>
        <row r="377">
          <cell r="A377" t="str">
            <v>001076000</v>
          </cell>
          <cell r="B377" t="str">
            <v>โรงพยาบาลปากเกร็ด</v>
          </cell>
          <cell r="C377" t="str">
            <v>21002</v>
          </cell>
          <cell r="D377" t="str">
            <v>กระทรวงสาธารณสุข สำนักงานปลัดกระทรวงสาธารณสุข</v>
          </cell>
          <cell r="E377" t="str">
            <v>07</v>
          </cell>
          <cell r="F377" t="str">
            <v>โรงพยาบาลชุมชน</v>
          </cell>
          <cell r="G377" t="str">
            <v>30</v>
          </cell>
          <cell r="H377" t="str">
            <v>12</v>
          </cell>
          <cell r="I377" t="str">
            <v>จ.นนทบุรี</v>
          </cell>
          <cell r="J377" t="str">
            <v>06</v>
          </cell>
          <cell r="K377" t="str">
            <v xml:space="preserve"> อ.ปากเกร็ด</v>
          </cell>
          <cell r="L377" t="str">
            <v>01</v>
          </cell>
          <cell r="M377" t="str">
            <v xml:space="preserve"> 'ต.ปากเกร็ด'</v>
          </cell>
          <cell r="N377" t="str">
            <v>05</v>
          </cell>
          <cell r="O377" t="str">
            <v xml:space="preserve"> หมู่ 5</v>
          </cell>
          <cell r="P377" t="str">
            <v>01</v>
          </cell>
          <cell r="Q377" t="str">
            <v>เปิดดำเนินการ</v>
          </cell>
          <cell r="R377" t="str">
            <v xml:space="preserve">70 ถ.แจ้งวัฒนะ </v>
          </cell>
          <cell r="S377" t="str">
            <v>11120</v>
          </cell>
          <cell r="T377" t="str">
            <v>029609900</v>
          </cell>
          <cell r="U377" t="str">
            <v>029609911</v>
          </cell>
          <cell r="V377" t="str">
            <v>22</v>
          </cell>
          <cell r="W377" t="str">
            <v>2.2 ทุติยภูมิระดับกลาง</v>
          </cell>
          <cell r="X377" t="str">
            <v>S</v>
          </cell>
          <cell r="Y377" t="str">
            <v xml:space="preserve">บริการ  </v>
          </cell>
          <cell r="AH377" t="str">
            <v>10760</v>
          </cell>
        </row>
        <row r="378">
          <cell r="A378" t="str">
            <v>001076100</v>
          </cell>
          <cell r="B378" t="str">
            <v>โรงพยาบาลคลองหลวง</v>
          </cell>
          <cell r="C378" t="str">
            <v>21002</v>
          </cell>
          <cell r="D378" t="str">
            <v>กระทรวงสาธารณสุข สำนักงานปลัดกระทรวงสาธารณสุข</v>
          </cell>
          <cell r="E378" t="str">
            <v>07</v>
          </cell>
          <cell r="F378" t="str">
            <v>โรงพยาบาลชุมชน</v>
          </cell>
          <cell r="G378" t="str">
            <v>30</v>
          </cell>
          <cell r="H378" t="str">
            <v>13</v>
          </cell>
          <cell r="I378" t="str">
            <v>จ.ปทุมธานี</v>
          </cell>
          <cell r="J378" t="str">
            <v>02</v>
          </cell>
          <cell r="K378" t="str">
            <v xml:space="preserve"> อ.คลองหลวง</v>
          </cell>
          <cell r="L378" t="str">
            <v>06</v>
          </cell>
          <cell r="M378" t="str">
            <v xml:space="preserve"> 'ต.คลองหก'</v>
          </cell>
          <cell r="N378" t="str">
            <v>07</v>
          </cell>
          <cell r="O378" t="str">
            <v xml:space="preserve"> หมู่ 7</v>
          </cell>
          <cell r="P378" t="str">
            <v>01</v>
          </cell>
          <cell r="Q378" t="str">
            <v>เปิดดำเนินการ</v>
          </cell>
          <cell r="R378" t="str">
            <v xml:space="preserve">30 </v>
          </cell>
          <cell r="S378" t="str">
            <v>12120</v>
          </cell>
          <cell r="T378" t="str">
            <v>0290464456</v>
          </cell>
          <cell r="U378" t="str">
            <v>029046446</v>
          </cell>
          <cell r="V378" t="str">
            <v>22</v>
          </cell>
          <cell r="W378" t="str">
            <v>2.2 ทุติยภูมิระดับกลาง</v>
          </cell>
          <cell r="AH378" t="str">
            <v>10761</v>
          </cell>
        </row>
        <row r="379">
          <cell r="A379" t="str">
            <v>001076300</v>
          </cell>
          <cell r="B379" t="str">
            <v>โรงพยาบาลประชาธิปัตย์</v>
          </cell>
          <cell r="C379" t="str">
            <v>21002</v>
          </cell>
          <cell r="D379" t="str">
            <v>กระทรวงสาธารณสุข สำนักงานปลัดกระทรวงสาธารณสุข</v>
          </cell>
          <cell r="E379" t="str">
            <v>07</v>
          </cell>
          <cell r="F379" t="str">
            <v>โรงพยาบาลชุมชน</v>
          </cell>
          <cell r="G379" t="str">
            <v>30</v>
          </cell>
          <cell r="H379" t="str">
            <v>13</v>
          </cell>
          <cell r="I379" t="str">
            <v>จ.ปทุมธานี</v>
          </cell>
          <cell r="J379" t="str">
            <v>03</v>
          </cell>
          <cell r="K379" t="str">
            <v xml:space="preserve"> อ.ธัญบุรี</v>
          </cell>
          <cell r="L379" t="str">
            <v>01</v>
          </cell>
          <cell r="M379" t="str">
            <v xml:space="preserve"> 'ต.ประชาธิปัตย์'</v>
          </cell>
          <cell r="N379" t="str">
            <v>02</v>
          </cell>
          <cell r="O379" t="str">
            <v xml:space="preserve"> หมู่ 2</v>
          </cell>
          <cell r="P379" t="str">
            <v>01</v>
          </cell>
          <cell r="Q379" t="str">
            <v>เปิดดำเนินการ</v>
          </cell>
          <cell r="R379" t="str">
            <v xml:space="preserve">247/45 </v>
          </cell>
          <cell r="S379" t="str">
            <v>12110</v>
          </cell>
          <cell r="T379" t="str">
            <v>025313075</v>
          </cell>
          <cell r="U379" t="str">
            <v>025676317</v>
          </cell>
          <cell r="V379" t="str">
            <v>22</v>
          </cell>
          <cell r="W379" t="str">
            <v>2.2 ทุติยภูมิระดับกลาง</v>
          </cell>
          <cell r="AH379" t="str">
            <v>10763</v>
          </cell>
        </row>
        <row r="380">
          <cell r="A380" t="str">
            <v>001076500</v>
          </cell>
          <cell r="B380" t="str">
            <v>โรงพยาบาลลาดหลุมแก้ว</v>
          </cell>
          <cell r="C380" t="str">
            <v>21002</v>
          </cell>
          <cell r="D380" t="str">
            <v>กระทรวงสาธารณสุข สำนักงานปลัดกระทรวงสาธารณสุข</v>
          </cell>
          <cell r="E380" t="str">
            <v>07</v>
          </cell>
          <cell r="F380" t="str">
            <v>โรงพยาบาลชุมชน</v>
          </cell>
          <cell r="G380" t="str">
            <v>30</v>
          </cell>
          <cell r="H380" t="str">
            <v>13</v>
          </cell>
          <cell r="I380" t="str">
            <v>จ.ปทุมธานี</v>
          </cell>
          <cell r="J380" t="str">
            <v>05</v>
          </cell>
          <cell r="K380" t="str">
            <v xml:space="preserve"> อ.ลาดหลุมแก้ว</v>
          </cell>
          <cell r="L380" t="str">
            <v>01</v>
          </cell>
          <cell r="M380" t="str">
            <v xml:space="preserve"> 'ต.ระแหง'</v>
          </cell>
          <cell r="N380" t="str">
            <v>04</v>
          </cell>
          <cell r="O380" t="str">
            <v xml:space="preserve"> หมู่ 4</v>
          </cell>
          <cell r="P380" t="str">
            <v>01</v>
          </cell>
          <cell r="Q380" t="str">
            <v>เปิดดำเนินการ</v>
          </cell>
          <cell r="R380" t="str">
            <v xml:space="preserve">187 </v>
          </cell>
          <cell r="S380" t="str">
            <v>12140</v>
          </cell>
          <cell r="T380" t="str">
            <v>025991650</v>
          </cell>
          <cell r="U380" t="str">
            <v>025991651</v>
          </cell>
          <cell r="V380" t="str">
            <v>22</v>
          </cell>
          <cell r="W380" t="str">
            <v>2.2 ทุติยภูมิระดับกลาง</v>
          </cell>
          <cell r="AH380" t="str">
            <v>10765</v>
          </cell>
        </row>
        <row r="381">
          <cell r="A381" t="str">
            <v>001076600</v>
          </cell>
          <cell r="B381" t="str">
            <v>โรงพยาบาลลำลูกกา</v>
          </cell>
          <cell r="C381" t="str">
            <v>21002</v>
          </cell>
          <cell r="D381" t="str">
            <v>กระทรวงสาธารณสุข สำนักงานปลัดกระทรวงสาธารณสุข</v>
          </cell>
          <cell r="E381" t="str">
            <v>07</v>
          </cell>
          <cell r="F381" t="str">
            <v>โรงพยาบาลชุมชน</v>
          </cell>
          <cell r="G381" t="str">
            <v>30</v>
          </cell>
          <cell r="H381" t="str">
            <v>13</v>
          </cell>
          <cell r="I381" t="str">
            <v>จ.ปทุมธานี</v>
          </cell>
          <cell r="J381" t="str">
            <v>06</v>
          </cell>
          <cell r="K381" t="str">
            <v xml:space="preserve"> อ.ลำลูกกา</v>
          </cell>
          <cell r="L381" t="str">
            <v>06</v>
          </cell>
          <cell r="M381" t="str">
            <v xml:space="preserve"> 'ต.ลำไทร'</v>
          </cell>
          <cell r="N381" t="str">
            <v>06</v>
          </cell>
          <cell r="O381" t="str">
            <v xml:space="preserve"> หมู่ 6</v>
          </cell>
          <cell r="P381" t="str">
            <v>01</v>
          </cell>
          <cell r="Q381" t="str">
            <v>เปิดดำเนินการ</v>
          </cell>
          <cell r="S381" t="str">
            <v>12150</v>
          </cell>
          <cell r="T381" t="str">
            <v>025631080</v>
          </cell>
          <cell r="U381" t="str">
            <v>025631011</v>
          </cell>
          <cell r="V381" t="str">
            <v>22</v>
          </cell>
          <cell r="W381" t="str">
            <v>2.2 ทุติยภูมิระดับกลาง</v>
          </cell>
          <cell r="AH381" t="str">
            <v>10766</v>
          </cell>
        </row>
        <row r="382">
          <cell r="A382" t="str">
            <v>001077400</v>
          </cell>
          <cell r="B382" t="str">
            <v>โรงพยาบาลผักไห่</v>
          </cell>
          <cell r="C382" t="str">
            <v>21002</v>
          </cell>
          <cell r="D382" t="str">
            <v>กระทรวงสาธารณสุข สำนักงานปลัดกระทรวงสาธารณสุข</v>
          </cell>
          <cell r="E382" t="str">
            <v>07</v>
          </cell>
          <cell r="F382" t="str">
            <v>โรงพยาบาลชุมชน</v>
          </cell>
          <cell r="G382" t="str">
            <v>30</v>
          </cell>
          <cell r="H382" t="str">
            <v>14</v>
          </cell>
          <cell r="I382" t="str">
            <v>จ.พระนครศรีอยุธยา</v>
          </cell>
          <cell r="J382" t="str">
            <v>08</v>
          </cell>
          <cell r="K382" t="str">
            <v xml:space="preserve"> อ.ผักไห่</v>
          </cell>
          <cell r="L382" t="str">
            <v>01</v>
          </cell>
          <cell r="M382" t="str">
            <v xml:space="preserve"> 'ต.ผักไห่'</v>
          </cell>
          <cell r="N382" t="str">
            <v>05</v>
          </cell>
          <cell r="O382" t="str">
            <v xml:space="preserve"> หมู่ 5</v>
          </cell>
          <cell r="P382" t="str">
            <v>01</v>
          </cell>
          <cell r="Q382" t="str">
            <v>เปิดดำเนินการ</v>
          </cell>
          <cell r="R382" t="str">
            <v xml:space="preserve">15 ม.5 ถ.ผักไห่-ป่าโมก </v>
          </cell>
          <cell r="V382" t="str">
            <v>21</v>
          </cell>
          <cell r="W382" t="str">
            <v>2.1 ทุติยภูมิระดับต้น</v>
          </cell>
          <cell r="AH382" t="str">
            <v>10774</v>
          </cell>
        </row>
        <row r="383">
          <cell r="A383" t="str">
            <v>001077100</v>
          </cell>
          <cell r="B383" t="str">
            <v>โรงพยาบาลบางบาล</v>
          </cell>
          <cell r="C383" t="str">
            <v>21002</v>
          </cell>
          <cell r="D383" t="str">
            <v>กระทรวงสาธารณสุข สำนักงานปลัดกระทรวงสาธารณสุข</v>
          </cell>
          <cell r="E383" t="str">
            <v>07</v>
          </cell>
          <cell r="F383" t="str">
            <v>โรงพยาบาลชุมชน</v>
          </cell>
          <cell r="G383" t="str">
            <v>30</v>
          </cell>
          <cell r="H383" t="str">
            <v>14</v>
          </cell>
          <cell r="I383" t="str">
            <v>จ.พระนครศรีอยุธยา</v>
          </cell>
          <cell r="J383" t="str">
            <v>05</v>
          </cell>
          <cell r="K383" t="str">
            <v xml:space="preserve"> อ.บางบาล</v>
          </cell>
          <cell r="L383" t="str">
            <v>04</v>
          </cell>
          <cell r="M383" t="str">
            <v xml:space="preserve"> 'ต.สะพานไทย'</v>
          </cell>
          <cell r="N383" t="str">
            <v>02</v>
          </cell>
          <cell r="O383" t="str">
            <v xml:space="preserve"> หมู่ 2</v>
          </cell>
          <cell r="P383" t="str">
            <v>01</v>
          </cell>
          <cell r="Q383" t="str">
            <v>เปิดดำเนินการ</v>
          </cell>
          <cell r="R383" t="str">
            <v xml:space="preserve">82 </v>
          </cell>
          <cell r="V383" t="str">
            <v>21</v>
          </cell>
          <cell r="W383" t="str">
            <v>2.1 ทุติยภูมิระดับต้น</v>
          </cell>
          <cell r="AH383" t="str">
            <v>10771</v>
          </cell>
        </row>
        <row r="384">
          <cell r="A384" t="str">
            <v>001077300</v>
          </cell>
          <cell r="B384" t="str">
            <v>โรงพยาบาลบางปะหัน</v>
          </cell>
          <cell r="C384" t="str">
            <v>21002</v>
          </cell>
          <cell r="D384" t="str">
            <v>กระทรวงสาธารณสุข สำนักงานปลัดกระทรวงสาธารณสุข</v>
          </cell>
          <cell r="E384" t="str">
            <v>07</v>
          </cell>
          <cell r="F384" t="str">
            <v>โรงพยาบาลชุมชน</v>
          </cell>
          <cell r="G384" t="str">
            <v>10</v>
          </cell>
          <cell r="H384" t="str">
            <v>14</v>
          </cell>
          <cell r="I384" t="str">
            <v>จ.พระนครศรีอยุธยา</v>
          </cell>
          <cell r="J384" t="str">
            <v>07</v>
          </cell>
          <cell r="K384" t="str">
            <v xml:space="preserve"> อ.บางปะหัน</v>
          </cell>
          <cell r="L384" t="str">
            <v>08</v>
          </cell>
          <cell r="M384" t="str">
            <v xml:space="preserve"> 'ต.บางนางร้า'</v>
          </cell>
          <cell r="N384" t="str">
            <v>05</v>
          </cell>
          <cell r="O384" t="str">
            <v xml:space="preserve"> หมู่ 5</v>
          </cell>
          <cell r="P384" t="str">
            <v>01</v>
          </cell>
          <cell r="Q384" t="str">
            <v>เปิดดำเนินการ</v>
          </cell>
          <cell r="R384" t="str">
            <v xml:space="preserve">71/3 </v>
          </cell>
          <cell r="V384" t="str">
            <v>21</v>
          </cell>
          <cell r="W384" t="str">
            <v>2.1 ทุติยภูมิระดับต้น</v>
          </cell>
          <cell r="X384" t="str">
            <v>S</v>
          </cell>
          <cell r="Y384" t="str">
            <v xml:space="preserve">บริการ  </v>
          </cell>
          <cell r="Z384" t="str">
            <v>01</v>
          </cell>
          <cell r="AA384" t="str">
            <v>ตั้งใหม่</v>
          </cell>
          <cell r="AH384" t="str">
            <v>10773</v>
          </cell>
        </row>
        <row r="385">
          <cell r="A385" t="str">
            <v>001078100</v>
          </cell>
          <cell r="B385" t="str">
            <v>โรงพยาบาลบ้านแพรก</v>
          </cell>
          <cell r="C385" t="str">
            <v>21002</v>
          </cell>
          <cell r="D385" t="str">
            <v>กระทรวงสาธารณสุข สำนักงานปลัดกระทรวงสาธารณสุข</v>
          </cell>
          <cell r="E385" t="str">
            <v>07</v>
          </cell>
          <cell r="F385" t="str">
            <v>โรงพยาบาลชุมชน</v>
          </cell>
          <cell r="G385" t="str">
            <v>10</v>
          </cell>
          <cell r="H385" t="str">
            <v>14</v>
          </cell>
          <cell r="I385" t="str">
            <v>จ.พระนครศรีอยุธยา</v>
          </cell>
          <cell r="J385" t="str">
            <v>16</v>
          </cell>
          <cell r="K385" t="str">
            <v xml:space="preserve"> อ.บ้านแพรก</v>
          </cell>
          <cell r="L385" t="str">
            <v>02</v>
          </cell>
          <cell r="M385" t="str">
            <v xml:space="preserve"> 'ต.บ้านใหม่'</v>
          </cell>
          <cell r="N385" t="str">
            <v>01</v>
          </cell>
          <cell r="O385" t="str">
            <v xml:space="preserve"> หมู่ 1</v>
          </cell>
          <cell r="P385" t="str">
            <v>01</v>
          </cell>
          <cell r="Q385" t="str">
            <v>เปิดดำเนินการ</v>
          </cell>
          <cell r="R385" t="str">
            <v>165 ม.1</v>
          </cell>
          <cell r="V385" t="str">
            <v>21</v>
          </cell>
          <cell r="W385" t="str">
            <v>2.1 ทุติยภูมิระดับต้น</v>
          </cell>
          <cell r="AH385" t="str">
            <v>10781</v>
          </cell>
        </row>
        <row r="386">
          <cell r="A386" t="str">
            <v>001077900</v>
          </cell>
          <cell r="B386" t="str">
            <v>โรงพยาบาลอุทัย</v>
          </cell>
          <cell r="C386" t="str">
            <v>21002</v>
          </cell>
          <cell r="D386" t="str">
            <v>กระทรวงสาธารณสุข สำนักงานปลัดกระทรวงสาธารณสุข</v>
          </cell>
          <cell r="E386" t="str">
            <v>07</v>
          </cell>
          <cell r="F386" t="str">
            <v>โรงพยาบาลชุมชน</v>
          </cell>
          <cell r="G386" t="str">
            <v>10</v>
          </cell>
          <cell r="H386" t="str">
            <v>14</v>
          </cell>
          <cell r="I386" t="str">
            <v>จ.พระนครศรีอยุธยา</v>
          </cell>
          <cell r="J386" t="str">
            <v>14</v>
          </cell>
          <cell r="K386" t="str">
            <v xml:space="preserve"> อ.อุทัย</v>
          </cell>
          <cell r="L386" t="str">
            <v>10</v>
          </cell>
          <cell r="M386" t="str">
            <v xml:space="preserve"> 'ต.ธนู'</v>
          </cell>
          <cell r="N386" t="str">
            <v>05</v>
          </cell>
          <cell r="O386" t="str">
            <v xml:space="preserve"> หมู่ 5</v>
          </cell>
          <cell r="P386" t="str">
            <v>01</v>
          </cell>
          <cell r="Q386" t="str">
            <v>เปิดดำเนินการ</v>
          </cell>
          <cell r="R386" t="str">
            <v xml:space="preserve">15 ม.5 </v>
          </cell>
          <cell r="V386" t="str">
            <v>21</v>
          </cell>
          <cell r="W386" t="str">
            <v>2.1 ทุติยภูมิระดับต้น</v>
          </cell>
          <cell r="AH386" t="str">
            <v>10779</v>
          </cell>
        </row>
        <row r="387">
          <cell r="A387" t="str">
            <v>001078800</v>
          </cell>
          <cell r="B387" t="str">
            <v>โรงพยาบาลสามโก้</v>
          </cell>
          <cell r="C387" t="str">
            <v>21002</v>
          </cell>
          <cell r="D387" t="str">
            <v>กระทรวงสาธารณสุข สำนักงานปลัดกระทรวงสาธารณสุข</v>
          </cell>
          <cell r="E387" t="str">
            <v>07</v>
          </cell>
          <cell r="F387" t="str">
            <v>โรงพยาบาลชุมชน</v>
          </cell>
          <cell r="G387" t="str">
            <v>30</v>
          </cell>
          <cell r="H387" t="str">
            <v>15</v>
          </cell>
          <cell r="I387" t="str">
            <v>จ.อ่างทอง</v>
          </cell>
          <cell r="J387" t="str">
            <v>07</v>
          </cell>
          <cell r="K387" t="str">
            <v xml:space="preserve"> อ.สามโก้</v>
          </cell>
          <cell r="L387" t="str">
            <v>01</v>
          </cell>
          <cell r="M387" t="str">
            <v xml:space="preserve"> 'ต.สามโก้'</v>
          </cell>
          <cell r="N387" t="str">
            <v>10</v>
          </cell>
          <cell r="O387" t="str">
            <v xml:space="preserve"> หมู่ 10</v>
          </cell>
          <cell r="P387" t="str">
            <v>01</v>
          </cell>
          <cell r="Q387" t="str">
            <v>เปิดดำเนินการ</v>
          </cell>
          <cell r="R387" t="str">
            <v xml:space="preserve">ที่ตั้ง1 </v>
          </cell>
          <cell r="V387" t="str">
            <v>22</v>
          </cell>
          <cell r="W387" t="str">
            <v>2.2 ทุติยภูมิระดับกลาง</v>
          </cell>
          <cell r="Z387" t="str">
            <v>04</v>
          </cell>
          <cell r="AA387" t="str">
            <v>แก้ไข/เปลี่ยนแปลงที่ตั้ง</v>
          </cell>
          <cell r="AB387" t="str">
            <v>เพิ่มเป็น 30 เตียง ตามมติ อกพ.สป</v>
          </cell>
          <cell r="AH387" t="str">
            <v>10788</v>
          </cell>
        </row>
        <row r="388">
          <cell r="A388" t="str">
            <v>001073100</v>
          </cell>
          <cell r="B388" t="str">
            <v>โรงพยาบาลพหลพลพยุหเสนา</v>
          </cell>
          <cell r="C388" t="str">
            <v>21002</v>
          </cell>
          <cell r="D388" t="str">
            <v>กระทรวงสาธารณสุข สำนักงานปลัดกระทรวงสาธารณสุข</v>
          </cell>
          <cell r="E388" t="str">
            <v>06</v>
          </cell>
          <cell r="F388" t="str">
            <v>โรงพยาบาลทั่วไป</v>
          </cell>
          <cell r="G388" t="str">
            <v>578</v>
          </cell>
          <cell r="H388" t="str">
            <v>71</v>
          </cell>
          <cell r="I388" t="str">
            <v>จ.กาญจนบุรี</v>
          </cell>
          <cell r="J388" t="str">
            <v>01</v>
          </cell>
          <cell r="K388" t="str">
            <v xml:space="preserve"> อ.เมืองกาญจนบุรี</v>
          </cell>
          <cell r="L388" t="str">
            <v>03</v>
          </cell>
          <cell r="M388" t="str">
            <v xml:space="preserve"> 'ต.ปากแพรก'</v>
          </cell>
          <cell r="N388" t="str">
            <v>03</v>
          </cell>
          <cell r="O388" t="str">
            <v xml:space="preserve"> หมู่ 3</v>
          </cell>
          <cell r="P388" t="str">
            <v>01</v>
          </cell>
          <cell r="Q388" t="str">
            <v>เปิดดำเนินการ</v>
          </cell>
          <cell r="R388" t="str">
            <v xml:space="preserve">572/1 </v>
          </cell>
          <cell r="S388" t="str">
            <v>71000</v>
          </cell>
          <cell r="T388" t="str">
            <v>034622999</v>
          </cell>
          <cell r="U388" t="str">
            <v>034511507</v>
          </cell>
          <cell r="V388" t="str">
            <v>23</v>
          </cell>
          <cell r="W388" t="str">
            <v>2.3 ทุติยภูมิระดับสูง</v>
          </cell>
          <cell r="X388" t="str">
            <v>S</v>
          </cell>
          <cell r="Y388" t="str">
            <v xml:space="preserve">บริการ  </v>
          </cell>
          <cell r="AH388" t="str">
            <v>10731</v>
          </cell>
        </row>
        <row r="389">
          <cell r="A389" t="str">
            <v>001074200</v>
          </cell>
          <cell r="B389" t="str">
            <v>โรงพยาบาลเกาะสมุย</v>
          </cell>
          <cell r="C389" t="str">
            <v>21002</v>
          </cell>
          <cell r="D389" t="str">
            <v>กระทรวงสาธารณสุข สำนักงานปลัดกระทรวงสาธารณสุข</v>
          </cell>
          <cell r="E389" t="str">
            <v>06</v>
          </cell>
          <cell r="F389" t="str">
            <v>โรงพยาบาลทั่วไป</v>
          </cell>
          <cell r="G389" t="str">
            <v>120</v>
          </cell>
          <cell r="H389" t="str">
            <v>84</v>
          </cell>
          <cell r="I389" t="str">
            <v>จ.สุราษฎร์ธานี</v>
          </cell>
          <cell r="J389" t="str">
            <v>04</v>
          </cell>
          <cell r="K389" t="str">
            <v xml:space="preserve"> อ.เกาะสมุย</v>
          </cell>
          <cell r="L389" t="str">
            <v>01</v>
          </cell>
          <cell r="M389" t="str">
            <v xml:space="preserve"> 'ต.อ่างทอง'</v>
          </cell>
          <cell r="N389" t="str">
            <v>01</v>
          </cell>
          <cell r="O389" t="str">
            <v xml:space="preserve"> หมู่ 1</v>
          </cell>
          <cell r="P389" t="str">
            <v>01</v>
          </cell>
          <cell r="Q389" t="str">
            <v>เปิดดำเนินการ</v>
          </cell>
          <cell r="R389" t="str">
            <v xml:space="preserve">60 </v>
          </cell>
          <cell r="S389" t="str">
            <v>84140</v>
          </cell>
          <cell r="T389" t="str">
            <v>077421232</v>
          </cell>
          <cell r="U389" t="str">
            <v>077421230</v>
          </cell>
          <cell r="V389" t="str">
            <v>23</v>
          </cell>
          <cell r="W389" t="str">
            <v>2.3 ทุติยภูมิระดับสูง</v>
          </cell>
          <cell r="X389" t="str">
            <v>S</v>
          </cell>
          <cell r="Y389" t="str">
            <v xml:space="preserve">บริการ  </v>
          </cell>
          <cell r="AH389" t="str">
            <v>10742</v>
          </cell>
        </row>
        <row r="390">
          <cell r="A390" t="str">
            <v>001077800</v>
          </cell>
          <cell r="B390" t="str">
            <v>โรงพยาบาลบางซ้าย</v>
          </cell>
          <cell r="C390" t="str">
            <v>21002</v>
          </cell>
          <cell r="D390" t="str">
            <v>กระทรวงสาธารณสุข สำนักงานปลัดกระทรวงสาธารณสุข</v>
          </cell>
          <cell r="E390" t="str">
            <v>07</v>
          </cell>
          <cell r="F390" t="str">
            <v>โรงพยาบาลชุมชน</v>
          </cell>
          <cell r="G390" t="str">
            <v>10</v>
          </cell>
          <cell r="H390" t="str">
            <v>14</v>
          </cell>
          <cell r="I390" t="str">
            <v>จ.พระนครศรีอยุธยา</v>
          </cell>
          <cell r="J390" t="str">
            <v>13</v>
          </cell>
          <cell r="K390" t="str">
            <v xml:space="preserve"> อ.บางซ้าย</v>
          </cell>
          <cell r="L390" t="str">
            <v>01</v>
          </cell>
          <cell r="M390" t="str">
            <v xml:space="preserve"> 'ต.บางซ้าย'</v>
          </cell>
          <cell r="N390" t="str">
            <v>01</v>
          </cell>
          <cell r="O390" t="str">
            <v xml:space="preserve"> หมู่ 1</v>
          </cell>
          <cell r="P390" t="str">
            <v>01</v>
          </cell>
          <cell r="Q390" t="str">
            <v>เปิดดำเนินการ</v>
          </cell>
          <cell r="R390" t="str">
            <v>58 ม.1</v>
          </cell>
          <cell r="V390" t="str">
            <v>21</v>
          </cell>
          <cell r="W390" t="str">
            <v>2.1 ทุติยภูมิระดับต้น</v>
          </cell>
          <cell r="AH390" t="str">
            <v>10778</v>
          </cell>
        </row>
        <row r="391">
          <cell r="A391" t="str">
            <v>001078400</v>
          </cell>
          <cell r="B391" t="str">
            <v>โรงพยาบาลป่าโมก</v>
          </cell>
          <cell r="C391" t="str">
            <v>21002</v>
          </cell>
          <cell r="D391" t="str">
            <v>กระทรวงสาธารณสุข สำนักงานปลัดกระทรวงสาธารณสุข</v>
          </cell>
          <cell r="E391" t="str">
            <v>07</v>
          </cell>
          <cell r="F391" t="str">
            <v>โรงพยาบาลชุมชน</v>
          </cell>
          <cell r="G391" t="str">
            <v>60</v>
          </cell>
          <cell r="H391" t="str">
            <v>15</v>
          </cell>
          <cell r="I391" t="str">
            <v>จ.อ่างทอง</v>
          </cell>
          <cell r="J391" t="str">
            <v>03</v>
          </cell>
          <cell r="K391" t="str">
            <v xml:space="preserve"> อ.ป่าโมก</v>
          </cell>
          <cell r="L391" t="str">
            <v>02</v>
          </cell>
          <cell r="M391" t="str">
            <v xml:space="preserve"> 'ต.ป่าโมก'</v>
          </cell>
          <cell r="N391" t="str">
            <v>00</v>
          </cell>
          <cell r="O391" t="str">
            <v xml:space="preserve"> หมู่ 0</v>
          </cell>
          <cell r="P391" t="str">
            <v>01</v>
          </cell>
          <cell r="Q391" t="str">
            <v>เปิดดำเนินการ</v>
          </cell>
          <cell r="R391" t="str">
            <v xml:space="preserve">318/ข ถ.ตร-สนัน-ชิต </v>
          </cell>
          <cell r="V391" t="str">
            <v>21</v>
          </cell>
          <cell r="W391" t="str">
            <v>2.1 ทุติยภูมิระดับต้น</v>
          </cell>
          <cell r="Z391" t="str">
            <v>04</v>
          </cell>
          <cell r="AA391" t="str">
            <v>แก้ไข/เปลี่ยนแปลงที่ตั้ง</v>
          </cell>
          <cell r="AB391" t="str">
            <v>เพิ่ม 30 เป็น 60 เตียง ตาม อกพ.สป</v>
          </cell>
          <cell r="AH391" t="str">
            <v>10784</v>
          </cell>
        </row>
        <row r="392">
          <cell r="A392" t="str">
            <v>001073000</v>
          </cell>
          <cell r="B392" t="str">
            <v>โรงพยาบาลโพธาราม</v>
          </cell>
          <cell r="C392" t="str">
            <v>21002</v>
          </cell>
          <cell r="D392" t="str">
            <v>กระทรวงสาธารณสุข สำนักงานปลัดกระทรวงสาธารณสุข</v>
          </cell>
          <cell r="E392" t="str">
            <v>06</v>
          </cell>
          <cell r="F392" t="str">
            <v>โรงพยาบาลทั่วไป</v>
          </cell>
          <cell r="G392" t="str">
            <v>340</v>
          </cell>
          <cell r="H392" t="str">
            <v>70</v>
          </cell>
          <cell r="I392" t="str">
            <v>จ.ราชบุรี</v>
          </cell>
          <cell r="J392" t="str">
            <v>07</v>
          </cell>
          <cell r="K392" t="str">
            <v xml:space="preserve"> อ.โพธาราม</v>
          </cell>
          <cell r="L392" t="str">
            <v>01</v>
          </cell>
          <cell r="M392" t="str">
            <v xml:space="preserve"> 'ต.โพธาราม'</v>
          </cell>
          <cell r="N392" t="str">
            <v>00</v>
          </cell>
          <cell r="O392" t="str">
            <v xml:space="preserve"> หมู่ 0</v>
          </cell>
          <cell r="P392" t="str">
            <v>01</v>
          </cell>
          <cell r="Q392" t="str">
            <v>เปิดดำเนินการ</v>
          </cell>
          <cell r="R392" t="str">
            <v>29ถ.ขนาน</v>
          </cell>
          <cell r="S392" t="str">
            <v>70120</v>
          </cell>
          <cell r="T392" t="str">
            <v>032 355300-9</v>
          </cell>
          <cell r="V392" t="str">
            <v>23</v>
          </cell>
          <cell r="W392" t="str">
            <v>2.3 ทุติยภูมิระดับสูง</v>
          </cell>
          <cell r="AH392" t="str">
            <v>10730</v>
          </cell>
        </row>
        <row r="393">
          <cell r="A393" t="str">
            <v>001073800</v>
          </cell>
          <cell r="B393" t="str">
            <v>โรงพยาบาลกระบี่</v>
          </cell>
          <cell r="C393" t="str">
            <v>21002</v>
          </cell>
          <cell r="D393" t="str">
            <v>กระทรวงสาธารณสุข สำนักงานปลัดกระทรวงสาธารณสุข</v>
          </cell>
          <cell r="E393" t="str">
            <v>06</v>
          </cell>
          <cell r="F393" t="str">
            <v>โรงพยาบาลทั่วไป</v>
          </cell>
          <cell r="G393" t="str">
            <v>340</v>
          </cell>
          <cell r="H393" t="str">
            <v>81</v>
          </cell>
          <cell r="I393" t="str">
            <v>จ.กระบี่</v>
          </cell>
          <cell r="J393" t="str">
            <v>01</v>
          </cell>
          <cell r="K393" t="str">
            <v xml:space="preserve"> อ.เมืองกระบี่</v>
          </cell>
          <cell r="L393" t="str">
            <v>01</v>
          </cell>
          <cell r="M393" t="str">
            <v xml:space="preserve"> 'ต.ปากน้ำ'</v>
          </cell>
          <cell r="N393" t="str">
            <v>00</v>
          </cell>
          <cell r="O393" t="str">
            <v xml:space="preserve"> หมู่ 0</v>
          </cell>
          <cell r="P393" t="str">
            <v>01</v>
          </cell>
          <cell r="Q393" t="str">
            <v>เปิดดำเนินการ</v>
          </cell>
          <cell r="R393" t="str">
            <v xml:space="preserve">325 ถ.อุดรกิจ </v>
          </cell>
          <cell r="S393" t="str">
            <v>81000</v>
          </cell>
          <cell r="T393" t="str">
            <v>075611226</v>
          </cell>
          <cell r="V393" t="str">
            <v>23</v>
          </cell>
          <cell r="W393" t="str">
            <v>2.3 ทุติยภูมิระดับสูง</v>
          </cell>
          <cell r="AH393" t="str">
            <v>10738</v>
          </cell>
        </row>
        <row r="394">
          <cell r="A394" t="str">
            <v>001074000</v>
          </cell>
          <cell r="B394" t="str">
            <v>โรงพยาบาลตะกั่วป่า</v>
          </cell>
          <cell r="C394" t="str">
            <v>21002</v>
          </cell>
          <cell r="D394" t="str">
            <v>กระทรวงสาธารณสุข สำนักงานปลัดกระทรวงสาธารณสุข</v>
          </cell>
          <cell r="E394" t="str">
            <v>06</v>
          </cell>
          <cell r="F394" t="str">
            <v>โรงพยาบาลทั่วไป</v>
          </cell>
          <cell r="G394" t="str">
            <v>209</v>
          </cell>
          <cell r="H394" t="str">
            <v>82</v>
          </cell>
          <cell r="I394" t="str">
            <v>จ.พังงา</v>
          </cell>
          <cell r="J394" t="str">
            <v>05</v>
          </cell>
          <cell r="K394" t="str">
            <v xml:space="preserve"> อ.ตะกั่วป่า</v>
          </cell>
          <cell r="L394" t="str">
            <v>02</v>
          </cell>
          <cell r="M394" t="str">
            <v xml:space="preserve"> 'ต.บางนายสี'</v>
          </cell>
          <cell r="N394" t="str">
            <v>00</v>
          </cell>
          <cell r="O394" t="str">
            <v xml:space="preserve"> หมู่ 0</v>
          </cell>
          <cell r="P394" t="str">
            <v>01</v>
          </cell>
          <cell r="Q394" t="str">
            <v>เปิดดำเนินการ</v>
          </cell>
          <cell r="R394" t="str">
            <v xml:space="preserve">39/2 ถ.เพชรเกษม </v>
          </cell>
          <cell r="S394" t="str">
            <v>82110</v>
          </cell>
          <cell r="T394" t="str">
            <v>076421770</v>
          </cell>
          <cell r="U394" t="str">
            <v>076584250'</v>
          </cell>
          <cell r="V394" t="str">
            <v>076421070</v>
          </cell>
          <cell r="W394" t="str">
            <v>23</v>
          </cell>
          <cell r="X394" t="str">
            <v>2.3 ทุติยภูมิระดับสูง</v>
          </cell>
          <cell r="AH394" t="str">
            <v>10740</v>
          </cell>
        </row>
        <row r="395">
          <cell r="A395" t="str">
            <v>001083800</v>
          </cell>
          <cell r="B395" t="str">
            <v>โรงพยาบาลโป่งน้ำร้อน</v>
          </cell>
          <cell r="C395" t="str">
            <v>21002</v>
          </cell>
          <cell r="D395" t="str">
            <v>กระทรวงสาธารณสุข สำนักงานปลัดกระทรวงสาธารณสุข</v>
          </cell>
          <cell r="E395" t="str">
            <v>07</v>
          </cell>
          <cell r="F395" t="str">
            <v>โรงพยาบาลชุมชน</v>
          </cell>
          <cell r="G395" t="str">
            <v>60</v>
          </cell>
          <cell r="H395" t="str">
            <v>22</v>
          </cell>
          <cell r="I395" t="str">
            <v>จ.จันทบุรี</v>
          </cell>
          <cell r="J395" t="str">
            <v>04</v>
          </cell>
          <cell r="K395" t="str">
            <v xml:space="preserve"> อ.โป่งน้ำร้อน</v>
          </cell>
          <cell r="L395" t="str">
            <v>01</v>
          </cell>
          <cell r="M395" t="str">
            <v xml:space="preserve"> 'ต.ทับไทร'</v>
          </cell>
          <cell r="N395" t="str">
            <v>01</v>
          </cell>
          <cell r="O395" t="str">
            <v xml:space="preserve"> หมู่ 1</v>
          </cell>
          <cell r="P395" t="str">
            <v>01</v>
          </cell>
          <cell r="Q395" t="str">
            <v>เปิดดำเนินการ</v>
          </cell>
          <cell r="V395" t="str">
            <v>22</v>
          </cell>
          <cell r="W395" t="str">
            <v>2.2 ทุติยภูมิระดับกลาง</v>
          </cell>
          <cell r="AH395" t="str">
            <v>10838</v>
          </cell>
        </row>
        <row r="396">
          <cell r="A396" t="str">
            <v>001080400</v>
          </cell>
          <cell r="B396" t="str">
            <v>โรงพยาบาลสรรพยา</v>
          </cell>
          <cell r="C396" t="str">
            <v>21002</v>
          </cell>
          <cell r="D396" t="str">
            <v>กระทรวงสาธารณสุข สำนักงานปลัดกระทรวงสาธารณสุข</v>
          </cell>
          <cell r="E396" t="str">
            <v>07</v>
          </cell>
          <cell r="F396" t="str">
            <v>โรงพยาบาลชุมชน</v>
          </cell>
          <cell r="G396" t="str">
            <v>30</v>
          </cell>
          <cell r="H396" t="str">
            <v>18</v>
          </cell>
          <cell r="I396" t="str">
            <v>จ.ชัยนาท</v>
          </cell>
          <cell r="J396" t="str">
            <v>04</v>
          </cell>
          <cell r="K396" t="str">
            <v xml:space="preserve"> อ.สรรพยา</v>
          </cell>
          <cell r="L396" t="str">
            <v>04</v>
          </cell>
          <cell r="M396" t="str">
            <v xml:space="preserve"> 'ต.โพนางดำตก'</v>
          </cell>
          <cell r="N396" t="str">
            <v>05</v>
          </cell>
          <cell r="O396" t="str">
            <v xml:space="preserve"> หมู่ 5</v>
          </cell>
          <cell r="P396" t="str">
            <v>01</v>
          </cell>
          <cell r="Q396" t="str">
            <v>เปิดดำเนินการ</v>
          </cell>
          <cell r="R396" t="str">
            <v xml:space="preserve">196 </v>
          </cell>
          <cell r="V396" t="str">
            <v>21</v>
          </cell>
          <cell r="W396" t="str">
            <v>2.1 ทุติยภูมิระดับต้น</v>
          </cell>
          <cell r="AH396" t="str">
            <v>10804</v>
          </cell>
        </row>
        <row r="397">
          <cell r="A397" t="str">
            <v>001082200</v>
          </cell>
          <cell r="B397" t="str">
            <v>โรงพยาบาลพนัสนิคม</v>
          </cell>
          <cell r="C397" t="str">
            <v>21002</v>
          </cell>
          <cell r="D397" t="str">
            <v>กระทรวงสาธารณสุข สำนักงานปลัดกระทรวงสาธารณสุข</v>
          </cell>
          <cell r="E397" t="str">
            <v>07</v>
          </cell>
          <cell r="F397" t="str">
            <v>โรงพยาบาลชุมชน</v>
          </cell>
          <cell r="G397" t="str">
            <v>120</v>
          </cell>
          <cell r="H397" t="str">
            <v>20</v>
          </cell>
          <cell r="I397" t="str">
            <v>จ.ชลบุรี</v>
          </cell>
          <cell r="J397" t="str">
            <v>06</v>
          </cell>
          <cell r="K397" t="str">
            <v xml:space="preserve"> อ.พนัสนิคม</v>
          </cell>
          <cell r="L397" t="str">
            <v>09</v>
          </cell>
          <cell r="M397" t="str">
            <v xml:space="preserve"> 'ต.กุฎโง้ง'</v>
          </cell>
          <cell r="N397" t="str">
            <v>01</v>
          </cell>
          <cell r="O397" t="str">
            <v xml:space="preserve"> หมู่ 1</v>
          </cell>
          <cell r="P397" t="str">
            <v>01</v>
          </cell>
          <cell r="Q397" t="str">
            <v>เปิดดำเนินการ</v>
          </cell>
          <cell r="R397" t="str">
            <v xml:space="preserve"> ถนนสุขประยูร  </v>
          </cell>
          <cell r="V397" t="str">
            <v>22</v>
          </cell>
          <cell r="W397" t="str">
            <v>2.2 ทุติยภูมิระดับกลาง</v>
          </cell>
          <cell r="AH397" t="str">
            <v>10822</v>
          </cell>
        </row>
        <row r="398">
          <cell r="A398" t="str">
            <v>001079200</v>
          </cell>
          <cell r="B398" t="str">
            <v>โรงพยาบาลท่าวุ้ง</v>
          </cell>
          <cell r="C398" t="str">
            <v>21002</v>
          </cell>
          <cell r="D398" t="str">
            <v>กระทรวงสาธารณสุข สำนักงานปลัดกระทรวงสาธารณสุข</v>
          </cell>
          <cell r="E398" t="str">
            <v>07</v>
          </cell>
          <cell r="F398" t="str">
            <v>โรงพยาบาลชุมชน</v>
          </cell>
          <cell r="G398" t="str">
            <v>60</v>
          </cell>
          <cell r="H398" t="str">
            <v>16</v>
          </cell>
          <cell r="I398" t="str">
            <v>จ.ลพบุรี</v>
          </cell>
          <cell r="J398" t="str">
            <v>05</v>
          </cell>
          <cell r="K398" t="str">
            <v xml:space="preserve"> อ.ท่าวุ้ง</v>
          </cell>
          <cell r="L398" t="str">
            <v>02</v>
          </cell>
          <cell r="M398" t="str">
            <v xml:space="preserve"> 'ต.บางคู้'</v>
          </cell>
          <cell r="N398" t="str">
            <v>07</v>
          </cell>
          <cell r="O398" t="str">
            <v xml:space="preserve"> หมู่ 7</v>
          </cell>
          <cell r="P398" t="str">
            <v>01</v>
          </cell>
          <cell r="Q398" t="str">
            <v>เปิดดำเนินการ</v>
          </cell>
          <cell r="R398" t="str">
            <v>60 ถนนลพบุรี-สิงห์บุรี</v>
          </cell>
          <cell r="S398" t="str">
            <v>15150</v>
          </cell>
          <cell r="T398" t="str">
            <v>036-481166</v>
          </cell>
          <cell r="U398" t="str">
            <v>036-622130</v>
          </cell>
          <cell r="V398" t="str">
            <v>21</v>
          </cell>
          <cell r="W398" t="str">
            <v>2.1 ทุติยภูมิระดับต้น</v>
          </cell>
          <cell r="X398" t="str">
            <v>S</v>
          </cell>
          <cell r="Y398" t="str">
            <v xml:space="preserve">บริการ  </v>
          </cell>
          <cell r="AH398" t="str">
            <v>10792</v>
          </cell>
        </row>
        <row r="399">
          <cell r="A399" t="str">
            <v>001080600</v>
          </cell>
          <cell r="B399" t="str">
            <v>โรงพยาบาลหันคา</v>
          </cell>
          <cell r="C399" t="str">
            <v>21002</v>
          </cell>
          <cell r="D399" t="str">
            <v>กระทรวงสาธารณสุข สำนักงานปลัดกระทรวงสาธารณสุข</v>
          </cell>
          <cell r="E399" t="str">
            <v>07</v>
          </cell>
          <cell r="F399" t="str">
            <v>โรงพยาบาลชุมชน</v>
          </cell>
          <cell r="G399" t="str">
            <v>45</v>
          </cell>
          <cell r="H399" t="str">
            <v>18</v>
          </cell>
          <cell r="I399" t="str">
            <v>จ.ชัยนาท</v>
          </cell>
          <cell r="J399" t="str">
            <v>06</v>
          </cell>
          <cell r="K399" t="str">
            <v xml:space="preserve"> อ.หันคา</v>
          </cell>
          <cell r="L399" t="str">
            <v>09</v>
          </cell>
          <cell r="M399" t="str">
            <v xml:space="preserve"> 'ต.เด่นใหญ่'</v>
          </cell>
          <cell r="N399" t="str">
            <v>01</v>
          </cell>
          <cell r="O399" t="str">
            <v xml:space="preserve"> หมู่ 1</v>
          </cell>
          <cell r="P399" t="str">
            <v>01</v>
          </cell>
          <cell r="Q399" t="str">
            <v>เปิดดำเนินการ</v>
          </cell>
          <cell r="R399" t="str">
            <v xml:space="preserve">678 ม.1 ถ.ชัยนาท-บ้านไร่ </v>
          </cell>
          <cell r="V399" t="str">
            <v>22</v>
          </cell>
          <cell r="W399" t="str">
            <v>2.2 ทุติยภูมิระดับกลาง</v>
          </cell>
          <cell r="AH399" t="str">
            <v>10806</v>
          </cell>
        </row>
        <row r="400">
          <cell r="A400" t="str">
            <v>001080900</v>
          </cell>
          <cell r="B400" t="str">
            <v>โรงพยาบาลวิหารแดง</v>
          </cell>
          <cell r="C400" t="str">
            <v>21002</v>
          </cell>
          <cell r="D400" t="str">
            <v>กระทรวงสาธารณสุข สำนักงานปลัดกระทรวงสาธารณสุข</v>
          </cell>
          <cell r="E400" t="str">
            <v>07</v>
          </cell>
          <cell r="F400" t="str">
            <v>โรงพยาบาลชุมชน</v>
          </cell>
          <cell r="G400" t="str">
            <v>30</v>
          </cell>
          <cell r="H400" t="str">
            <v>19</v>
          </cell>
          <cell r="I400" t="str">
            <v>จ.สระบุรี</v>
          </cell>
          <cell r="J400" t="str">
            <v>04</v>
          </cell>
          <cell r="K400" t="str">
            <v xml:space="preserve"> อ.วิหารแดง</v>
          </cell>
          <cell r="L400" t="str">
            <v>02</v>
          </cell>
          <cell r="M400" t="str">
            <v xml:space="preserve"> 'ต.บ้านลำ'</v>
          </cell>
          <cell r="N400" t="str">
            <v>03</v>
          </cell>
          <cell r="O400" t="str">
            <v xml:space="preserve"> หมู่ 3</v>
          </cell>
          <cell r="P400" t="str">
            <v>01</v>
          </cell>
          <cell r="Q400" t="str">
            <v>เปิดดำเนินการ</v>
          </cell>
          <cell r="R400" t="str">
            <v xml:space="preserve">200 ม.3 </v>
          </cell>
          <cell r="V400" t="str">
            <v>21</v>
          </cell>
          <cell r="W400" t="str">
            <v>2.1 ทุติยภูมิระดับต้น</v>
          </cell>
          <cell r="AH400" t="str">
            <v>10809</v>
          </cell>
        </row>
        <row r="401">
          <cell r="A401" t="str">
            <v>001081700</v>
          </cell>
          <cell r="B401" t="str">
            <v>โรงพยาบาลบ้านบึง</v>
          </cell>
          <cell r="C401" t="str">
            <v>21002</v>
          </cell>
          <cell r="D401" t="str">
            <v>กระทรวงสาธารณสุข สำนักงานปลัดกระทรวงสาธารณสุข</v>
          </cell>
          <cell r="E401" t="str">
            <v>07</v>
          </cell>
          <cell r="F401" t="str">
            <v>โรงพยาบาลชุมชน</v>
          </cell>
          <cell r="G401" t="str">
            <v>90</v>
          </cell>
          <cell r="H401" t="str">
            <v>20</v>
          </cell>
          <cell r="I401" t="str">
            <v>จ.ชลบุรี</v>
          </cell>
          <cell r="J401" t="str">
            <v>02</v>
          </cell>
          <cell r="K401" t="str">
            <v xml:space="preserve"> อ.บ้านบึง</v>
          </cell>
          <cell r="L401" t="str">
            <v>01</v>
          </cell>
          <cell r="M401" t="str">
            <v xml:space="preserve"> 'ต.บ้านบึง'</v>
          </cell>
          <cell r="N401" t="str">
            <v>01</v>
          </cell>
          <cell r="O401" t="str">
            <v xml:space="preserve"> หมู่ 1</v>
          </cell>
          <cell r="P401" t="str">
            <v>01</v>
          </cell>
          <cell r="Q401" t="str">
            <v>เปิดดำเนินการ</v>
          </cell>
          <cell r="R401" t="str">
            <v xml:space="preserve">   เลขที่ 3 ซ.บ้านบึง-ชลบุรี 19    ถ.บ้านบึง-ชลบุรี</v>
          </cell>
          <cell r="S401" t="str">
            <v>20170</v>
          </cell>
          <cell r="T401" t="str">
            <v>038-442200</v>
          </cell>
          <cell r="U401" t="str">
            <v>038-442299</v>
          </cell>
          <cell r="V401" t="str">
            <v>22</v>
          </cell>
          <cell r="W401" t="str">
            <v>2.2 ทุติยภูมิระดับกลาง</v>
          </cell>
          <cell r="Z401" t="str">
            <v>01</v>
          </cell>
          <cell r="AA401" t="str">
            <v>ตั้งใหม่</v>
          </cell>
          <cell r="AH401" t="str">
            <v>10817</v>
          </cell>
        </row>
        <row r="402">
          <cell r="A402" t="str">
            <v>001081000</v>
          </cell>
          <cell r="B402" t="str">
            <v>โรงพยาบาลหนองแซง</v>
          </cell>
          <cell r="C402" t="str">
            <v>21002</v>
          </cell>
          <cell r="D402" t="str">
            <v>กระทรวงสาธารณสุข สำนักงานปลัดกระทรวงสาธารณสุข</v>
          </cell>
          <cell r="E402" t="str">
            <v>07</v>
          </cell>
          <cell r="F402" t="str">
            <v>โรงพยาบาลชุมชน</v>
          </cell>
          <cell r="G402" t="str">
            <v>10</v>
          </cell>
          <cell r="H402" t="str">
            <v>19</v>
          </cell>
          <cell r="I402" t="str">
            <v>จ.สระบุรี</v>
          </cell>
          <cell r="J402" t="str">
            <v>05</v>
          </cell>
          <cell r="K402" t="str">
            <v xml:space="preserve"> อ.หนองแซง</v>
          </cell>
          <cell r="L402" t="str">
            <v>06</v>
          </cell>
          <cell r="M402" t="str">
            <v xml:space="preserve"> 'ต.ไก่เส่า'</v>
          </cell>
          <cell r="N402" t="str">
            <v>06</v>
          </cell>
          <cell r="O402" t="str">
            <v xml:space="preserve"> หมู่ 6</v>
          </cell>
          <cell r="P402" t="str">
            <v>01</v>
          </cell>
          <cell r="Q402" t="str">
            <v>เปิดดำเนินการ</v>
          </cell>
          <cell r="R402" t="str">
            <v>59</v>
          </cell>
          <cell r="V402" t="str">
            <v>21</v>
          </cell>
          <cell r="W402" t="str">
            <v>2.1 ทุติยภูมิระดับต้น</v>
          </cell>
          <cell r="AH402" t="str">
            <v>10810</v>
          </cell>
        </row>
        <row r="403">
          <cell r="A403" t="str">
            <v>001081100</v>
          </cell>
          <cell r="B403" t="str">
            <v>โรงพยาบาลบ้านหมอ</v>
          </cell>
          <cell r="C403" t="str">
            <v>21002</v>
          </cell>
          <cell r="D403" t="str">
            <v>กระทรวงสาธารณสุข สำนักงานปลัดกระทรวงสาธารณสุข</v>
          </cell>
          <cell r="E403" t="str">
            <v>07</v>
          </cell>
          <cell r="F403" t="str">
            <v>โรงพยาบาลชุมชน</v>
          </cell>
          <cell r="G403" t="str">
            <v>30</v>
          </cell>
          <cell r="H403" t="str">
            <v>19</v>
          </cell>
          <cell r="I403" t="str">
            <v>จ.สระบุรี</v>
          </cell>
          <cell r="J403" t="str">
            <v>06</v>
          </cell>
          <cell r="K403" t="str">
            <v xml:space="preserve"> อ.บ้านหมอ</v>
          </cell>
          <cell r="L403" t="str">
            <v>01</v>
          </cell>
          <cell r="M403" t="str">
            <v xml:space="preserve"> 'ต.บ้านหมอ'</v>
          </cell>
          <cell r="N403" t="str">
            <v>04</v>
          </cell>
          <cell r="O403" t="str">
            <v xml:space="preserve"> หมู่ 4</v>
          </cell>
          <cell r="P403" t="str">
            <v>01</v>
          </cell>
          <cell r="Q403" t="str">
            <v>เปิดดำเนินการ</v>
          </cell>
          <cell r="R403" t="str">
            <v xml:space="preserve">141 </v>
          </cell>
          <cell r="V403" t="str">
            <v>21</v>
          </cell>
          <cell r="W403" t="str">
            <v>2.1 ทุติยภูมิระดับต้น</v>
          </cell>
          <cell r="AH403" t="str">
            <v>10811</v>
          </cell>
        </row>
        <row r="404">
          <cell r="A404" t="str">
            <v>001081200</v>
          </cell>
          <cell r="B404" t="str">
            <v>โรงพยาบาลดอนพุด</v>
          </cell>
          <cell r="C404" t="str">
            <v>21002</v>
          </cell>
          <cell r="D404" t="str">
            <v>กระทรวงสาธารณสุข สำนักงานปลัดกระทรวงสาธารณสุข</v>
          </cell>
          <cell r="E404" t="str">
            <v>07</v>
          </cell>
          <cell r="F404" t="str">
            <v>โรงพยาบาลชุมชน</v>
          </cell>
          <cell r="G404" t="str">
            <v>30</v>
          </cell>
          <cell r="H404" t="str">
            <v>19</v>
          </cell>
          <cell r="I404" t="str">
            <v>จ.สระบุรี</v>
          </cell>
          <cell r="J404" t="str">
            <v>07</v>
          </cell>
          <cell r="K404" t="str">
            <v xml:space="preserve"> อ.ดอนพุด</v>
          </cell>
          <cell r="L404" t="str">
            <v>01</v>
          </cell>
          <cell r="M404" t="str">
            <v xml:space="preserve"> 'ต.ดอนพุด'</v>
          </cell>
          <cell r="N404" t="str">
            <v>02</v>
          </cell>
          <cell r="O404" t="str">
            <v xml:space="preserve"> หมู่ 2</v>
          </cell>
          <cell r="P404" t="str">
            <v>01</v>
          </cell>
          <cell r="Q404" t="str">
            <v>เปิดดำเนินการ</v>
          </cell>
          <cell r="R404" t="str">
            <v xml:space="preserve">100 </v>
          </cell>
          <cell r="V404" t="str">
            <v>21</v>
          </cell>
          <cell r="W404" t="str">
            <v>2.1 ทุติยภูมิระดับต้น</v>
          </cell>
          <cell r="AH404" t="str">
            <v>10812</v>
          </cell>
        </row>
        <row r="405">
          <cell r="A405" t="str">
            <v>001081300</v>
          </cell>
          <cell r="B405" t="str">
            <v>โรงพยาบาลหนองโดน</v>
          </cell>
          <cell r="C405" t="str">
            <v>21002</v>
          </cell>
          <cell r="D405" t="str">
            <v>กระทรวงสาธารณสุข สำนักงานปลัดกระทรวงสาธารณสุข</v>
          </cell>
          <cell r="E405" t="str">
            <v>07</v>
          </cell>
          <cell r="F405" t="str">
            <v>โรงพยาบาลชุมชน</v>
          </cell>
          <cell r="G405" t="str">
            <v>10</v>
          </cell>
          <cell r="H405" t="str">
            <v>19</v>
          </cell>
          <cell r="I405" t="str">
            <v>จ.สระบุรี</v>
          </cell>
          <cell r="J405" t="str">
            <v>08</v>
          </cell>
          <cell r="K405" t="str">
            <v xml:space="preserve"> อ.หนองโดน</v>
          </cell>
          <cell r="L405" t="str">
            <v>01</v>
          </cell>
          <cell r="M405" t="str">
            <v xml:space="preserve"> 'ต.หนองโดน'</v>
          </cell>
          <cell r="N405" t="str">
            <v>09</v>
          </cell>
          <cell r="O405" t="str">
            <v xml:space="preserve"> หมู่ 9</v>
          </cell>
          <cell r="P405" t="str">
            <v>01</v>
          </cell>
          <cell r="Q405" t="str">
            <v>เปิดดำเนินการ</v>
          </cell>
          <cell r="R405" t="str">
            <v xml:space="preserve">121 </v>
          </cell>
          <cell r="V405" t="str">
            <v>21</v>
          </cell>
          <cell r="W405" t="str">
            <v>2.1 ทุติยภูมิระดับต้น</v>
          </cell>
          <cell r="AH405" t="str">
            <v>10813</v>
          </cell>
        </row>
        <row r="406">
          <cell r="A406" t="str">
            <v>001081500</v>
          </cell>
          <cell r="B406" t="str">
            <v>โรงพยาบาลมวกเหล็ก</v>
          </cell>
          <cell r="C406" t="str">
            <v>21002</v>
          </cell>
          <cell r="D406" t="str">
            <v>กระทรวงสาธารณสุข สำนักงานปลัดกระทรวงสาธารณสุข</v>
          </cell>
          <cell r="E406" t="str">
            <v>07</v>
          </cell>
          <cell r="F406" t="str">
            <v>โรงพยาบาลชุมชน</v>
          </cell>
          <cell r="G406" t="str">
            <v>30</v>
          </cell>
          <cell r="H406" t="str">
            <v>19</v>
          </cell>
          <cell r="I406" t="str">
            <v>จ.สระบุรี</v>
          </cell>
          <cell r="J406" t="str">
            <v>11</v>
          </cell>
          <cell r="K406" t="str">
            <v xml:space="preserve"> อ.มวกเหล็ก</v>
          </cell>
          <cell r="L406" t="str">
            <v>02</v>
          </cell>
          <cell r="M406" t="str">
            <v xml:space="preserve"> 'ต.มิตรภาพ'</v>
          </cell>
          <cell r="N406" t="str">
            <v>09</v>
          </cell>
          <cell r="O406" t="str">
            <v xml:space="preserve"> หมู่ 9</v>
          </cell>
          <cell r="P406" t="str">
            <v>01</v>
          </cell>
          <cell r="Q406" t="str">
            <v>เปิดดำเนินการ</v>
          </cell>
          <cell r="V406" t="str">
            <v>21</v>
          </cell>
          <cell r="W406" t="str">
            <v>2.1 ทุติยภูมิระดับต้น</v>
          </cell>
          <cell r="AH406" t="str">
            <v>10815</v>
          </cell>
        </row>
        <row r="407">
          <cell r="A407" t="str">
            <v>001081600</v>
          </cell>
          <cell r="B407" t="str">
            <v>โรงพยาบาลวังม่วง</v>
          </cell>
          <cell r="C407" t="str">
            <v>21002</v>
          </cell>
          <cell r="D407" t="str">
            <v>กระทรวงสาธารณสุข สำนักงานปลัดกระทรวงสาธารณสุข</v>
          </cell>
          <cell r="E407" t="str">
            <v>07</v>
          </cell>
          <cell r="F407" t="str">
            <v>โรงพยาบาลชุมชน</v>
          </cell>
          <cell r="G407" t="str">
            <v>30</v>
          </cell>
          <cell r="H407" t="str">
            <v>19</v>
          </cell>
          <cell r="I407" t="str">
            <v>จ.สระบุรี</v>
          </cell>
          <cell r="J407" t="str">
            <v>12</v>
          </cell>
          <cell r="K407" t="str">
            <v xml:space="preserve"> อ.วังม่วง</v>
          </cell>
          <cell r="L407" t="str">
            <v>03</v>
          </cell>
          <cell r="M407" t="str">
            <v xml:space="preserve"> 'ต.วังม่วง'</v>
          </cell>
          <cell r="N407" t="str">
            <v>01</v>
          </cell>
          <cell r="O407" t="str">
            <v xml:space="preserve"> หมู่ 1</v>
          </cell>
          <cell r="P407" t="str">
            <v>01</v>
          </cell>
          <cell r="Q407" t="str">
            <v>เปิดดำเนินการ</v>
          </cell>
          <cell r="R407" t="str">
            <v xml:space="preserve">60 </v>
          </cell>
          <cell r="V407" t="str">
            <v>21</v>
          </cell>
          <cell r="W407" t="str">
            <v>2.1 ทุติยภูมิระดับต้น</v>
          </cell>
          <cell r="AH407" t="str">
            <v>10816</v>
          </cell>
        </row>
        <row r="408">
          <cell r="A408" t="str">
            <v>001080200</v>
          </cell>
          <cell r="B408" t="str">
            <v>โรงพยาบาลมโนรมย์</v>
          </cell>
          <cell r="C408" t="str">
            <v>21002</v>
          </cell>
          <cell r="D408" t="str">
            <v>กระทรวงสาธารณสุข สำนักงานปลัดกระทรวงสาธารณสุข</v>
          </cell>
          <cell r="E408" t="str">
            <v>07</v>
          </cell>
          <cell r="F408" t="str">
            <v>โรงพยาบาลชุมชน</v>
          </cell>
          <cell r="G408" t="str">
            <v>30</v>
          </cell>
          <cell r="H408" t="str">
            <v>18</v>
          </cell>
          <cell r="I408" t="str">
            <v>จ.ชัยนาท</v>
          </cell>
          <cell r="J408" t="str">
            <v>02</v>
          </cell>
          <cell r="K408" t="str">
            <v xml:space="preserve"> อ.มโนรมย์</v>
          </cell>
          <cell r="L408" t="str">
            <v>05</v>
          </cell>
          <cell r="M408" t="str">
            <v xml:space="preserve"> 'ต.หางน้ำสาคร'</v>
          </cell>
          <cell r="N408" t="str">
            <v>04</v>
          </cell>
          <cell r="O408" t="str">
            <v xml:space="preserve"> หมู่ 4</v>
          </cell>
          <cell r="P408" t="str">
            <v>01</v>
          </cell>
          <cell r="Q408" t="str">
            <v>เปิดดำเนินการ</v>
          </cell>
          <cell r="R408" t="str">
            <v xml:space="preserve">108 ม.8 ถ.ชัยนาท-สุพรรณบุรี </v>
          </cell>
          <cell r="V408" t="str">
            <v>21</v>
          </cell>
          <cell r="W408" t="str">
            <v>2.1 ทุติยภูมิระดับต้น</v>
          </cell>
          <cell r="AH408" t="str">
            <v>10802</v>
          </cell>
        </row>
        <row r="409">
          <cell r="A409" t="str">
            <v>001084600</v>
          </cell>
          <cell r="B409" t="str">
            <v>โรงพยาบาลเขาสมิง</v>
          </cell>
          <cell r="C409" t="str">
            <v>21002</v>
          </cell>
          <cell r="D409" t="str">
            <v>กระทรวงสาธารณสุข สำนักงานปลัดกระทรวงสาธารณสุข</v>
          </cell>
          <cell r="E409" t="str">
            <v>07</v>
          </cell>
          <cell r="F409" t="str">
            <v>โรงพยาบาลชุมชน</v>
          </cell>
          <cell r="G409" t="str">
            <v>38</v>
          </cell>
          <cell r="H409" t="str">
            <v>23</v>
          </cell>
          <cell r="I409" t="str">
            <v>จ.ตราด</v>
          </cell>
          <cell r="J409" t="str">
            <v>03</v>
          </cell>
          <cell r="K409" t="str">
            <v xml:space="preserve"> อ.เขาสมิง</v>
          </cell>
          <cell r="L409" t="str">
            <v>02</v>
          </cell>
          <cell r="M409" t="str">
            <v xml:space="preserve"> 'ต.แสนตุ้ง'</v>
          </cell>
          <cell r="N409" t="str">
            <v>01</v>
          </cell>
          <cell r="O409" t="str">
            <v xml:space="preserve"> หมู่ 1</v>
          </cell>
          <cell r="P409" t="str">
            <v>01</v>
          </cell>
          <cell r="Q409" t="str">
            <v>เปิดดำเนินการ</v>
          </cell>
          <cell r="R409" t="str">
            <v xml:space="preserve">75 ม.1 ถ.สุขุมวิท </v>
          </cell>
          <cell r="S409" t="str">
            <v>23150</v>
          </cell>
          <cell r="T409" t="str">
            <v>039-696414</v>
          </cell>
          <cell r="U409" t="str">
            <v>039-696414</v>
          </cell>
          <cell r="V409" t="str">
            <v>21</v>
          </cell>
          <cell r="W409" t="str">
            <v>2.1 ทุติยภูมิระดับต้น</v>
          </cell>
          <cell r="X409" t="str">
            <v>S</v>
          </cell>
          <cell r="Y409" t="str">
            <v xml:space="preserve">บริการ  </v>
          </cell>
          <cell r="AH409" t="str">
            <v>10846</v>
          </cell>
        </row>
        <row r="410">
          <cell r="A410" t="str">
            <v>001084700</v>
          </cell>
          <cell r="B410" t="str">
            <v>โรงพยาบาลบ่อไร่</v>
          </cell>
          <cell r="C410" t="str">
            <v>21002</v>
          </cell>
          <cell r="D410" t="str">
            <v>กระทรวงสาธารณสุข สำนักงานปลัดกระทรวงสาธารณสุข</v>
          </cell>
          <cell r="E410" t="str">
            <v>07</v>
          </cell>
          <cell r="F410" t="str">
            <v>โรงพยาบาลชุมชน</v>
          </cell>
          <cell r="G410" t="str">
            <v>37</v>
          </cell>
          <cell r="H410" t="str">
            <v>23</v>
          </cell>
          <cell r="I410" t="str">
            <v>จ.ตราด</v>
          </cell>
          <cell r="J410" t="str">
            <v>04</v>
          </cell>
          <cell r="K410" t="str">
            <v xml:space="preserve"> อ.บ่อไร่</v>
          </cell>
          <cell r="L410" t="str">
            <v>01</v>
          </cell>
          <cell r="M410" t="str">
            <v xml:space="preserve"> 'ต.บ่อพลอย'</v>
          </cell>
          <cell r="N410" t="str">
            <v>04</v>
          </cell>
          <cell r="O410" t="str">
            <v xml:space="preserve"> หมู่ 4</v>
          </cell>
          <cell r="P410" t="str">
            <v>01</v>
          </cell>
          <cell r="Q410" t="str">
            <v>เปิดดำเนินการ</v>
          </cell>
          <cell r="R410" t="str">
            <v xml:space="preserve">29 </v>
          </cell>
          <cell r="S410" t="str">
            <v>23140</v>
          </cell>
          <cell r="T410" t="str">
            <v>039-591040</v>
          </cell>
          <cell r="U410" t="str">
            <v>039-591020</v>
          </cell>
          <cell r="V410" t="str">
            <v>21</v>
          </cell>
          <cell r="W410" t="str">
            <v>2.1 ทุติยภูมิระดับต้น</v>
          </cell>
          <cell r="X410" t="str">
            <v>S</v>
          </cell>
          <cell r="Y410" t="str">
            <v xml:space="preserve">บริการ  </v>
          </cell>
          <cell r="AH410" t="str">
            <v>10847</v>
          </cell>
        </row>
        <row r="411">
          <cell r="A411" t="str">
            <v>001084800</v>
          </cell>
          <cell r="B411" t="str">
            <v>โรงพยาบาลแหลมงอบ</v>
          </cell>
          <cell r="C411" t="str">
            <v>21002</v>
          </cell>
          <cell r="D411" t="str">
            <v>กระทรวงสาธารณสุข สำนักงานปลัดกระทรวงสาธารณสุข</v>
          </cell>
          <cell r="E411" t="str">
            <v>07</v>
          </cell>
          <cell r="F411" t="str">
            <v>โรงพยาบาลชุมชน</v>
          </cell>
          <cell r="G411" t="str">
            <v>35</v>
          </cell>
          <cell r="H411" t="str">
            <v>23</v>
          </cell>
          <cell r="I411" t="str">
            <v>จ.ตราด</v>
          </cell>
          <cell r="J411" t="str">
            <v>05</v>
          </cell>
          <cell r="K411" t="str">
            <v xml:space="preserve"> อ.แหลมงอบ</v>
          </cell>
          <cell r="L411" t="str">
            <v>01</v>
          </cell>
          <cell r="M411" t="str">
            <v xml:space="preserve"> 'ต.แหลมงอบ'</v>
          </cell>
          <cell r="N411" t="str">
            <v>06</v>
          </cell>
          <cell r="O411" t="str">
            <v xml:space="preserve"> หมู่ 6</v>
          </cell>
          <cell r="P411" t="str">
            <v>01</v>
          </cell>
          <cell r="Q411" t="str">
            <v>เปิดดำเนินการ</v>
          </cell>
          <cell r="R411" t="str">
            <v xml:space="preserve">5/5 </v>
          </cell>
          <cell r="S411" t="str">
            <v>23120</v>
          </cell>
          <cell r="T411" t="str">
            <v>039-597040</v>
          </cell>
          <cell r="U411" t="str">
            <v>039-597040</v>
          </cell>
          <cell r="V411" t="str">
            <v>21</v>
          </cell>
          <cell r="W411" t="str">
            <v>2.1 ทุติยภูมิระดับต้น</v>
          </cell>
          <cell r="X411" t="str">
            <v>S</v>
          </cell>
          <cell r="Y411" t="str">
            <v xml:space="preserve">บริการ  </v>
          </cell>
          <cell r="AH411" t="str">
            <v>10848</v>
          </cell>
        </row>
        <row r="412">
          <cell r="A412" t="str">
            <v>001084900</v>
          </cell>
          <cell r="B412" t="str">
            <v>โรงพยาบาลเกาะกูด</v>
          </cell>
          <cell r="C412" t="str">
            <v>21002</v>
          </cell>
          <cell r="D412" t="str">
            <v>กระทรวงสาธารณสุข สำนักงานปลัดกระทรวงสาธารณสุข</v>
          </cell>
          <cell r="E412" t="str">
            <v>07</v>
          </cell>
          <cell r="F412" t="str">
            <v>โรงพยาบาลชุมชน</v>
          </cell>
          <cell r="G412" t="str">
            <v>6</v>
          </cell>
          <cell r="H412" t="str">
            <v>23</v>
          </cell>
          <cell r="I412" t="str">
            <v>จ.ตราด</v>
          </cell>
          <cell r="J412" t="str">
            <v>06</v>
          </cell>
          <cell r="K412" t="str">
            <v xml:space="preserve"> อ.เกาะกูด</v>
          </cell>
          <cell r="L412" t="str">
            <v>02</v>
          </cell>
          <cell r="M412" t="str">
            <v xml:space="preserve"> 'ต.เกาะกูด'</v>
          </cell>
          <cell r="N412" t="str">
            <v>01</v>
          </cell>
          <cell r="O412" t="str">
            <v xml:space="preserve"> หมู่ 1</v>
          </cell>
          <cell r="P412" t="str">
            <v>01</v>
          </cell>
          <cell r="Q412" t="str">
            <v>เปิดดำเนินการ</v>
          </cell>
          <cell r="R412" t="str">
            <v xml:space="preserve">49 </v>
          </cell>
          <cell r="S412" t="str">
            <v>23000</v>
          </cell>
          <cell r="T412" t="str">
            <v>039-525748</v>
          </cell>
          <cell r="U412" t="str">
            <v>039-525748</v>
          </cell>
          <cell r="V412" t="str">
            <v>21</v>
          </cell>
          <cell r="W412" t="str">
            <v>2.1 ทุติยภูมิระดับต้น</v>
          </cell>
          <cell r="X412" t="str">
            <v>S</v>
          </cell>
          <cell r="Y412" t="str">
            <v xml:space="preserve">บริการ  </v>
          </cell>
          <cell r="AH412" t="str">
            <v>10849</v>
          </cell>
        </row>
        <row r="413">
          <cell r="A413" t="str">
            <v>001080800</v>
          </cell>
          <cell r="B413" t="str">
            <v>โรงพยาบาลหนองแค</v>
          </cell>
          <cell r="C413" t="str">
            <v>21002</v>
          </cell>
          <cell r="D413" t="str">
            <v>กระทรวงสาธารณสุข สำนักงานปลัดกระทรวงสาธารณสุข</v>
          </cell>
          <cell r="E413" t="str">
            <v>07</v>
          </cell>
          <cell r="F413" t="str">
            <v>โรงพยาบาลชุมชน</v>
          </cell>
          <cell r="G413" t="str">
            <v>90</v>
          </cell>
          <cell r="H413" t="str">
            <v>19</v>
          </cell>
          <cell r="I413" t="str">
            <v>จ.สระบุรี</v>
          </cell>
          <cell r="J413" t="str">
            <v>03</v>
          </cell>
          <cell r="K413" t="str">
            <v xml:space="preserve"> อ.หนองแค</v>
          </cell>
          <cell r="L413" t="str">
            <v>01</v>
          </cell>
          <cell r="M413" t="str">
            <v xml:space="preserve"> 'ต.หนองแค'</v>
          </cell>
          <cell r="N413" t="str">
            <v>00</v>
          </cell>
          <cell r="O413" t="str">
            <v xml:space="preserve"> หมู่ 0</v>
          </cell>
          <cell r="P413" t="str">
            <v>01</v>
          </cell>
          <cell r="Q413" t="str">
            <v>เปิดดำเนินการ</v>
          </cell>
          <cell r="R413" t="str">
            <v>115 ถ.พหลโยธิน</v>
          </cell>
          <cell r="V413" t="str">
            <v>21</v>
          </cell>
          <cell r="W413" t="str">
            <v>2.1 ทุติยภูมิระดับต้น</v>
          </cell>
          <cell r="AH413" t="str">
            <v>10808</v>
          </cell>
        </row>
        <row r="414">
          <cell r="A414" t="str">
            <v>001083100</v>
          </cell>
          <cell r="B414" t="str">
            <v>โรงพยาบาลบ้านค่าย</v>
          </cell>
          <cell r="C414" t="str">
            <v>21002</v>
          </cell>
          <cell r="D414" t="str">
            <v>กระทรวงสาธารณสุข สำนักงานปลัดกระทรวงสาธารณสุข</v>
          </cell>
          <cell r="E414" t="str">
            <v>07</v>
          </cell>
          <cell r="F414" t="str">
            <v>โรงพยาบาลชุมชน</v>
          </cell>
          <cell r="G414" t="str">
            <v>38</v>
          </cell>
          <cell r="H414" t="str">
            <v>21</v>
          </cell>
          <cell r="I414" t="str">
            <v>จ.ระยอง</v>
          </cell>
          <cell r="J414" t="str">
            <v>05</v>
          </cell>
          <cell r="K414" t="str">
            <v xml:space="preserve"> อ.บ้านค่าย</v>
          </cell>
          <cell r="L414" t="str">
            <v>02</v>
          </cell>
          <cell r="M414" t="str">
            <v xml:space="preserve"> 'ต.หนองละลอก'</v>
          </cell>
          <cell r="N414" t="str">
            <v>04</v>
          </cell>
          <cell r="O414" t="str">
            <v xml:space="preserve"> หมู่ 4</v>
          </cell>
          <cell r="P414" t="str">
            <v>01</v>
          </cell>
          <cell r="Q414" t="str">
            <v>เปิดดำเนินการ</v>
          </cell>
          <cell r="R414" t="str">
            <v xml:space="preserve">144 </v>
          </cell>
          <cell r="S414" t="str">
            <v>21120</v>
          </cell>
          <cell r="T414" t="str">
            <v>038-641005</v>
          </cell>
          <cell r="U414" t="str">
            <v>038-641005</v>
          </cell>
          <cell r="V414" t="str">
            <v>22</v>
          </cell>
          <cell r="W414" t="str">
            <v>2.2 ทุติยภูมิระดับกลาง</v>
          </cell>
          <cell r="X414" t="str">
            <v>S</v>
          </cell>
          <cell r="Y414" t="str">
            <v xml:space="preserve">บริการ  </v>
          </cell>
          <cell r="AH414" t="str">
            <v>10831</v>
          </cell>
        </row>
        <row r="415">
          <cell r="A415" t="str">
            <v>001083200</v>
          </cell>
          <cell r="B415" t="str">
            <v>โรงพยาบาลปลวกแดง</v>
          </cell>
          <cell r="C415" t="str">
            <v>21002</v>
          </cell>
          <cell r="D415" t="str">
            <v>กระทรวงสาธารณสุข สำนักงานปลัดกระทรวงสาธารณสุข</v>
          </cell>
          <cell r="E415" t="str">
            <v>07</v>
          </cell>
          <cell r="F415" t="str">
            <v>โรงพยาบาลชุมชน</v>
          </cell>
          <cell r="G415" t="str">
            <v>36</v>
          </cell>
          <cell r="H415" t="str">
            <v>21</v>
          </cell>
          <cell r="I415" t="str">
            <v>จ.ระยอง</v>
          </cell>
          <cell r="J415" t="str">
            <v>06</v>
          </cell>
          <cell r="K415" t="str">
            <v xml:space="preserve"> อ.ปลวกแดง</v>
          </cell>
          <cell r="L415" t="str">
            <v>01</v>
          </cell>
          <cell r="M415" t="str">
            <v xml:space="preserve"> 'ต.ปลวกแดง'</v>
          </cell>
          <cell r="N415" t="str">
            <v>01</v>
          </cell>
          <cell r="O415" t="str">
            <v xml:space="preserve"> หมู่ 1</v>
          </cell>
          <cell r="P415" t="str">
            <v>01</v>
          </cell>
          <cell r="Q415" t="str">
            <v>เปิดดำเนินการ</v>
          </cell>
          <cell r="R415" t="str">
            <v xml:space="preserve">272 </v>
          </cell>
          <cell r="S415" t="str">
            <v>21140</v>
          </cell>
          <cell r="T415" t="str">
            <v>038-659117</v>
          </cell>
          <cell r="U415" t="str">
            <v>038-659005</v>
          </cell>
          <cell r="V415" t="str">
            <v>22</v>
          </cell>
          <cell r="W415" t="str">
            <v>2.2 ทุติยภูมิระดับกลาง</v>
          </cell>
          <cell r="X415" t="str">
            <v>S</v>
          </cell>
          <cell r="Y415" t="str">
            <v xml:space="preserve">บริการ  </v>
          </cell>
          <cell r="AH415" t="str">
            <v>10832</v>
          </cell>
        </row>
        <row r="416">
          <cell r="A416" t="str">
            <v>001144600</v>
          </cell>
          <cell r="B416" t="str">
            <v>โรงพยาบาลสมเด็จพระยุพราชบ้านดุง</v>
          </cell>
          <cell r="C416" t="str">
            <v>21002</v>
          </cell>
          <cell r="D416" t="str">
            <v>กระทรวงสาธารณสุข สำนักงานปลัดกระทรวงสาธารณสุข</v>
          </cell>
          <cell r="E416" t="str">
            <v>07</v>
          </cell>
          <cell r="F416" t="str">
            <v>โรงพยาบาลชุมชน</v>
          </cell>
          <cell r="G416" t="str">
            <v>90</v>
          </cell>
          <cell r="H416" t="str">
            <v>41</v>
          </cell>
          <cell r="I416" t="str">
            <v>จ.อุดรธานี</v>
          </cell>
          <cell r="J416" t="str">
            <v>11</v>
          </cell>
          <cell r="K416" t="str">
            <v xml:space="preserve"> อ.บ้านดุง</v>
          </cell>
          <cell r="L416" t="str">
            <v>01</v>
          </cell>
          <cell r="M416" t="str">
            <v xml:space="preserve"> 'ต.ศรีสุทโธ'</v>
          </cell>
          <cell r="N416" t="str">
            <v>07</v>
          </cell>
          <cell r="O416" t="str">
            <v xml:space="preserve"> หมู่ 7</v>
          </cell>
          <cell r="P416" t="str">
            <v>01</v>
          </cell>
          <cell r="Q416" t="str">
            <v>เปิดดำเนินการ</v>
          </cell>
          <cell r="V416" t="str">
            <v>21</v>
          </cell>
          <cell r="W416" t="str">
            <v>2.1 ทุติยภูมิระดับต้น</v>
          </cell>
          <cell r="AH416" t="str">
            <v>11446</v>
          </cell>
        </row>
        <row r="417">
          <cell r="A417" t="str">
            <v>001082900</v>
          </cell>
          <cell r="B417" t="str">
            <v>โรงพยาบาลแกลง</v>
          </cell>
          <cell r="C417" t="str">
            <v>21002</v>
          </cell>
          <cell r="D417" t="str">
            <v>กระทรวงสาธารณสุข สำนักงานปลัดกระทรวงสาธารณสุข</v>
          </cell>
          <cell r="E417" t="str">
            <v>07</v>
          </cell>
          <cell r="F417" t="str">
            <v>โรงพยาบาลชุมชน</v>
          </cell>
          <cell r="G417" t="str">
            <v>158</v>
          </cell>
          <cell r="H417" t="str">
            <v>21</v>
          </cell>
          <cell r="I417" t="str">
            <v>จ.ระยอง</v>
          </cell>
          <cell r="J417" t="str">
            <v>03</v>
          </cell>
          <cell r="K417" t="str">
            <v xml:space="preserve"> อ.แกลง</v>
          </cell>
          <cell r="L417" t="str">
            <v>01</v>
          </cell>
          <cell r="M417" t="str">
            <v xml:space="preserve"> 'ต.ทางเกวียน'</v>
          </cell>
          <cell r="N417" t="str">
            <v>00</v>
          </cell>
          <cell r="O417" t="str">
            <v xml:space="preserve"> หมู่ 0</v>
          </cell>
          <cell r="P417" t="str">
            <v>01</v>
          </cell>
          <cell r="Q417" t="str">
            <v>เปิดดำเนินการ</v>
          </cell>
          <cell r="R417" t="str">
            <v xml:space="preserve">254  ถ.สุขุมวิท </v>
          </cell>
          <cell r="S417" t="str">
            <v>21110</v>
          </cell>
          <cell r="T417" t="str">
            <v>038-677537</v>
          </cell>
          <cell r="U417" t="str">
            <v>038-677537</v>
          </cell>
          <cell r="V417" t="str">
            <v>23</v>
          </cell>
          <cell r="W417" t="str">
            <v>2.3 ทุติยภูมิระดับสูง</v>
          </cell>
          <cell r="X417" t="str">
            <v>S</v>
          </cell>
          <cell r="Y417" t="str">
            <v xml:space="preserve">บริการ  </v>
          </cell>
          <cell r="AH417" t="str">
            <v>10829</v>
          </cell>
        </row>
        <row r="418">
          <cell r="A418" t="str">
            <v>001080700</v>
          </cell>
          <cell r="B418" t="str">
            <v>โรงพยาบาลแก่งคอย</v>
          </cell>
          <cell r="C418" t="str">
            <v>21002</v>
          </cell>
          <cell r="D418" t="str">
            <v>กระทรวงสาธารณสุข สำนักงานปลัดกระทรวงสาธารณสุข</v>
          </cell>
          <cell r="E418" t="str">
            <v>07</v>
          </cell>
          <cell r="F418" t="str">
            <v>โรงพยาบาลชุมชน</v>
          </cell>
          <cell r="G418" t="str">
            <v>60</v>
          </cell>
          <cell r="H418" t="str">
            <v>19</v>
          </cell>
          <cell r="I418" t="str">
            <v>จ.สระบุรี</v>
          </cell>
          <cell r="J418" t="str">
            <v>02</v>
          </cell>
          <cell r="K418" t="str">
            <v xml:space="preserve"> อ.แก่งคอย</v>
          </cell>
          <cell r="L418" t="str">
            <v>01</v>
          </cell>
          <cell r="M418" t="str">
            <v xml:space="preserve"> 'ต.แก่งคอย'</v>
          </cell>
          <cell r="N418" t="str">
            <v>08</v>
          </cell>
          <cell r="O418" t="str">
            <v xml:space="preserve"> หมู่ 8</v>
          </cell>
          <cell r="P418" t="str">
            <v>01</v>
          </cell>
          <cell r="Q418" t="str">
            <v>เปิดดำเนินการ</v>
          </cell>
          <cell r="R418" t="str">
            <v xml:space="preserve">107 </v>
          </cell>
          <cell r="V418" t="str">
            <v>21</v>
          </cell>
          <cell r="W418" t="str">
            <v>2.1 ทุติยภูมิระดับต้น</v>
          </cell>
          <cell r="AH418" t="str">
            <v>10807</v>
          </cell>
        </row>
        <row r="419">
          <cell r="A419" t="str">
            <v>001077000</v>
          </cell>
          <cell r="B419" t="str">
            <v>โรงพยาบาลบางไทร</v>
          </cell>
          <cell r="C419" t="str">
            <v>21002</v>
          </cell>
          <cell r="D419" t="str">
            <v>กระทรวงสาธารณสุข สำนักงานปลัดกระทรวงสาธารณสุข</v>
          </cell>
          <cell r="E419" t="str">
            <v>07</v>
          </cell>
          <cell r="F419" t="str">
            <v>โรงพยาบาลชุมชน</v>
          </cell>
          <cell r="G419" t="str">
            <v>30</v>
          </cell>
          <cell r="H419" t="str">
            <v>14</v>
          </cell>
          <cell r="I419" t="str">
            <v>จ.พระนครศรีอยุธยา</v>
          </cell>
          <cell r="J419" t="str">
            <v>04</v>
          </cell>
          <cell r="K419" t="str">
            <v xml:space="preserve"> อ.บางไทร</v>
          </cell>
          <cell r="L419" t="str">
            <v>01</v>
          </cell>
          <cell r="M419" t="str">
            <v xml:space="preserve"> 'ต.บางไทร'</v>
          </cell>
          <cell r="N419" t="str">
            <v>02</v>
          </cell>
          <cell r="O419" t="str">
            <v xml:space="preserve"> หมู่ 2</v>
          </cell>
          <cell r="P419" t="str">
            <v>01</v>
          </cell>
          <cell r="Q419" t="str">
            <v>เปิดดำเนินการ</v>
          </cell>
          <cell r="R419" t="str">
            <v xml:space="preserve">35 ม.2 </v>
          </cell>
          <cell r="S419" t="str">
            <v>13190</v>
          </cell>
          <cell r="V419" t="str">
            <v>21</v>
          </cell>
          <cell r="W419" t="str">
            <v>2.1 ทุติยภูมิระดับต้น</v>
          </cell>
          <cell r="AH419" t="str">
            <v>10770</v>
          </cell>
        </row>
        <row r="420">
          <cell r="A420" t="str">
            <v>001076800</v>
          </cell>
          <cell r="B420" t="str">
            <v>โรงพยาบาลท่าเรือ</v>
          </cell>
          <cell r="C420" t="str">
            <v>21002</v>
          </cell>
          <cell r="D420" t="str">
            <v>กระทรวงสาธารณสุข สำนักงานปลัดกระทรวงสาธารณสุข</v>
          </cell>
          <cell r="E420" t="str">
            <v>07</v>
          </cell>
          <cell r="F420" t="str">
            <v>โรงพยาบาลชุมชน</v>
          </cell>
          <cell r="G420" t="str">
            <v>30</v>
          </cell>
          <cell r="H420" t="str">
            <v>14</v>
          </cell>
          <cell r="I420" t="str">
            <v>จ.พระนครศรีอยุธยา</v>
          </cell>
          <cell r="J420" t="str">
            <v>02</v>
          </cell>
          <cell r="K420" t="str">
            <v xml:space="preserve"> อ.ท่าเรือ</v>
          </cell>
          <cell r="L420" t="str">
            <v>01</v>
          </cell>
          <cell r="M420" t="str">
            <v xml:space="preserve"> 'ต.ท่าเรือ'</v>
          </cell>
          <cell r="N420" t="str">
            <v>02</v>
          </cell>
          <cell r="O420" t="str">
            <v xml:space="preserve"> หมู่ 2</v>
          </cell>
          <cell r="P420" t="str">
            <v>01</v>
          </cell>
          <cell r="Q420" t="str">
            <v>เปิดดำเนินการ</v>
          </cell>
          <cell r="R420" t="str">
            <v xml:space="preserve">440/1 ถ.เทศบาล 2 &lt;br /&gt; </v>
          </cell>
          <cell r="S420" t="str">
            <v>13000</v>
          </cell>
          <cell r="V420" t="str">
            <v>21</v>
          </cell>
          <cell r="W420" t="str">
            <v>2.1 ทุติยภูมิระดับต้น</v>
          </cell>
          <cell r="X420" t="str">
            <v>S</v>
          </cell>
          <cell r="Y420" t="str">
            <v xml:space="preserve">บริการ  </v>
          </cell>
          <cell r="AH420" t="str">
            <v>10768</v>
          </cell>
        </row>
        <row r="421">
          <cell r="A421" t="str">
            <v>001077700</v>
          </cell>
          <cell r="B421" t="str">
            <v>โรงพยาบาลวังน้อย</v>
          </cell>
          <cell r="C421" t="str">
            <v>21002</v>
          </cell>
          <cell r="D421" t="str">
            <v>กระทรวงสาธารณสุข สำนักงานปลัดกระทรวงสาธารณสุข</v>
          </cell>
          <cell r="E421" t="str">
            <v>07</v>
          </cell>
          <cell r="F421" t="str">
            <v>โรงพยาบาลชุมชน</v>
          </cell>
          <cell r="G421" t="str">
            <v>60</v>
          </cell>
          <cell r="H421" t="str">
            <v>14</v>
          </cell>
          <cell r="I421" t="str">
            <v>จ.พระนครศรีอยุธยา</v>
          </cell>
          <cell r="J421" t="str">
            <v>11</v>
          </cell>
          <cell r="K421" t="str">
            <v xml:space="preserve"> อ.วังน้อย</v>
          </cell>
          <cell r="L421" t="str">
            <v>01</v>
          </cell>
          <cell r="M421" t="str">
            <v xml:space="preserve"> 'ต.ลำตาเสา'</v>
          </cell>
          <cell r="N421" t="str">
            <v>05</v>
          </cell>
          <cell r="O421" t="str">
            <v xml:space="preserve"> หมู่ 5</v>
          </cell>
          <cell r="P421" t="str">
            <v>01</v>
          </cell>
          <cell r="Q421" t="str">
            <v>เปิดดำเนินการ</v>
          </cell>
          <cell r="R421" t="str">
            <v xml:space="preserve">100 ม.5 ถ.พหลโยธิน </v>
          </cell>
          <cell r="S421" t="str">
            <v>13170</v>
          </cell>
          <cell r="T421" t="str">
            <v>035271033</v>
          </cell>
          <cell r="V421" t="str">
            <v>21</v>
          </cell>
          <cell r="W421" t="str">
            <v>2.1 ทุติยภูมิระดับต้น</v>
          </cell>
          <cell r="X421" t="str">
            <v>S</v>
          </cell>
          <cell r="Y421" t="str">
            <v xml:space="preserve">บริการ  </v>
          </cell>
          <cell r="AH421" t="str">
            <v>10777</v>
          </cell>
        </row>
        <row r="422">
          <cell r="A422" t="str">
            <v>001084000</v>
          </cell>
          <cell r="B422" t="str">
            <v>โรงพยาบาลแหลมสิงห์</v>
          </cell>
          <cell r="C422" t="str">
            <v>21002</v>
          </cell>
          <cell r="D422" t="str">
            <v>กระทรวงสาธารณสุข สำนักงานปลัดกระทรวงสาธารณสุข</v>
          </cell>
          <cell r="E422" t="str">
            <v>07</v>
          </cell>
          <cell r="F422" t="str">
            <v>โรงพยาบาลชุมชน</v>
          </cell>
          <cell r="G422" t="str">
            <v>10</v>
          </cell>
          <cell r="H422" t="str">
            <v>22</v>
          </cell>
          <cell r="I422" t="str">
            <v>จ.จันทบุรี</v>
          </cell>
          <cell r="J422" t="str">
            <v>06</v>
          </cell>
          <cell r="K422" t="str">
            <v xml:space="preserve"> อ.แหลมสิงห์</v>
          </cell>
          <cell r="L422" t="str">
            <v>01</v>
          </cell>
          <cell r="M422" t="str">
            <v xml:space="preserve"> 'ต.ปากน้ำแหลมสิงห์'</v>
          </cell>
          <cell r="N422" t="str">
            <v>01</v>
          </cell>
          <cell r="O422" t="str">
            <v xml:space="preserve"> หมู่ 1</v>
          </cell>
          <cell r="P422" t="str">
            <v>01</v>
          </cell>
          <cell r="Q422" t="str">
            <v>เปิดดำเนินการ</v>
          </cell>
          <cell r="R422" t="str">
            <v xml:space="preserve">79/24 </v>
          </cell>
          <cell r="V422" t="str">
            <v>22</v>
          </cell>
          <cell r="W422" t="str">
            <v>2.2 ทุติยภูมิระดับกลาง</v>
          </cell>
          <cell r="AH422" t="str">
            <v>10840</v>
          </cell>
        </row>
        <row r="423">
          <cell r="A423" t="str">
            <v>001084100</v>
          </cell>
          <cell r="B423" t="str">
            <v>โรงพยาบาลสอยดาว</v>
          </cell>
          <cell r="C423" t="str">
            <v>21002</v>
          </cell>
          <cell r="D423" t="str">
            <v>กระทรวงสาธารณสุข สำนักงานปลัดกระทรวงสาธารณสุข</v>
          </cell>
          <cell r="E423" t="str">
            <v>07</v>
          </cell>
          <cell r="F423" t="str">
            <v>โรงพยาบาลชุมชน</v>
          </cell>
          <cell r="G423" t="str">
            <v>60</v>
          </cell>
          <cell r="H423" t="str">
            <v>22</v>
          </cell>
          <cell r="I423" t="str">
            <v>จ.จันทบุรี</v>
          </cell>
          <cell r="J423" t="str">
            <v>07</v>
          </cell>
          <cell r="K423" t="str">
            <v xml:space="preserve"> อ.สอยดาว</v>
          </cell>
          <cell r="L423" t="str">
            <v>01</v>
          </cell>
          <cell r="M423" t="str">
            <v xml:space="preserve"> 'ต.ปะตง'</v>
          </cell>
          <cell r="N423" t="str">
            <v>01</v>
          </cell>
          <cell r="O423" t="str">
            <v xml:space="preserve"> หมู่ 1</v>
          </cell>
          <cell r="P423" t="str">
            <v>01</v>
          </cell>
          <cell r="Q423" t="str">
            <v>เปิดดำเนินการ</v>
          </cell>
          <cell r="R423" t="str">
            <v>399</v>
          </cell>
          <cell r="V423" t="str">
            <v>22</v>
          </cell>
          <cell r="W423" t="str">
            <v>2.2 ทุติยภูมิระดับกลาง</v>
          </cell>
          <cell r="AH423" t="str">
            <v>10841</v>
          </cell>
        </row>
        <row r="424">
          <cell r="A424" t="str">
            <v>001084200</v>
          </cell>
          <cell r="B424" t="str">
            <v>โรงพยาบาลแก่งหางแมว</v>
          </cell>
          <cell r="C424" t="str">
            <v>21002</v>
          </cell>
          <cell r="D424" t="str">
            <v>กระทรวงสาธารณสุข สำนักงานปลัดกระทรวงสาธารณสุข</v>
          </cell>
          <cell r="E424" t="str">
            <v>07</v>
          </cell>
          <cell r="F424" t="str">
            <v>โรงพยาบาลชุมชน</v>
          </cell>
          <cell r="G424" t="str">
            <v>10</v>
          </cell>
          <cell r="H424" t="str">
            <v>22</v>
          </cell>
          <cell r="I424" t="str">
            <v>จ.จันทบุรี</v>
          </cell>
          <cell r="J424" t="str">
            <v>08</v>
          </cell>
          <cell r="K424" t="str">
            <v xml:space="preserve"> อ.แก่งหางแมว</v>
          </cell>
          <cell r="L424" t="str">
            <v>01</v>
          </cell>
          <cell r="M424" t="str">
            <v xml:space="preserve"> 'ต.แก่งหางแมว'</v>
          </cell>
          <cell r="N424" t="str">
            <v>03</v>
          </cell>
          <cell r="O424" t="str">
            <v xml:space="preserve"> หมู่ 3</v>
          </cell>
          <cell r="P424" t="str">
            <v>01</v>
          </cell>
          <cell r="Q424" t="str">
            <v>เปิดดำเนินการ</v>
          </cell>
          <cell r="R424" t="str">
            <v>3 ม.3 ถ.หนองกวาง-ขุนซ่อง</v>
          </cell>
          <cell r="V424" t="str">
            <v>22</v>
          </cell>
          <cell r="W424" t="str">
            <v>2.2 ทุติยภูมิระดับกลาง</v>
          </cell>
          <cell r="AH424" t="str">
            <v>10842</v>
          </cell>
        </row>
        <row r="425">
          <cell r="A425" t="str">
            <v>001084300</v>
          </cell>
          <cell r="B425" t="str">
            <v>โรงพยาบาลนายายอาม</v>
          </cell>
          <cell r="C425" t="str">
            <v>21002</v>
          </cell>
          <cell r="D425" t="str">
            <v>กระทรวงสาธารณสุข สำนักงานปลัดกระทรวงสาธารณสุข</v>
          </cell>
          <cell r="E425" t="str">
            <v>07</v>
          </cell>
          <cell r="F425" t="str">
            <v>โรงพยาบาลชุมชน</v>
          </cell>
          <cell r="G425" t="str">
            <v>10</v>
          </cell>
          <cell r="H425" t="str">
            <v>22</v>
          </cell>
          <cell r="I425" t="str">
            <v>จ.จันทบุรี</v>
          </cell>
          <cell r="J425" t="str">
            <v>09</v>
          </cell>
          <cell r="K425" t="str">
            <v xml:space="preserve"> อ.นายายอาม</v>
          </cell>
          <cell r="L425" t="str">
            <v>01</v>
          </cell>
          <cell r="M425" t="str">
            <v xml:space="preserve"> 'ต.นายายอาม'</v>
          </cell>
          <cell r="N425" t="str">
            <v>12</v>
          </cell>
          <cell r="O425" t="str">
            <v xml:space="preserve"> หมู่ 12</v>
          </cell>
          <cell r="P425" t="str">
            <v>01</v>
          </cell>
          <cell r="Q425" t="str">
            <v>เปิดดำเนินการ</v>
          </cell>
          <cell r="R425" t="str">
            <v xml:space="preserve">115 </v>
          </cell>
          <cell r="V425" t="str">
            <v>22</v>
          </cell>
          <cell r="W425" t="str">
            <v>2.2 ทุติยภูมิระดับกลาง</v>
          </cell>
          <cell r="AH425" t="str">
            <v>10843</v>
          </cell>
        </row>
        <row r="426">
          <cell r="A426" t="str">
            <v>001081800</v>
          </cell>
          <cell r="B426" t="str">
            <v>โรงพยาบาลหนองใหญ่</v>
          </cell>
          <cell r="C426" t="str">
            <v>21002</v>
          </cell>
          <cell r="D426" t="str">
            <v>กระทรวงสาธารณสุข สำนักงานปลัดกระทรวงสาธารณสุข</v>
          </cell>
          <cell r="E426" t="str">
            <v>07</v>
          </cell>
          <cell r="F426" t="str">
            <v>โรงพยาบาลชุมชน</v>
          </cell>
          <cell r="G426" t="str">
            <v>30</v>
          </cell>
          <cell r="H426" t="str">
            <v>20</v>
          </cell>
          <cell r="I426" t="str">
            <v>จ.ชลบุรี</v>
          </cell>
          <cell r="J426" t="str">
            <v>03</v>
          </cell>
          <cell r="K426" t="str">
            <v xml:space="preserve"> อ.หนองใหญ่</v>
          </cell>
          <cell r="L426" t="str">
            <v>01</v>
          </cell>
          <cell r="M426" t="str">
            <v xml:space="preserve"> 'ต.หนองใหญ่'</v>
          </cell>
          <cell r="N426" t="str">
            <v>01</v>
          </cell>
          <cell r="O426" t="str">
            <v xml:space="preserve"> หมู่ 1</v>
          </cell>
          <cell r="P426" t="str">
            <v>01</v>
          </cell>
          <cell r="Q426" t="str">
            <v>เปิดดำเนินการ</v>
          </cell>
          <cell r="V426" t="str">
            <v>21</v>
          </cell>
          <cell r="W426" t="str">
            <v>2.1 ทุติยภูมิระดับต้น</v>
          </cell>
          <cell r="AH426" t="str">
            <v>10818</v>
          </cell>
        </row>
        <row r="427">
          <cell r="A427" t="str">
            <v>001082600</v>
          </cell>
          <cell r="B427" t="str">
            <v>โรงพยาบาลบ่อทอง</v>
          </cell>
          <cell r="C427" t="str">
            <v>21002</v>
          </cell>
          <cell r="D427" t="str">
            <v>กระทรวงสาธารณสุข สำนักงานปลัดกระทรวงสาธารณสุข</v>
          </cell>
          <cell r="E427" t="str">
            <v>07</v>
          </cell>
          <cell r="F427" t="str">
            <v>โรงพยาบาลชุมชน</v>
          </cell>
          <cell r="G427" t="str">
            <v>60</v>
          </cell>
          <cell r="H427" t="str">
            <v>20</v>
          </cell>
          <cell r="I427" t="str">
            <v>จ.ชลบุรี</v>
          </cell>
          <cell r="J427" t="str">
            <v>10</v>
          </cell>
          <cell r="K427" t="str">
            <v xml:space="preserve"> อ.บ่อทอง</v>
          </cell>
          <cell r="L427" t="str">
            <v>01</v>
          </cell>
          <cell r="M427" t="str">
            <v xml:space="preserve"> 'ต.บ่อทอง'</v>
          </cell>
          <cell r="N427" t="str">
            <v>01</v>
          </cell>
          <cell r="O427" t="str">
            <v xml:space="preserve"> หมู่ 1</v>
          </cell>
          <cell r="P427" t="str">
            <v>01</v>
          </cell>
          <cell r="Q427" t="str">
            <v>เปิดดำเนินการ</v>
          </cell>
          <cell r="R427" t="str">
            <v xml:space="preserve">  เลขที่  300</v>
          </cell>
          <cell r="V427" t="str">
            <v>21</v>
          </cell>
          <cell r="W427" t="str">
            <v>2.1 ทุติยภูมิระดับต้น</v>
          </cell>
          <cell r="AH427" t="str">
            <v>10826</v>
          </cell>
        </row>
        <row r="428">
          <cell r="A428" t="str">
            <v>001082800</v>
          </cell>
          <cell r="B428" t="str">
            <v>โรงพยาบาลบ้านฉาง</v>
          </cell>
          <cell r="C428" t="str">
            <v>21002</v>
          </cell>
          <cell r="D428" t="str">
            <v>กระทรวงสาธารณสุข สำนักงานปลัดกระทรวงสาธารณสุข</v>
          </cell>
          <cell r="E428" t="str">
            <v>07</v>
          </cell>
          <cell r="F428" t="str">
            <v>โรงพยาบาลชุมชน</v>
          </cell>
          <cell r="G428" t="str">
            <v>70</v>
          </cell>
          <cell r="H428" t="str">
            <v>21</v>
          </cell>
          <cell r="I428" t="str">
            <v>จ.ระยอง</v>
          </cell>
          <cell r="J428" t="str">
            <v>02</v>
          </cell>
          <cell r="K428" t="str">
            <v xml:space="preserve"> อ.บ้านฉาง</v>
          </cell>
          <cell r="L428" t="str">
            <v>02</v>
          </cell>
          <cell r="M428" t="str">
            <v xml:space="preserve"> 'ต.พลา'</v>
          </cell>
          <cell r="N428" t="str">
            <v>01</v>
          </cell>
          <cell r="O428" t="str">
            <v xml:space="preserve"> หมู่ 1</v>
          </cell>
          <cell r="P428" t="str">
            <v>01</v>
          </cell>
          <cell r="Q428" t="str">
            <v>เปิดดำเนินการ</v>
          </cell>
          <cell r="R428" t="str">
            <v xml:space="preserve">77 ม.1 ถ.อังกินันทน์ </v>
          </cell>
          <cell r="S428" t="str">
            <v>21130</v>
          </cell>
          <cell r="T428" t="str">
            <v>038-603995</v>
          </cell>
          <cell r="U428" t="str">
            <v>038-603838</v>
          </cell>
          <cell r="V428" t="str">
            <v>22</v>
          </cell>
          <cell r="W428" t="str">
            <v>2.2 ทุติยภูมิระดับกลาง</v>
          </cell>
          <cell r="X428" t="str">
            <v>S</v>
          </cell>
          <cell r="Y428" t="str">
            <v xml:space="preserve">บริการ  </v>
          </cell>
          <cell r="AH428" t="str">
            <v>10828</v>
          </cell>
        </row>
        <row r="429">
          <cell r="A429" t="str">
            <v>001083000</v>
          </cell>
          <cell r="B429" t="str">
            <v>โรงพยาบาลวังจันทร์</v>
          </cell>
          <cell r="C429" t="str">
            <v>21002</v>
          </cell>
          <cell r="D429" t="str">
            <v>กระทรวงสาธารณสุข สำนักงานปลัดกระทรวงสาธารณสุข</v>
          </cell>
          <cell r="E429" t="str">
            <v>07</v>
          </cell>
          <cell r="F429" t="str">
            <v>โรงพยาบาลชุมชน</v>
          </cell>
          <cell r="G429" t="str">
            <v>45</v>
          </cell>
          <cell r="H429" t="str">
            <v>21</v>
          </cell>
          <cell r="I429" t="str">
            <v>จ.ระยอง</v>
          </cell>
          <cell r="J429" t="str">
            <v>04</v>
          </cell>
          <cell r="K429" t="str">
            <v xml:space="preserve"> อ.วังจันทร์</v>
          </cell>
          <cell r="L429" t="str">
            <v>02</v>
          </cell>
          <cell r="M429" t="str">
            <v xml:space="preserve"> 'ต.ชุมแสง'</v>
          </cell>
          <cell r="N429" t="str">
            <v>03</v>
          </cell>
          <cell r="O429" t="str">
            <v xml:space="preserve"> หมู่ 3</v>
          </cell>
          <cell r="P429" t="str">
            <v>01</v>
          </cell>
          <cell r="Q429" t="str">
            <v>เปิดดำเนินการ</v>
          </cell>
          <cell r="R429" t="str">
            <v xml:space="preserve">349 ต.ชุมแสง </v>
          </cell>
          <cell r="S429" t="str">
            <v>21210</v>
          </cell>
          <cell r="T429" t="str">
            <v>038-666198</v>
          </cell>
          <cell r="U429" t="str">
            <v>038-666247</v>
          </cell>
          <cell r="V429" t="str">
            <v>22</v>
          </cell>
          <cell r="W429" t="str">
            <v>2.2 ทุติยภูมิระดับกลาง</v>
          </cell>
          <cell r="X429" t="str">
            <v>S</v>
          </cell>
          <cell r="Y429" t="str">
            <v xml:space="preserve">บริการ  </v>
          </cell>
          <cell r="AH429" t="str">
            <v>10830</v>
          </cell>
        </row>
        <row r="430">
          <cell r="A430" t="str">
            <v>001087600</v>
          </cell>
          <cell r="B430" t="str">
            <v>โรงพยาบาลโชคชัย</v>
          </cell>
          <cell r="C430" t="str">
            <v>21002</v>
          </cell>
          <cell r="D430" t="str">
            <v>กระทรวงสาธารณสุข สำนักงานปลัดกระทรวงสาธารณสุข</v>
          </cell>
          <cell r="E430" t="str">
            <v>07</v>
          </cell>
          <cell r="F430" t="str">
            <v>โรงพยาบาลชุมชน</v>
          </cell>
          <cell r="G430" t="str">
            <v>30</v>
          </cell>
          <cell r="H430" t="str">
            <v>30</v>
          </cell>
          <cell r="I430" t="str">
            <v>จ.นครราชสีมา</v>
          </cell>
          <cell r="J430" t="str">
            <v>07</v>
          </cell>
          <cell r="K430" t="str">
            <v xml:space="preserve"> อ.โชคชัย</v>
          </cell>
          <cell r="L430" t="str">
            <v>08</v>
          </cell>
          <cell r="M430" t="str">
            <v xml:space="preserve"> 'ต.โชคชัย'</v>
          </cell>
          <cell r="N430" t="str">
            <v>13</v>
          </cell>
          <cell r="O430" t="str">
            <v xml:space="preserve"> หมู่ 13</v>
          </cell>
          <cell r="P430" t="str">
            <v>01</v>
          </cell>
          <cell r="Q430" t="str">
            <v>เปิดดำเนินการ</v>
          </cell>
          <cell r="R430" t="str">
            <v xml:space="preserve">220 </v>
          </cell>
          <cell r="V430" t="str">
            <v>22</v>
          </cell>
          <cell r="W430" t="str">
            <v>2.2 ทุติยภูมิระดับกลาง</v>
          </cell>
          <cell r="AH430" t="str">
            <v>10876</v>
          </cell>
        </row>
        <row r="431">
          <cell r="A431" t="str">
            <v>001087700</v>
          </cell>
          <cell r="B431" t="str">
            <v>โรงพยาบาลด่านขุนทด</v>
          </cell>
          <cell r="C431" t="str">
            <v>21002</v>
          </cell>
          <cell r="D431" t="str">
            <v>กระทรวงสาธารณสุข สำนักงานปลัดกระทรวงสาธารณสุข</v>
          </cell>
          <cell r="E431" t="str">
            <v>07</v>
          </cell>
          <cell r="F431" t="str">
            <v>โรงพยาบาลชุมชน</v>
          </cell>
          <cell r="G431" t="str">
            <v>90</v>
          </cell>
          <cell r="H431" t="str">
            <v>30</v>
          </cell>
          <cell r="I431" t="str">
            <v>จ.นครราชสีมา</v>
          </cell>
          <cell r="J431" t="str">
            <v>08</v>
          </cell>
          <cell r="K431" t="str">
            <v xml:space="preserve"> อ.ด่านขุนทด</v>
          </cell>
          <cell r="L431" t="str">
            <v>02</v>
          </cell>
          <cell r="M431" t="str">
            <v xml:space="preserve"> 'ต.ด่านขุนทด'</v>
          </cell>
          <cell r="N431" t="str">
            <v>02</v>
          </cell>
          <cell r="O431" t="str">
            <v xml:space="preserve"> หมู่ 2</v>
          </cell>
          <cell r="P431" t="str">
            <v>01</v>
          </cell>
          <cell r="Q431" t="str">
            <v>เปิดดำเนินการ</v>
          </cell>
          <cell r="R431" t="str">
            <v xml:space="preserve">142/49 </v>
          </cell>
          <cell r="V431" t="str">
            <v>22</v>
          </cell>
          <cell r="W431" t="str">
            <v>2.2 ทุติยภูมิระดับกลาง</v>
          </cell>
          <cell r="AH431" t="str">
            <v>10877</v>
          </cell>
        </row>
        <row r="432">
          <cell r="A432" t="str">
            <v>001088100</v>
          </cell>
          <cell r="B432" t="str">
            <v>โรงพยาบาลบัวใหญ่</v>
          </cell>
          <cell r="C432" t="str">
            <v>21002</v>
          </cell>
          <cell r="D432" t="str">
            <v>กระทรวงสาธารณสุข สำนักงานปลัดกระทรวงสาธารณสุข</v>
          </cell>
          <cell r="E432" t="str">
            <v>07</v>
          </cell>
          <cell r="F432" t="str">
            <v>โรงพยาบาลชุมชน</v>
          </cell>
          <cell r="G432" t="str">
            <v>90</v>
          </cell>
          <cell r="H432" t="str">
            <v>30</v>
          </cell>
          <cell r="I432" t="str">
            <v>จ.นครราชสีมา</v>
          </cell>
          <cell r="J432" t="str">
            <v>12</v>
          </cell>
          <cell r="K432" t="str">
            <v xml:space="preserve"> อ.บัวใหญ่</v>
          </cell>
          <cell r="L432" t="str">
            <v>01</v>
          </cell>
          <cell r="M432" t="str">
            <v xml:space="preserve"> 'ต.บัวใหญ่'</v>
          </cell>
          <cell r="N432" t="str">
            <v>00</v>
          </cell>
          <cell r="O432" t="str">
            <v xml:space="preserve"> หมู่ 0</v>
          </cell>
          <cell r="P432" t="str">
            <v>01</v>
          </cell>
          <cell r="Q432" t="str">
            <v>เปิดดำเนินการ</v>
          </cell>
          <cell r="R432" t="str">
            <v xml:space="preserve">6 ถ.เทศบาล12 </v>
          </cell>
          <cell r="V432" t="str">
            <v>22</v>
          </cell>
          <cell r="W432" t="str">
            <v>2.2 ทุติยภูมิระดับกลาง</v>
          </cell>
          <cell r="AH432" t="str">
            <v>10881</v>
          </cell>
        </row>
        <row r="433">
          <cell r="A433" t="str">
            <v>001087000</v>
          </cell>
          <cell r="B433" t="str">
            <v>โรงพยาบาลอรัญประเทศ</v>
          </cell>
          <cell r="C433" t="str">
            <v>21002</v>
          </cell>
          <cell r="D433" t="str">
            <v>กระทรวงสาธารณสุข สำนักงานปลัดกระทรวงสาธารณสุข</v>
          </cell>
          <cell r="E433" t="str">
            <v>07</v>
          </cell>
          <cell r="F433" t="str">
            <v>โรงพยาบาลชุมชน</v>
          </cell>
          <cell r="G433" t="str">
            <v>120</v>
          </cell>
          <cell r="H433" t="str">
            <v>27</v>
          </cell>
          <cell r="I433" t="str">
            <v>จ.สระแก้ว</v>
          </cell>
          <cell r="J433" t="str">
            <v>06</v>
          </cell>
          <cell r="K433" t="str">
            <v xml:space="preserve"> อ.อรัญประเทศ</v>
          </cell>
          <cell r="L433" t="str">
            <v>01</v>
          </cell>
          <cell r="M433" t="str">
            <v xml:space="preserve"> 'ต.อรัญประเทศ'</v>
          </cell>
          <cell r="N433" t="str">
            <v>01</v>
          </cell>
          <cell r="O433" t="str">
            <v xml:space="preserve"> หมู่ 1</v>
          </cell>
          <cell r="P433" t="str">
            <v>01</v>
          </cell>
          <cell r="Q433" t="str">
            <v>เปิดดำเนินการ</v>
          </cell>
          <cell r="R433" t="str">
            <v xml:space="preserve">4 ถ.มหาดไทย </v>
          </cell>
          <cell r="V433" t="str">
            <v>23</v>
          </cell>
          <cell r="W433" t="str">
            <v>2.3 ทุติยภูมิระดับสูง</v>
          </cell>
          <cell r="AH433" t="str">
            <v>10870</v>
          </cell>
        </row>
        <row r="434">
          <cell r="A434" t="str">
            <v>001090800</v>
          </cell>
          <cell r="B434" t="str">
            <v>โรงพยาบาลหนองหงส์</v>
          </cell>
          <cell r="C434" t="str">
            <v>21002</v>
          </cell>
          <cell r="D434" t="str">
            <v>กระทรวงสาธารณสุข สำนักงานปลัดกระทรวงสาธารณสุข</v>
          </cell>
          <cell r="E434" t="str">
            <v>07</v>
          </cell>
          <cell r="F434" t="str">
            <v>โรงพยาบาลชุมชน</v>
          </cell>
          <cell r="G434" t="str">
            <v>30</v>
          </cell>
          <cell r="H434" t="str">
            <v>31</v>
          </cell>
          <cell r="I434" t="str">
            <v>จ.บุรีรัมย์</v>
          </cell>
          <cell r="J434" t="str">
            <v>14</v>
          </cell>
          <cell r="K434" t="str">
            <v xml:space="preserve"> อ.หนองหงส์</v>
          </cell>
          <cell r="L434" t="str">
            <v>01</v>
          </cell>
          <cell r="M434" t="str">
            <v xml:space="preserve"> 'ต.สระแก้ว'</v>
          </cell>
          <cell r="N434" t="str">
            <v>02</v>
          </cell>
          <cell r="O434" t="str">
            <v xml:space="preserve"> หมู่ 2</v>
          </cell>
          <cell r="P434" t="str">
            <v>01</v>
          </cell>
          <cell r="Q434" t="str">
            <v>เปิดดำเนินการ</v>
          </cell>
          <cell r="V434" t="str">
            <v>22</v>
          </cell>
          <cell r="W434" t="str">
            <v>2.2 ทุติยภูมิระดับกลาง</v>
          </cell>
          <cell r="AH434" t="str">
            <v>10908</v>
          </cell>
        </row>
        <row r="435">
          <cell r="A435" t="str">
            <v>001083500</v>
          </cell>
          <cell r="B435" t="str">
            <v>โรงพยาบาลท่าใหม่</v>
          </cell>
          <cell r="C435" t="str">
            <v>21002</v>
          </cell>
          <cell r="D435" t="str">
            <v>กระทรวงสาธารณสุข สำนักงานปลัดกระทรวงสาธารณสุข</v>
          </cell>
          <cell r="E435" t="str">
            <v>07</v>
          </cell>
          <cell r="F435" t="str">
            <v>โรงพยาบาลชุมชน</v>
          </cell>
          <cell r="G435" t="str">
            <v>30</v>
          </cell>
          <cell r="H435" t="str">
            <v>22</v>
          </cell>
          <cell r="I435" t="str">
            <v>จ.จันทบุรี</v>
          </cell>
          <cell r="J435" t="str">
            <v>03</v>
          </cell>
          <cell r="K435" t="str">
            <v xml:space="preserve"> อ.ท่าใหม่</v>
          </cell>
          <cell r="L435" t="str">
            <v>01</v>
          </cell>
          <cell r="M435" t="str">
            <v xml:space="preserve"> 'ต.ท่าใหม่'</v>
          </cell>
          <cell r="N435" t="str">
            <v>00</v>
          </cell>
          <cell r="O435" t="str">
            <v xml:space="preserve"> หมู่ 0</v>
          </cell>
          <cell r="P435" t="str">
            <v>01</v>
          </cell>
          <cell r="Q435" t="str">
            <v>เปิดดำเนินการ</v>
          </cell>
          <cell r="R435" t="str">
            <v xml:space="preserve">28 ถ.สรรพกิจ </v>
          </cell>
          <cell r="S435" t="str">
            <v>22120</v>
          </cell>
          <cell r="T435" t="str">
            <v>039-431001</v>
          </cell>
          <cell r="U435" t="str">
            <v>039-431002</v>
          </cell>
          <cell r="V435" t="str">
            <v>22</v>
          </cell>
          <cell r="W435" t="str">
            <v>2.2 ทุติยภูมิระดับกลาง</v>
          </cell>
          <cell r="X435" t="str">
            <v>S</v>
          </cell>
          <cell r="Y435" t="str">
            <v xml:space="preserve">บริการ  </v>
          </cell>
          <cell r="AH435" t="str">
            <v>10835</v>
          </cell>
        </row>
        <row r="436">
          <cell r="A436" t="str">
            <v>001089000</v>
          </cell>
          <cell r="B436" t="str">
            <v>โรงพยาบาลปากช่องนานา</v>
          </cell>
          <cell r="C436" t="str">
            <v>21002</v>
          </cell>
          <cell r="D436" t="str">
            <v>กระทรวงสาธารณสุข สำนักงานปลัดกระทรวงสาธารณสุข</v>
          </cell>
          <cell r="E436" t="str">
            <v>07</v>
          </cell>
          <cell r="F436" t="str">
            <v>โรงพยาบาลชุมชน</v>
          </cell>
          <cell r="G436" t="str">
            <v>120</v>
          </cell>
          <cell r="H436" t="str">
            <v>30</v>
          </cell>
          <cell r="I436" t="str">
            <v>จ.นครราชสีมา</v>
          </cell>
          <cell r="J436" t="str">
            <v>21</v>
          </cell>
          <cell r="K436" t="str">
            <v xml:space="preserve"> อ.ปากช่อง</v>
          </cell>
          <cell r="L436" t="str">
            <v>01</v>
          </cell>
          <cell r="M436" t="str">
            <v xml:space="preserve"> 'ต.ปากช่อง'</v>
          </cell>
          <cell r="N436" t="str">
            <v>00</v>
          </cell>
          <cell r="O436" t="str">
            <v xml:space="preserve"> หมู่ 0</v>
          </cell>
          <cell r="P436" t="str">
            <v>01</v>
          </cell>
          <cell r="Q436" t="str">
            <v>เปิดดำเนินการ</v>
          </cell>
          <cell r="R436" t="str">
            <v xml:space="preserve">400 ถ.มิตรภาพ </v>
          </cell>
          <cell r="V436" t="str">
            <v>23</v>
          </cell>
          <cell r="W436" t="str">
            <v>2.3 ทุติยภูมิระดับสูง</v>
          </cell>
          <cell r="AH436" t="str">
            <v>10890</v>
          </cell>
        </row>
        <row r="437">
          <cell r="A437" t="str">
            <v>001083600</v>
          </cell>
          <cell r="B437" t="str">
            <v>โรงพยาบาลเขาสุกิม</v>
          </cell>
          <cell r="C437" t="str">
            <v>21002</v>
          </cell>
          <cell r="D437" t="str">
            <v>กระทรวงสาธารณสุข สำนักงานปลัดกระทรวงสาธารณสุข</v>
          </cell>
          <cell r="E437" t="str">
            <v>07</v>
          </cell>
          <cell r="F437" t="str">
            <v>โรงพยาบาลชุมชน</v>
          </cell>
          <cell r="G437" t="str">
            <v>30</v>
          </cell>
          <cell r="H437" t="str">
            <v>22</v>
          </cell>
          <cell r="I437" t="str">
            <v>จ.จันทบุรี</v>
          </cell>
          <cell r="J437" t="str">
            <v>03</v>
          </cell>
          <cell r="K437" t="str">
            <v xml:space="preserve"> อ.ท่าใหม่</v>
          </cell>
          <cell r="L437" t="str">
            <v>07</v>
          </cell>
          <cell r="M437" t="str">
            <v xml:space="preserve"> 'ต.เขาบายศรี'</v>
          </cell>
          <cell r="N437" t="str">
            <v>12</v>
          </cell>
          <cell r="O437" t="str">
            <v xml:space="preserve"> หมู่ 12</v>
          </cell>
          <cell r="P437" t="str">
            <v>01</v>
          </cell>
          <cell r="Q437" t="str">
            <v>เปิดดำเนินการ</v>
          </cell>
          <cell r="R437" t="str">
            <v>50/1</v>
          </cell>
          <cell r="S437" t="str">
            <v>22120</v>
          </cell>
          <cell r="T437" t="str">
            <v>039-495225</v>
          </cell>
          <cell r="V437" t="str">
            <v>22</v>
          </cell>
          <cell r="W437" t="str">
            <v>2.2 ทุติยภูมิระดับกลาง</v>
          </cell>
          <cell r="X437" t="str">
            <v>S</v>
          </cell>
          <cell r="Y437" t="str">
            <v xml:space="preserve">บริการ  </v>
          </cell>
          <cell r="AH437" t="str">
            <v>10836</v>
          </cell>
        </row>
        <row r="438">
          <cell r="A438" t="str">
            <v>001085000</v>
          </cell>
          <cell r="B438" t="str">
            <v>โรงพยาบาลบางคล้า</v>
          </cell>
          <cell r="C438" t="str">
            <v>21002</v>
          </cell>
          <cell r="D438" t="str">
            <v>กระทรวงสาธารณสุข สำนักงานปลัดกระทรวงสาธารณสุข</v>
          </cell>
          <cell r="E438" t="str">
            <v>07</v>
          </cell>
          <cell r="F438" t="str">
            <v>โรงพยาบาลชุมชน</v>
          </cell>
          <cell r="G438" t="str">
            <v>30</v>
          </cell>
          <cell r="H438" t="str">
            <v>24</v>
          </cell>
          <cell r="I438" t="str">
            <v>จ.ฉะเชิงเทรา</v>
          </cell>
          <cell r="J438" t="str">
            <v>02</v>
          </cell>
          <cell r="K438" t="str">
            <v xml:space="preserve"> อ.บางคล้า</v>
          </cell>
          <cell r="L438" t="str">
            <v>09</v>
          </cell>
          <cell r="M438" t="str">
            <v xml:space="preserve"> 'ต.ปากน้ำ'</v>
          </cell>
          <cell r="N438" t="str">
            <v>01</v>
          </cell>
          <cell r="O438" t="str">
            <v xml:space="preserve"> หมู่ 1</v>
          </cell>
          <cell r="P438" t="str">
            <v>01</v>
          </cell>
          <cell r="Q438" t="str">
            <v>เปิดดำเนินการ</v>
          </cell>
          <cell r="R438" t="str">
            <v xml:space="preserve">62 </v>
          </cell>
          <cell r="S438" t="str">
            <v>24110</v>
          </cell>
          <cell r="T438" t="str">
            <v>038-541009</v>
          </cell>
          <cell r="U438" t="str">
            <v>038-541009</v>
          </cell>
          <cell r="V438" t="str">
            <v>21</v>
          </cell>
          <cell r="W438" t="str">
            <v>2.1 ทุติยภูมิระดับต้น</v>
          </cell>
          <cell r="X438" t="str">
            <v>S</v>
          </cell>
          <cell r="Y438" t="str">
            <v xml:space="preserve">บริการ  </v>
          </cell>
          <cell r="AH438" t="str">
            <v>10850</v>
          </cell>
        </row>
        <row r="439">
          <cell r="A439" t="str">
            <v>001085200</v>
          </cell>
          <cell r="B439" t="str">
            <v>โรงพยาบาลบางปะกง</v>
          </cell>
          <cell r="C439" t="str">
            <v>21002</v>
          </cell>
          <cell r="D439" t="str">
            <v>กระทรวงสาธารณสุข สำนักงานปลัดกระทรวงสาธารณสุข</v>
          </cell>
          <cell r="E439" t="str">
            <v>07</v>
          </cell>
          <cell r="F439" t="str">
            <v>โรงพยาบาลชุมชน</v>
          </cell>
          <cell r="G439" t="str">
            <v>70</v>
          </cell>
          <cell r="H439" t="str">
            <v>24</v>
          </cell>
          <cell r="I439" t="str">
            <v>จ.ฉะเชิงเทรา</v>
          </cell>
          <cell r="J439" t="str">
            <v>04</v>
          </cell>
          <cell r="K439" t="str">
            <v xml:space="preserve"> อ.บางปะกง</v>
          </cell>
          <cell r="L439" t="str">
            <v>01</v>
          </cell>
          <cell r="M439" t="str">
            <v xml:space="preserve"> 'ต.บางปะกง'</v>
          </cell>
          <cell r="N439" t="str">
            <v>13</v>
          </cell>
          <cell r="O439" t="str">
            <v xml:space="preserve"> หมู่ 13</v>
          </cell>
          <cell r="P439" t="str">
            <v>01</v>
          </cell>
          <cell r="Q439" t="str">
            <v>เปิดดำเนินการ</v>
          </cell>
          <cell r="R439" t="str">
            <v xml:space="preserve">142 ม.13 ถ.บางนา-ตราด </v>
          </cell>
          <cell r="S439" t="str">
            <v>24130</v>
          </cell>
          <cell r="T439" t="str">
            <v>038-531286</v>
          </cell>
          <cell r="U439" t="str">
            <v>038-531287</v>
          </cell>
          <cell r="V439" t="str">
            <v>22</v>
          </cell>
          <cell r="W439" t="str">
            <v>2.2 ทุติยภูมิระดับกลาง</v>
          </cell>
          <cell r="X439" t="str">
            <v>S</v>
          </cell>
          <cell r="Y439" t="str">
            <v xml:space="preserve">บริการ  </v>
          </cell>
          <cell r="AH439" t="str">
            <v>10852</v>
          </cell>
        </row>
        <row r="440">
          <cell r="A440" t="str">
            <v>001085300</v>
          </cell>
          <cell r="B440" t="str">
            <v>โรงพยาบาลบ้านโพธิ์</v>
          </cell>
          <cell r="C440" t="str">
            <v>21002</v>
          </cell>
          <cell r="D440" t="str">
            <v>กระทรวงสาธารณสุข สำนักงานปลัดกระทรวงสาธารณสุข</v>
          </cell>
          <cell r="E440" t="str">
            <v>07</v>
          </cell>
          <cell r="F440" t="str">
            <v>โรงพยาบาลชุมชน</v>
          </cell>
          <cell r="G440" t="str">
            <v>40</v>
          </cell>
          <cell r="H440" t="str">
            <v>24</v>
          </cell>
          <cell r="I440" t="str">
            <v>จ.ฉะเชิงเทรา</v>
          </cell>
          <cell r="J440" t="str">
            <v>05</v>
          </cell>
          <cell r="K440" t="str">
            <v xml:space="preserve"> อ.บ้านโพธิ์</v>
          </cell>
          <cell r="L440" t="str">
            <v>01</v>
          </cell>
          <cell r="M440" t="str">
            <v xml:space="preserve"> 'ต.บ้านโพธิ์'</v>
          </cell>
          <cell r="N440" t="str">
            <v>01</v>
          </cell>
          <cell r="O440" t="str">
            <v xml:space="preserve"> หมู่ 1</v>
          </cell>
          <cell r="P440" t="str">
            <v>01</v>
          </cell>
          <cell r="Q440" t="str">
            <v>เปิดดำเนินการ</v>
          </cell>
          <cell r="R440" t="str">
            <v xml:space="preserve">107/1 ม.1 ถ. บ้านโพธิ์-ดอนสีนนท์ </v>
          </cell>
          <cell r="S440" t="str">
            <v>24140</v>
          </cell>
          <cell r="T440" t="str">
            <v>038-587222</v>
          </cell>
          <cell r="U440" t="str">
            <v>038-587222</v>
          </cell>
          <cell r="V440" t="str">
            <v>21</v>
          </cell>
          <cell r="W440" t="str">
            <v>2.1 ทุติยภูมิระดับต้น</v>
          </cell>
          <cell r="X440" t="str">
            <v>S</v>
          </cell>
          <cell r="Y440" t="str">
            <v xml:space="preserve">บริการ  </v>
          </cell>
          <cell r="AH440" t="str">
            <v>10853</v>
          </cell>
        </row>
        <row r="441">
          <cell r="A441" t="str">
            <v>001085500</v>
          </cell>
          <cell r="B441" t="str">
            <v>โรงพยาบาลสนามชัยเขต</v>
          </cell>
          <cell r="C441" t="str">
            <v>21002</v>
          </cell>
          <cell r="D441" t="str">
            <v>กระทรวงสาธารณสุข สำนักงานปลัดกระทรวงสาธารณสุข</v>
          </cell>
          <cell r="E441" t="str">
            <v>07</v>
          </cell>
          <cell r="F441" t="str">
            <v>โรงพยาบาลชุมชน</v>
          </cell>
          <cell r="G441" t="str">
            <v>99</v>
          </cell>
          <cell r="H441" t="str">
            <v>24</v>
          </cell>
          <cell r="I441" t="str">
            <v>จ.ฉะเชิงเทรา</v>
          </cell>
          <cell r="J441" t="str">
            <v>08</v>
          </cell>
          <cell r="K441" t="str">
            <v xml:space="preserve"> อ.สนามชัยเขต</v>
          </cell>
          <cell r="L441" t="str">
            <v>01</v>
          </cell>
          <cell r="M441" t="str">
            <v xml:space="preserve"> 'ต.คู้ยายหมี'</v>
          </cell>
          <cell r="N441" t="str">
            <v>04</v>
          </cell>
          <cell r="O441" t="str">
            <v xml:space="preserve"> หมู่ 4</v>
          </cell>
          <cell r="P441" t="str">
            <v>01</v>
          </cell>
          <cell r="Q441" t="str">
            <v>เปิดดำเนินการ</v>
          </cell>
          <cell r="R441" t="str">
            <v xml:space="preserve">590/1 </v>
          </cell>
          <cell r="S441" t="str">
            <v>24160</v>
          </cell>
          <cell r="T441" t="str">
            <v>038-597128</v>
          </cell>
          <cell r="U441" t="str">
            <v>038-597128</v>
          </cell>
          <cell r="V441" t="str">
            <v>22</v>
          </cell>
          <cell r="W441" t="str">
            <v>2.2 ทุติยภูมิระดับกลาง</v>
          </cell>
          <cell r="X441" t="str">
            <v>S</v>
          </cell>
          <cell r="Y441" t="str">
            <v xml:space="preserve">บริการ  </v>
          </cell>
          <cell r="AH441" t="str">
            <v>10855</v>
          </cell>
        </row>
        <row r="442">
          <cell r="A442" t="str">
            <v>001085400</v>
          </cell>
          <cell r="B442" t="str">
            <v>โรงพยาบาลพนมสารคาม</v>
          </cell>
          <cell r="C442" t="str">
            <v>21002</v>
          </cell>
          <cell r="D442" t="str">
            <v>กระทรวงสาธารณสุข สำนักงานปลัดกระทรวงสาธารณสุข</v>
          </cell>
          <cell r="E442" t="str">
            <v>07</v>
          </cell>
          <cell r="F442" t="str">
            <v>โรงพยาบาลชุมชน</v>
          </cell>
          <cell r="G442" t="str">
            <v>90</v>
          </cell>
          <cell r="H442" t="str">
            <v>24</v>
          </cell>
          <cell r="I442" t="str">
            <v>จ.ฉะเชิงเทรา</v>
          </cell>
          <cell r="J442" t="str">
            <v>06</v>
          </cell>
          <cell r="K442" t="str">
            <v xml:space="preserve"> อ.พนมสารคาม</v>
          </cell>
          <cell r="L442" t="str">
            <v>06</v>
          </cell>
          <cell r="M442" t="str">
            <v xml:space="preserve"> 'ต.ท่าถ่าน'</v>
          </cell>
          <cell r="N442" t="str">
            <v>04</v>
          </cell>
          <cell r="O442" t="str">
            <v xml:space="preserve"> หมู่ 4</v>
          </cell>
          <cell r="P442" t="str">
            <v>01</v>
          </cell>
          <cell r="Q442" t="str">
            <v>เปิดดำเนินการ</v>
          </cell>
          <cell r="R442" t="str">
            <v xml:space="preserve">490 ม.4 ถ.ฉะเชิงเทรา-กบินทร์บุรี </v>
          </cell>
          <cell r="S442" t="str">
            <v>24120</v>
          </cell>
          <cell r="T442" t="str">
            <v>038-551444</v>
          </cell>
          <cell r="U442" t="str">
            <v>038-551888</v>
          </cell>
          <cell r="V442" t="str">
            <v>22</v>
          </cell>
          <cell r="W442" t="str">
            <v>2.2 ทุติยภูมิระดับกลาง</v>
          </cell>
          <cell r="X442" t="str">
            <v>S</v>
          </cell>
          <cell r="Y442" t="str">
            <v xml:space="preserve">บริการ  </v>
          </cell>
          <cell r="AH442" t="str">
            <v>10854</v>
          </cell>
        </row>
        <row r="443">
          <cell r="A443" t="str">
            <v>001085700</v>
          </cell>
          <cell r="B443" t="str">
            <v>โรงพยาบาลกบินทร์บุรี</v>
          </cell>
          <cell r="C443" t="str">
            <v>21002</v>
          </cell>
          <cell r="D443" t="str">
            <v>กระทรวงสาธารณสุข สำนักงานปลัดกระทรวงสาธารณสุข</v>
          </cell>
          <cell r="E443" t="str">
            <v>07</v>
          </cell>
          <cell r="F443" t="str">
            <v>โรงพยาบาลชุมชน</v>
          </cell>
          <cell r="G443" t="str">
            <v>120</v>
          </cell>
          <cell r="H443" t="str">
            <v>25</v>
          </cell>
          <cell r="I443" t="str">
            <v>จ.ปราจีนบุรี</v>
          </cell>
          <cell r="J443" t="str">
            <v>02</v>
          </cell>
          <cell r="K443" t="str">
            <v xml:space="preserve"> อ.กบินทร์บุรี</v>
          </cell>
          <cell r="L443" t="str">
            <v>01</v>
          </cell>
          <cell r="M443" t="str">
            <v xml:space="preserve"> 'ต.กบินทร์'</v>
          </cell>
          <cell r="N443" t="str">
            <v>05</v>
          </cell>
          <cell r="O443" t="str">
            <v xml:space="preserve"> หมู่ 5</v>
          </cell>
          <cell r="P443" t="str">
            <v>01</v>
          </cell>
          <cell r="Q443" t="str">
            <v>เปิดดำเนินการ</v>
          </cell>
          <cell r="R443" t="str">
            <v xml:space="preserve">74 </v>
          </cell>
          <cell r="V443" t="str">
            <v>21</v>
          </cell>
          <cell r="W443" t="str">
            <v>2.1 ทุติยภูมิระดับต้น</v>
          </cell>
          <cell r="AH443" t="str">
            <v>10857</v>
          </cell>
        </row>
        <row r="444">
          <cell r="A444" t="str">
            <v>001085600</v>
          </cell>
          <cell r="B444" t="str">
            <v>โรงพยาบาลแปลงยาว</v>
          </cell>
          <cell r="C444" t="str">
            <v>21002</v>
          </cell>
          <cell r="D444" t="str">
            <v>กระทรวงสาธารณสุข สำนักงานปลัดกระทรวงสาธารณสุข</v>
          </cell>
          <cell r="E444" t="str">
            <v>07</v>
          </cell>
          <cell r="F444" t="str">
            <v>โรงพยาบาลชุมชน</v>
          </cell>
          <cell r="G444" t="str">
            <v>47</v>
          </cell>
          <cell r="H444" t="str">
            <v>24</v>
          </cell>
          <cell r="I444" t="str">
            <v>จ.ฉะเชิงเทรา</v>
          </cell>
          <cell r="J444" t="str">
            <v>09</v>
          </cell>
          <cell r="K444" t="str">
            <v xml:space="preserve"> อ.แปลงยาว</v>
          </cell>
          <cell r="L444" t="str">
            <v>02</v>
          </cell>
          <cell r="M444" t="str">
            <v xml:space="preserve"> 'ต.วังเย็น'</v>
          </cell>
          <cell r="N444" t="str">
            <v>04</v>
          </cell>
          <cell r="O444" t="str">
            <v xml:space="preserve"> หมู่ 4</v>
          </cell>
          <cell r="P444" t="str">
            <v>01</v>
          </cell>
          <cell r="Q444" t="str">
            <v>เปิดดำเนินการ</v>
          </cell>
          <cell r="R444" t="str">
            <v xml:space="preserve">60 </v>
          </cell>
          <cell r="S444" t="str">
            <v>24190</v>
          </cell>
          <cell r="T444" t="str">
            <v>038-589002</v>
          </cell>
          <cell r="U444" t="str">
            <v>038-589002</v>
          </cell>
          <cell r="V444" t="str">
            <v>21</v>
          </cell>
          <cell r="W444" t="str">
            <v>2.1 ทุติยภูมิระดับต้น</v>
          </cell>
          <cell r="X444" t="str">
            <v>S</v>
          </cell>
          <cell r="Y444" t="str">
            <v xml:space="preserve">บริการ  </v>
          </cell>
          <cell r="AH444" t="str">
            <v>10856</v>
          </cell>
        </row>
        <row r="445">
          <cell r="A445" t="str">
            <v>001090500</v>
          </cell>
          <cell r="B445" t="str">
            <v>โรงพยาบาลสตึก</v>
          </cell>
          <cell r="C445" t="str">
            <v>21002</v>
          </cell>
          <cell r="D445" t="str">
            <v>กระทรวงสาธารณสุข สำนักงานปลัดกระทรวงสาธารณสุข</v>
          </cell>
          <cell r="E445" t="str">
            <v>07</v>
          </cell>
          <cell r="F445" t="str">
            <v>โรงพยาบาลชุมชน</v>
          </cell>
          <cell r="G445" t="str">
            <v>80</v>
          </cell>
          <cell r="H445" t="str">
            <v>31</v>
          </cell>
          <cell r="I445" t="str">
            <v>จ.บุรีรัมย์</v>
          </cell>
          <cell r="J445" t="str">
            <v>11</v>
          </cell>
          <cell r="K445" t="str">
            <v xml:space="preserve"> อ.สตึก</v>
          </cell>
          <cell r="L445" t="str">
            <v>02</v>
          </cell>
          <cell r="M445" t="str">
            <v xml:space="preserve"> 'ต.นิคม'</v>
          </cell>
          <cell r="N445" t="str">
            <v>07</v>
          </cell>
          <cell r="O445" t="str">
            <v xml:space="preserve"> หมู่ 7</v>
          </cell>
          <cell r="P445" t="str">
            <v>01</v>
          </cell>
          <cell r="Q445" t="str">
            <v>เปิดดำเนินการ</v>
          </cell>
          <cell r="R445" t="str">
            <v xml:space="preserve">124/1  ถ.นิคม-สมบูรณ์ </v>
          </cell>
          <cell r="V445" t="str">
            <v>22</v>
          </cell>
          <cell r="W445" t="str">
            <v>2.2 ทุติยภูมิระดับกลาง</v>
          </cell>
          <cell r="AH445" t="str">
            <v>10905</v>
          </cell>
        </row>
        <row r="446">
          <cell r="A446" t="str">
            <v>001085800</v>
          </cell>
          <cell r="B446" t="str">
            <v>โรงพยาบาลนาดี</v>
          </cell>
          <cell r="C446" t="str">
            <v>21002</v>
          </cell>
          <cell r="D446" t="str">
            <v>กระทรวงสาธารณสุข สำนักงานปลัดกระทรวงสาธารณสุข</v>
          </cell>
          <cell r="E446" t="str">
            <v>07</v>
          </cell>
          <cell r="F446" t="str">
            <v>โรงพยาบาลชุมชน</v>
          </cell>
          <cell r="G446" t="str">
            <v>60</v>
          </cell>
          <cell r="H446" t="str">
            <v>25</v>
          </cell>
          <cell r="I446" t="str">
            <v>จ.ปราจีนบุรี</v>
          </cell>
          <cell r="J446" t="str">
            <v>03</v>
          </cell>
          <cell r="K446" t="str">
            <v xml:space="preserve"> อ.นาดี</v>
          </cell>
          <cell r="L446" t="str">
            <v>02</v>
          </cell>
          <cell r="M446" t="str">
            <v xml:space="preserve"> 'ต.สำพันตา'</v>
          </cell>
          <cell r="N446" t="str">
            <v>01</v>
          </cell>
          <cell r="O446" t="str">
            <v xml:space="preserve"> หมู่ 1</v>
          </cell>
          <cell r="P446" t="str">
            <v>01</v>
          </cell>
          <cell r="Q446" t="str">
            <v>เปิดดำเนินการ</v>
          </cell>
          <cell r="R446" t="str">
            <v>393</v>
          </cell>
          <cell r="V446" t="str">
            <v>21</v>
          </cell>
          <cell r="W446" t="str">
            <v>2.1 ทุติยภูมิระดับต้น</v>
          </cell>
          <cell r="AH446" t="str">
            <v>10858</v>
          </cell>
        </row>
        <row r="447">
          <cell r="A447" t="str">
            <v>001085100</v>
          </cell>
          <cell r="B447" t="str">
            <v>โรงพยาบาลบางน้ำเปรี้ยว</v>
          </cell>
          <cell r="C447" t="str">
            <v>21002</v>
          </cell>
          <cell r="D447" t="str">
            <v>กระทรวงสาธารณสุข สำนักงานปลัดกระทรวงสาธารณสุข</v>
          </cell>
          <cell r="E447" t="str">
            <v>07</v>
          </cell>
          <cell r="F447" t="str">
            <v>โรงพยาบาลชุมชน</v>
          </cell>
          <cell r="G447" t="str">
            <v>64</v>
          </cell>
          <cell r="H447" t="str">
            <v>24</v>
          </cell>
          <cell r="I447" t="str">
            <v>จ.ฉะเชิงเทรา</v>
          </cell>
          <cell r="J447" t="str">
            <v>03</v>
          </cell>
          <cell r="K447" t="str">
            <v xml:space="preserve"> อ.บางน้ำเปรี้ยว</v>
          </cell>
          <cell r="L447" t="str">
            <v>04</v>
          </cell>
          <cell r="M447" t="str">
            <v xml:space="preserve"> 'ต.หมอนทอง'</v>
          </cell>
          <cell r="N447" t="str">
            <v>02</v>
          </cell>
          <cell r="O447" t="str">
            <v xml:space="preserve"> หมู่ 2</v>
          </cell>
          <cell r="P447" t="str">
            <v>01</v>
          </cell>
          <cell r="Q447" t="str">
            <v>เปิดดำเนินการ</v>
          </cell>
          <cell r="R447" t="str">
            <v xml:space="preserve">100 </v>
          </cell>
          <cell r="S447" t="str">
            <v>24150</v>
          </cell>
          <cell r="T447" t="str">
            <v>038-581285</v>
          </cell>
          <cell r="U447" t="str">
            <v>038-581103</v>
          </cell>
          <cell r="V447" t="str">
            <v>22</v>
          </cell>
          <cell r="W447" t="str">
            <v>2.2 ทุติยภูมิระดับกลาง</v>
          </cell>
          <cell r="X447" t="str">
            <v>S</v>
          </cell>
          <cell r="Y447" t="str">
            <v xml:space="preserve">บริการ  </v>
          </cell>
          <cell r="AH447" t="str">
            <v>10851</v>
          </cell>
        </row>
        <row r="448">
          <cell r="A448" t="str">
            <v>001083300</v>
          </cell>
          <cell r="B448" t="str">
            <v>โรงพยาบาลท่าตะเกียบ</v>
          </cell>
          <cell r="C448" t="str">
            <v>21002</v>
          </cell>
          <cell r="D448" t="str">
            <v>กระทรวงสาธารณสุข สำนักงานปลัดกระทรวงสาธารณสุข</v>
          </cell>
          <cell r="E448" t="str">
            <v>07</v>
          </cell>
          <cell r="F448" t="str">
            <v>โรงพยาบาลชุมชน</v>
          </cell>
          <cell r="G448" t="str">
            <v>30</v>
          </cell>
          <cell r="H448" t="str">
            <v>24</v>
          </cell>
          <cell r="I448" t="str">
            <v>จ.ฉะเชิงเทรา</v>
          </cell>
          <cell r="J448" t="str">
            <v>10</v>
          </cell>
          <cell r="K448" t="str">
            <v xml:space="preserve"> อ.ท่าตะเกียบ</v>
          </cell>
          <cell r="L448" t="str">
            <v>01</v>
          </cell>
          <cell r="M448" t="str">
            <v xml:space="preserve"> 'ต.ท่าตะเกียบ'</v>
          </cell>
          <cell r="N448" t="str">
            <v>13</v>
          </cell>
          <cell r="O448" t="str">
            <v xml:space="preserve"> หมู่ 13</v>
          </cell>
          <cell r="P448" t="str">
            <v>01</v>
          </cell>
          <cell r="Q448" t="str">
            <v>เปิดดำเนินการ</v>
          </cell>
          <cell r="R448" t="str">
            <v xml:space="preserve">229 ถ.สนามชัย-วังเย็น </v>
          </cell>
          <cell r="S448" t="str">
            <v>24160</v>
          </cell>
          <cell r="T448" t="str">
            <v>038-556065</v>
          </cell>
          <cell r="U448" t="str">
            <v>038-556068</v>
          </cell>
          <cell r="V448" t="str">
            <v>21</v>
          </cell>
          <cell r="W448" t="str">
            <v>2.1 ทุติยภูมิระดับต้น</v>
          </cell>
          <cell r="X448" t="str">
            <v>S</v>
          </cell>
          <cell r="Y448" t="str">
            <v xml:space="preserve">บริการ  </v>
          </cell>
          <cell r="AH448" t="str">
            <v>10833</v>
          </cell>
        </row>
        <row r="449">
          <cell r="A449" t="str">
            <v>001086700</v>
          </cell>
          <cell r="B449" t="str">
            <v>โรงพยาบาลตาพระยา</v>
          </cell>
          <cell r="C449" t="str">
            <v>21002</v>
          </cell>
          <cell r="D449" t="str">
            <v>กระทรวงสาธารณสุข สำนักงานปลัดกระทรวงสาธารณสุข</v>
          </cell>
          <cell r="E449" t="str">
            <v>07</v>
          </cell>
          <cell r="F449" t="str">
            <v>โรงพยาบาลชุมชน</v>
          </cell>
          <cell r="G449" t="str">
            <v>30</v>
          </cell>
          <cell r="H449" t="str">
            <v>27</v>
          </cell>
          <cell r="I449" t="str">
            <v>จ.สระแก้ว</v>
          </cell>
          <cell r="J449" t="str">
            <v>03</v>
          </cell>
          <cell r="K449" t="str">
            <v xml:space="preserve"> อ.ตาพระยา</v>
          </cell>
          <cell r="L449" t="str">
            <v>01</v>
          </cell>
          <cell r="M449" t="str">
            <v xml:space="preserve"> 'ต.ตาพระยา'</v>
          </cell>
          <cell r="N449" t="str">
            <v>01</v>
          </cell>
          <cell r="O449" t="str">
            <v xml:space="preserve"> หมู่ 1</v>
          </cell>
          <cell r="P449" t="str">
            <v>01</v>
          </cell>
          <cell r="Q449" t="str">
            <v>เปิดดำเนินการ</v>
          </cell>
          <cell r="R449" t="str">
            <v>681</v>
          </cell>
          <cell r="V449" t="str">
            <v>21</v>
          </cell>
          <cell r="W449" t="str">
            <v>2.1 ทุติยภูมิระดับต้น</v>
          </cell>
          <cell r="AH449" t="str">
            <v>10867</v>
          </cell>
        </row>
        <row r="450">
          <cell r="A450" t="str">
            <v>001086800</v>
          </cell>
          <cell r="B450" t="str">
            <v>โรงพยาบาลวังน้ำเย็น</v>
          </cell>
          <cell r="C450" t="str">
            <v>21002</v>
          </cell>
          <cell r="D450" t="str">
            <v>กระทรวงสาธารณสุข สำนักงานปลัดกระทรวงสาธารณสุข</v>
          </cell>
          <cell r="E450" t="str">
            <v>07</v>
          </cell>
          <cell r="F450" t="str">
            <v>โรงพยาบาลชุมชน</v>
          </cell>
          <cell r="G450" t="str">
            <v>60</v>
          </cell>
          <cell r="H450" t="str">
            <v>27</v>
          </cell>
          <cell r="I450" t="str">
            <v>จ.สระแก้ว</v>
          </cell>
          <cell r="J450" t="str">
            <v>04</v>
          </cell>
          <cell r="K450" t="str">
            <v xml:space="preserve"> อ.วังน้ำเย็น</v>
          </cell>
          <cell r="L450" t="str">
            <v>01</v>
          </cell>
          <cell r="M450" t="str">
            <v xml:space="preserve"> 'ต.วังน้ำเย็น'</v>
          </cell>
          <cell r="N450" t="str">
            <v>06</v>
          </cell>
          <cell r="O450" t="str">
            <v xml:space="preserve"> หมู่ 6</v>
          </cell>
          <cell r="P450" t="str">
            <v>01</v>
          </cell>
          <cell r="Q450" t="str">
            <v>เปิดดำเนินการ</v>
          </cell>
          <cell r="R450" t="str">
            <v xml:space="preserve">304 </v>
          </cell>
          <cell r="V450" t="str">
            <v>21</v>
          </cell>
          <cell r="W450" t="str">
            <v>2.1 ทุติยภูมิระดับต้น</v>
          </cell>
          <cell r="AH450" t="str">
            <v>10868</v>
          </cell>
        </row>
        <row r="451">
          <cell r="A451" t="str">
            <v>001086900</v>
          </cell>
          <cell r="B451" t="str">
            <v>โรงพยาบาลวัฒนานคร</v>
          </cell>
          <cell r="C451" t="str">
            <v>21002</v>
          </cell>
          <cell r="D451" t="str">
            <v>กระทรวงสาธารณสุข สำนักงานปลัดกระทรวงสาธารณสุข</v>
          </cell>
          <cell r="E451" t="str">
            <v>07</v>
          </cell>
          <cell r="F451" t="str">
            <v>โรงพยาบาลชุมชน</v>
          </cell>
          <cell r="G451" t="str">
            <v>60</v>
          </cell>
          <cell r="H451" t="str">
            <v>27</v>
          </cell>
          <cell r="I451" t="str">
            <v>จ.สระแก้ว</v>
          </cell>
          <cell r="J451" t="str">
            <v>05</v>
          </cell>
          <cell r="K451" t="str">
            <v xml:space="preserve"> อ.วัฒนานคร</v>
          </cell>
          <cell r="L451" t="str">
            <v>01</v>
          </cell>
          <cell r="M451" t="str">
            <v xml:space="preserve"> 'ต.วัฒนานคร'</v>
          </cell>
          <cell r="N451" t="str">
            <v>11</v>
          </cell>
          <cell r="O451" t="str">
            <v xml:space="preserve"> หมู่ 11</v>
          </cell>
          <cell r="P451" t="str">
            <v>01</v>
          </cell>
          <cell r="Q451" t="str">
            <v>เปิดดำเนินการ</v>
          </cell>
          <cell r="R451" t="str">
            <v xml:space="preserve">231 </v>
          </cell>
          <cell r="V451" t="str">
            <v>21</v>
          </cell>
          <cell r="W451" t="str">
            <v>2.1 ทุติยภูมิระดับต้น</v>
          </cell>
          <cell r="AH451" t="str">
            <v>10869</v>
          </cell>
        </row>
        <row r="452">
          <cell r="A452" t="str">
            <v>001083700</v>
          </cell>
          <cell r="B452" t="str">
            <v>โรงพยาบาลสองพี่น้อง</v>
          </cell>
          <cell r="C452" t="str">
            <v>21002</v>
          </cell>
          <cell r="D452" t="str">
            <v>กระทรวงสาธารณสุข สำนักงานปลัดกระทรวงสาธารณสุข</v>
          </cell>
          <cell r="E452" t="str">
            <v>07</v>
          </cell>
          <cell r="F452" t="str">
            <v>โรงพยาบาลชุมชน</v>
          </cell>
          <cell r="G452" t="str">
            <v>30</v>
          </cell>
          <cell r="H452" t="str">
            <v>22</v>
          </cell>
          <cell r="I452" t="str">
            <v>จ.จันทบุรี</v>
          </cell>
          <cell r="J452" t="str">
            <v>03</v>
          </cell>
          <cell r="K452" t="str">
            <v xml:space="preserve"> อ.ท่าใหม่</v>
          </cell>
          <cell r="L452" t="str">
            <v>08</v>
          </cell>
          <cell r="M452" t="str">
            <v xml:space="preserve"> 'ต.สองพี่น้อง'</v>
          </cell>
          <cell r="N452" t="str">
            <v>05</v>
          </cell>
          <cell r="O452" t="str">
            <v xml:space="preserve"> หมู่ 5</v>
          </cell>
          <cell r="P452" t="str">
            <v>01</v>
          </cell>
          <cell r="Q452" t="str">
            <v>เปิดดำเนินการ</v>
          </cell>
          <cell r="R452" t="str">
            <v xml:space="preserve">66 </v>
          </cell>
          <cell r="S452" t="str">
            <v>22120</v>
          </cell>
          <cell r="T452" t="str">
            <v>039-431783</v>
          </cell>
          <cell r="V452" t="str">
            <v>22</v>
          </cell>
          <cell r="W452" t="str">
            <v>2.2 ทุติยภูมิระดับกลาง</v>
          </cell>
          <cell r="X452" t="str">
            <v>S</v>
          </cell>
          <cell r="Y452" t="str">
            <v xml:space="preserve">บริการ  </v>
          </cell>
          <cell r="AH452" t="str">
            <v>10837</v>
          </cell>
        </row>
        <row r="453">
          <cell r="A453" t="str">
            <v>001083400</v>
          </cell>
          <cell r="B453" t="str">
            <v>โรงพยาบาลขลุง</v>
          </cell>
          <cell r="C453" t="str">
            <v>21002</v>
          </cell>
          <cell r="D453" t="str">
            <v>กระทรวงสาธารณสุข สำนักงานปลัดกระทรวงสาธารณสุข</v>
          </cell>
          <cell r="E453" t="str">
            <v>07</v>
          </cell>
          <cell r="F453" t="str">
            <v>โรงพยาบาลชุมชน</v>
          </cell>
          <cell r="G453" t="str">
            <v>30</v>
          </cell>
          <cell r="H453" t="str">
            <v>22</v>
          </cell>
          <cell r="I453" t="str">
            <v>จ.จันทบุรี</v>
          </cell>
          <cell r="J453" t="str">
            <v>02</v>
          </cell>
          <cell r="K453" t="str">
            <v xml:space="preserve"> อ.ขลุง</v>
          </cell>
          <cell r="L453" t="str">
            <v>01</v>
          </cell>
          <cell r="M453" t="str">
            <v xml:space="preserve"> 'ต.ขลุง'</v>
          </cell>
          <cell r="N453" t="str">
            <v>00</v>
          </cell>
          <cell r="O453" t="str">
            <v xml:space="preserve"> หมู่ 0</v>
          </cell>
          <cell r="P453" t="str">
            <v>01</v>
          </cell>
          <cell r="Q453" t="str">
            <v>เปิดดำเนินการ</v>
          </cell>
          <cell r="R453" t="str">
            <v>9 ถ.สุขุมวิท</v>
          </cell>
          <cell r="S453" t="str">
            <v>22000</v>
          </cell>
          <cell r="T453" t="str">
            <v>039-441644</v>
          </cell>
          <cell r="V453" t="str">
            <v>22</v>
          </cell>
          <cell r="W453" t="str">
            <v>2.2 ทุติยภูมิระดับกลาง</v>
          </cell>
          <cell r="X453" t="str">
            <v>S</v>
          </cell>
          <cell r="Y453" t="str">
            <v xml:space="preserve">บริการ  </v>
          </cell>
          <cell r="AH453" t="str">
            <v>10834</v>
          </cell>
        </row>
        <row r="454">
          <cell r="A454" t="str">
            <v>001087300</v>
          </cell>
          <cell r="B454" t="str">
            <v>โรงพยาบาลคง</v>
          </cell>
          <cell r="C454" t="str">
            <v>21002</v>
          </cell>
          <cell r="D454" t="str">
            <v>กระทรวงสาธารณสุข สำนักงานปลัดกระทรวงสาธารณสุข</v>
          </cell>
          <cell r="E454" t="str">
            <v>07</v>
          </cell>
          <cell r="F454" t="str">
            <v>โรงพยาบาลชุมชน</v>
          </cell>
          <cell r="G454" t="str">
            <v>30</v>
          </cell>
          <cell r="H454" t="str">
            <v>30</v>
          </cell>
          <cell r="I454" t="str">
            <v>จ.นครราชสีมา</v>
          </cell>
          <cell r="J454" t="str">
            <v>04</v>
          </cell>
          <cell r="K454" t="str">
            <v xml:space="preserve"> อ.คง</v>
          </cell>
          <cell r="L454" t="str">
            <v>01</v>
          </cell>
          <cell r="M454" t="str">
            <v xml:space="preserve"> 'ต.เมืองคง'</v>
          </cell>
          <cell r="N454" t="str">
            <v>11</v>
          </cell>
          <cell r="O454" t="str">
            <v xml:space="preserve"> หมู่ 11</v>
          </cell>
          <cell r="P454" t="str">
            <v>01</v>
          </cell>
          <cell r="Q454" t="str">
            <v>เปิดดำเนินการ</v>
          </cell>
          <cell r="R454" t="str">
            <v xml:space="preserve">2 </v>
          </cell>
          <cell r="V454" t="str">
            <v>21</v>
          </cell>
          <cell r="W454" t="str">
            <v>2.1 ทุติยภูมิระดับต้น</v>
          </cell>
          <cell r="AH454" t="str">
            <v>10873</v>
          </cell>
        </row>
        <row r="455">
          <cell r="A455" t="str">
            <v>001087400</v>
          </cell>
          <cell r="B455" t="str">
            <v>โรงพยาบาลบ้านเหลื่อม</v>
          </cell>
          <cell r="C455" t="str">
            <v>21002</v>
          </cell>
          <cell r="D455" t="str">
            <v>กระทรวงสาธารณสุข สำนักงานปลัดกระทรวงสาธารณสุข</v>
          </cell>
          <cell r="E455" t="str">
            <v>07</v>
          </cell>
          <cell r="F455" t="str">
            <v>โรงพยาบาลชุมชน</v>
          </cell>
          <cell r="G455" t="str">
            <v>30</v>
          </cell>
          <cell r="H455" t="str">
            <v>30</v>
          </cell>
          <cell r="I455" t="str">
            <v>จ.นครราชสีมา</v>
          </cell>
          <cell r="J455" t="str">
            <v>05</v>
          </cell>
          <cell r="K455" t="str">
            <v xml:space="preserve"> อ.บ้านเหลื่อม</v>
          </cell>
          <cell r="L455" t="str">
            <v>01</v>
          </cell>
          <cell r="M455" t="str">
            <v xml:space="preserve"> 'ต.บ้านเหลื่อม'</v>
          </cell>
          <cell r="N455" t="str">
            <v>16</v>
          </cell>
          <cell r="O455" t="str">
            <v xml:space="preserve"> หมู่ 16</v>
          </cell>
          <cell r="P455" t="str">
            <v>01</v>
          </cell>
          <cell r="Q455" t="str">
            <v>เปิดดำเนินการ</v>
          </cell>
          <cell r="R455" t="str">
            <v xml:space="preserve">392 </v>
          </cell>
          <cell r="V455" t="str">
            <v>21</v>
          </cell>
          <cell r="W455" t="str">
            <v>2.1 ทุติยภูมิระดับต้น</v>
          </cell>
          <cell r="AH455" t="str">
            <v>10874</v>
          </cell>
        </row>
        <row r="456">
          <cell r="A456" t="str">
            <v>001087800</v>
          </cell>
          <cell r="B456" t="str">
            <v>โรงพยาบาลโนนไทย</v>
          </cell>
          <cell r="C456" t="str">
            <v>21002</v>
          </cell>
          <cell r="D456" t="str">
            <v>กระทรวงสาธารณสุข สำนักงานปลัดกระทรวงสาธารณสุข</v>
          </cell>
          <cell r="E456" t="str">
            <v>07</v>
          </cell>
          <cell r="F456" t="str">
            <v>โรงพยาบาลชุมชน</v>
          </cell>
          <cell r="G456" t="str">
            <v>30</v>
          </cell>
          <cell r="H456" t="str">
            <v>30</v>
          </cell>
          <cell r="I456" t="str">
            <v>จ.นครราชสีมา</v>
          </cell>
          <cell r="J456" t="str">
            <v>09</v>
          </cell>
          <cell r="K456" t="str">
            <v xml:space="preserve"> อ.โนนไทย</v>
          </cell>
          <cell r="L456" t="str">
            <v>01</v>
          </cell>
          <cell r="M456" t="str">
            <v xml:space="preserve"> 'ต.โนนไทย'</v>
          </cell>
          <cell r="N456" t="str">
            <v>01</v>
          </cell>
          <cell r="O456" t="str">
            <v xml:space="preserve"> หมู่ 1</v>
          </cell>
          <cell r="P456" t="str">
            <v>01</v>
          </cell>
          <cell r="Q456" t="str">
            <v>เปิดดำเนินการ</v>
          </cell>
          <cell r="R456" t="str">
            <v xml:space="preserve">707 ถ.สุรนารายณ์  </v>
          </cell>
          <cell r="V456" t="str">
            <v>21</v>
          </cell>
          <cell r="W456" t="str">
            <v>2.1 ทุติยภูมิระดับต้น</v>
          </cell>
          <cell r="AH456" t="str">
            <v>10878</v>
          </cell>
        </row>
        <row r="457">
          <cell r="A457" t="str">
            <v>001087900</v>
          </cell>
          <cell r="B457" t="str">
            <v>โรงพยาบาลโนนสูง</v>
          </cell>
          <cell r="C457" t="str">
            <v>21002</v>
          </cell>
          <cell r="D457" t="str">
            <v>กระทรวงสาธารณสุข สำนักงานปลัดกระทรวงสาธารณสุข</v>
          </cell>
          <cell r="E457" t="str">
            <v>07</v>
          </cell>
          <cell r="F457" t="str">
            <v>โรงพยาบาลชุมชน</v>
          </cell>
          <cell r="G457" t="str">
            <v>60</v>
          </cell>
          <cell r="H457" t="str">
            <v>30</v>
          </cell>
          <cell r="I457" t="str">
            <v>จ.นครราชสีมา</v>
          </cell>
          <cell r="J457" t="str">
            <v>10</v>
          </cell>
          <cell r="K457" t="str">
            <v xml:space="preserve"> อ.โนนสูง</v>
          </cell>
          <cell r="L457" t="str">
            <v>01</v>
          </cell>
          <cell r="M457" t="str">
            <v xml:space="preserve"> 'ต.โนนสูง'</v>
          </cell>
          <cell r="N457" t="str">
            <v>06</v>
          </cell>
          <cell r="O457" t="str">
            <v xml:space="preserve"> หมู่ 6</v>
          </cell>
          <cell r="P457" t="str">
            <v>01</v>
          </cell>
          <cell r="Q457" t="str">
            <v>เปิดดำเนินการ</v>
          </cell>
          <cell r="R457" t="str">
            <v xml:space="preserve">182 ถ.โนนสูง-มิตรภาพ </v>
          </cell>
          <cell r="V457" t="str">
            <v>21</v>
          </cell>
          <cell r="W457" t="str">
            <v>2.1 ทุติยภูมิระดับต้น</v>
          </cell>
          <cell r="AH457" t="str">
            <v>10879</v>
          </cell>
        </row>
        <row r="458">
          <cell r="A458" t="str">
            <v>001088000</v>
          </cell>
          <cell r="B458" t="str">
            <v>โรงพยาบาลขามสะแกแสง</v>
          </cell>
          <cell r="C458" t="str">
            <v>21002</v>
          </cell>
          <cell r="D458" t="str">
            <v>กระทรวงสาธารณสุข สำนักงานปลัดกระทรวงสาธารณสุข</v>
          </cell>
          <cell r="E458" t="str">
            <v>07</v>
          </cell>
          <cell r="F458" t="str">
            <v>โรงพยาบาลชุมชน</v>
          </cell>
          <cell r="G458" t="str">
            <v>30</v>
          </cell>
          <cell r="H458" t="str">
            <v>30</v>
          </cell>
          <cell r="I458" t="str">
            <v>จ.นครราชสีมา</v>
          </cell>
          <cell r="J458" t="str">
            <v>11</v>
          </cell>
          <cell r="K458" t="str">
            <v xml:space="preserve"> อ.ขามสะแกแสง</v>
          </cell>
          <cell r="L458" t="str">
            <v>01</v>
          </cell>
          <cell r="M458" t="str">
            <v xml:space="preserve"> 'ต.ขามสะแกแสง'</v>
          </cell>
          <cell r="N458" t="str">
            <v>13</v>
          </cell>
          <cell r="O458" t="str">
            <v xml:space="preserve"> หมู่ 13</v>
          </cell>
          <cell r="P458" t="str">
            <v>01</v>
          </cell>
          <cell r="Q458" t="str">
            <v>เปิดดำเนินการ</v>
          </cell>
          <cell r="R458" t="str">
            <v xml:space="preserve">459 </v>
          </cell>
          <cell r="V458" t="str">
            <v>21</v>
          </cell>
          <cell r="W458" t="str">
            <v>2.1 ทุติยภูมิระดับต้น</v>
          </cell>
          <cell r="AH458" t="str">
            <v>10880</v>
          </cell>
        </row>
        <row r="459">
          <cell r="A459" t="str">
            <v>001088200</v>
          </cell>
          <cell r="B459" t="str">
            <v>โรงพยาบาลประทาย</v>
          </cell>
          <cell r="C459" t="str">
            <v>21002</v>
          </cell>
          <cell r="D459" t="str">
            <v>กระทรวงสาธารณสุข สำนักงานปลัดกระทรวงสาธารณสุข</v>
          </cell>
          <cell r="E459" t="str">
            <v>07</v>
          </cell>
          <cell r="F459" t="str">
            <v>โรงพยาบาลชุมชน</v>
          </cell>
          <cell r="G459" t="str">
            <v>60</v>
          </cell>
          <cell r="H459" t="str">
            <v>30</v>
          </cell>
          <cell r="I459" t="str">
            <v>จ.นครราชสีมา</v>
          </cell>
          <cell r="J459" t="str">
            <v>13</v>
          </cell>
          <cell r="K459" t="str">
            <v xml:space="preserve"> อ.ประทาย</v>
          </cell>
          <cell r="L459" t="str">
            <v>01</v>
          </cell>
          <cell r="M459" t="str">
            <v xml:space="preserve"> 'ต.ประทาย'</v>
          </cell>
          <cell r="N459" t="str">
            <v>13</v>
          </cell>
          <cell r="O459" t="str">
            <v xml:space="preserve"> หมู่ 13</v>
          </cell>
          <cell r="P459" t="str">
            <v>01</v>
          </cell>
          <cell r="Q459" t="str">
            <v>เปิดดำเนินการ</v>
          </cell>
          <cell r="R459" t="str">
            <v xml:space="preserve">5 </v>
          </cell>
          <cell r="V459" t="str">
            <v>22</v>
          </cell>
          <cell r="W459" t="str">
            <v>2.2 ทุติยภูมิระดับกลาง</v>
          </cell>
          <cell r="AH459" t="str">
            <v>10882</v>
          </cell>
        </row>
        <row r="460">
          <cell r="A460" t="str">
            <v>001088300</v>
          </cell>
          <cell r="B460" t="str">
            <v>โรงพยาบาลปักธงชัย</v>
          </cell>
          <cell r="C460" t="str">
            <v>21002</v>
          </cell>
          <cell r="D460" t="str">
            <v>กระทรวงสาธารณสุข สำนักงานปลัดกระทรวงสาธารณสุข</v>
          </cell>
          <cell r="E460" t="str">
            <v>07</v>
          </cell>
          <cell r="F460" t="str">
            <v>โรงพยาบาลชุมชน</v>
          </cell>
          <cell r="G460" t="str">
            <v>30</v>
          </cell>
          <cell r="H460" t="str">
            <v>30</v>
          </cell>
          <cell r="I460" t="str">
            <v>จ.นครราชสีมา</v>
          </cell>
          <cell r="J460" t="str">
            <v>14</v>
          </cell>
          <cell r="K460" t="str">
            <v xml:space="preserve"> อ.ปักธงชัย</v>
          </cell>
          <cell r="L460" t="str">
            <v>17</v>
          </cell>
          <cell r="M460" t="str">
            <v xml:space="preserve"> 'ต.ธงชัยเหนือ'</v>
          </cell>
          <cell r="N460" t="str">
            <v>01</v>
          </cell>
          <cell r="O460" t="str">
            <v xml:space="preserve"> หมู่ 1</v>
          </cell>
          <cell r="P460" t="str">
            <v>01</v>
          </cell>
          <cell r="Q460" t="str">
            <v>เปิดดำเนินการ</v>
          </cell>
          <cell r="R460" t="str">
            <v xml:space="preserve">327 </v>
          </cell>
          <cell r="V460" t="str">
            <v>22</v>
          </cell>
          <cell r="W460" t="str">
            <v>2.2 ทุติยภูมิระดับกลาง</v>
          </cell>
          <cell r="AH460" t="str">
            <v>10883</v>
          </cell>
        </row>
        <row r="461">
          <cell r="A461" t="str">
            <v>001088600</v>
          </cell>
          <cell r="B461" t="str">
            <v>โรงพยาบาลชุมพวง</v>
          </cell>
          <cell r="C461" t="str">
            <v>21002</v>
          </cell>
          <cell r="D461" t="str">
            <v>กระทรวงสาธารณสุข สำนักงานปลัดกระทรวงสาธารณสุข</v>
          </cell>
          <cell r="E461" t="str">
            <v>07</v>
          </cell>
          <cell r="F461" t="str">
            <v>โรงพยาบาลชุมชน</v>
          </cell>
          <cell r="G461" t="str">
            <v>60</v>
          </cell>
          <cell r="H461" t="str">
            <v>30</v>
          </cell>
          <cell r="I461" t="str">
            <v>จ.นครราชสีมา</v>
          </cell>
          <cell r="J461" t="str">
            <v>17</v>
          </cell>
          <cell r="K461" t="str">
            <v xml:space="preserve"> อ.ชุมพวง</v>
          </cell>
          <cell r="L461" t="str">
            <v>01</v>
          </cell>
          <cell r="M461" t="str">
            <v xml:space="preserve"> 'ต.ชุมพวง'</v>
          </cell>
          <cell r="N461" t="str">
            <v>01</v>
          </cell>
          <cell r="O461" t="str">
            <v xml:space="preserve"> หมู่ 1</v>
          </cell>
          <cell r="P461" t="str">
            <v>01</v>
          </cell>
          <cell r="Q461" t="str">
            <v>เปิดดำเนินการ</v>
          </cell>
          <cell r="R461" t="str">
            <v xml:space="preserve">2 </v>
          </cell>
          <cell r="V461" t="str">
            <v>22</v>
          </cell>
          <cell r="W461" t="str">
            <v>2.2 ทุติยภูมิระดับกลาง</v>
          </cell>
          <cell r="AH461" t="str">
            <v>10886</v>
          </cell>
        </row>
        <row r="462">
          <cell r="A462" t="str">
            <v>001088700</v>
          </cell>
          <cell r="B462" t="str">
            <v>โรงพยาบาลสูงเนิน</v>
          </cell>
          <cell r="C462" t="str">
            <v>21002</v>
          </cell>
          <cell r="D462" t="str">
            <v>กระทรวงสาธารณสุข สำนักงานปลัดกระทรวงสาธารณสุข</v>
          </cell>
          <cell r="E462" t="str">
            <v>07</v>
          </cell>
          <cell r="F462" t="str">
            <v>โรงพยาบาลชุมชน</v>
          </cell>
          <cell r="G462" t="str">
            <v>60</v>
          </cell>
          <cell r="H462" t="str">
            <v>30</v>
          </cell>
          <cell r="I462" t="str">
            <v>จ.นครราชสีมา</v>
          </cell>
          <cell r="J462" t="str">
            <v>18</v>
          </cell>
          <cell r="K462" t="str">
            <v xml:space="preserve"> อ.สูงเนิน</v>
          </cell>
          <cell r="L462" t="str">
            <v>01</v>
          </cell>
          <cell r="M462" t="str">
            <v xml:space="preserve"> 'ต.สูงเนิน'</v>
          </cell>
          <cell r="N462" t="str">
            <v>01</v>
          </cell>
          <cell r="O462" t="str">
            <v xml:space="preserve"> หมู่ 1</v>
          </cell>
          <cell r="P462" t="str">
            <v>01</v>
          </cell>
          <cell r="Q462" t="str">
            <v>เปิดดำเนินการ</v>
          </cell>
          <cell r="R462" t="str">
            <v xml:space="preserve">274/5 ถ.มิตรสัมพันธ์ </v>
          </cell>
          <cell r="V462" t="str">
            <v>22</v>
          </cell>
          <cell r="W462" t="str">
            <v>2.2 ทุติยภูมิระดับกลาง</v>
          </cell>
          <cell r="AH462" t="str">
            <v>10887</v>
          </cell>
        </row>
        <row r="463">
          <cell r="A463" t="str">
            <v>001088900</v>
          </cell>
          <cell r="B463" t="str">
            <v>โรงพยาบาลสีคิ้ว</v>
          </cell>
          <cell r="C463" t="str">
            <v>21002</v>
          </cell>
          <cell r="D463" t="str">
            <v>กระทรวงสาธารณสุข สำนักงานปลัดกระทรวงสาธารณสุข</v>
          </cell>
          <cell r="E463" t="str">
            <v>07</v>
          </cell>
          <cell r="F463" t="str">
            <v>โรงพยาบาลชุมชน</v>
          </cell>
          <cell r="G463" t="str">
            <v>90</v>
          </cell>
          <cell r="H463" t="str">
            <v>30</v>
          </cell>
          <cell r="I463" t="str">
            <v>จ.นครราชสีมา</v>
          </cell>
          <cell r="J463" t="str">
            <v>20</v>
          </cell>
          <cell r="K463" t="str">
            <v xml:space="preserve"> อ.สีคิ้ว</v>
          </cell>
          <cell r="L463" t="str">
            <v>09</v>
          </cell>
          <cell r="M463" t="str">
            <v xml:space="preserve"> 'ต.มิตรภาพ'</v>
          </cell>
          <cell r="N463" t="str">
            <v>02</v>
          </cell>
          <cell r="O463" t="str">
            <v xml:space="preserve"> หมู่ 2</v>
          </cell>
          <cell r="P463" t="str">
            <v>01</v>
          </cell>
          <cell r="Q463" t="str">
            <v>เปิดดำเนินการ</v>
          </cell>
          <cell r="R463" t="str">
            <v xml:space="preserve">212 </v>
          </cell>
          <cell r="V463" t="str">
            <v>22</v>
          </cell>
          <cell r="W463" t="str">
            <v>2.2 ทุติยภูมิระดับกลาง</v>
          </cell>
          <cell r="AH463" t="str">
            <v>10889</v>
          </cell>
        </row>
        <row r="464">
          <cell r="A464" t="str">
            <v>001088800</v>
          </cell>
          <cell r="B464" t="str">
            <v>โรงพยาบาลขามทะเลสอ</v>
          </cell>
          <cell r="C464" t="str">
            <v>21002</v>
          </cell>
          <cell r="D464" t="str">
            <v>กระทรวงสาธารณสุข สำนักงานปลัดกระทรวงสาธารณสุข</v>
          </cell>
          <cell r="E464" t="str">
            <v>07</v>
          </cell>
          <cell r="F464" t="str">
            <v>โรงพยาบาลชุมชน</v>
          </cell>
          <cell r="G464" t="str">
            <v>30</v>
          </cell>
          <cell r="H464" t="str">
            <v>30</v>
          </cell>
          <cell r="I464" t="str">
            <v>จ.นครราชสีมา</v>
          </cell>
          <cell r="J464" t="str">
            <v>19</v>
          </cell>
          <cell r="K464" t="str">
            <v xml:space="preserve"> อ.ขามทะเลสอ</v>
          </cell>
          <cell r="L464" t="str">
            <v>01</v>
          </cell>
          <cell r="M464" t="str">
            <v xml:space="preserve"> 'ต.ขามทะเลสอ'</v>
          </cell>
          <cell r="N464" t="str">
            <v>07</v>
          </cell>
          <cell r="O464" t="str">
            <v xml:space="preserve"> หมู่ 7</v>
          </cell>
          <cell r="P464" t="str">
            <v>01</v>
          </cell>
          <cell r="Q464" t="str">
            <v>เปิดดำเนินการ</v>
          </cell>
          <cell r="R464" t="str">
            <v xml:space="preserve">197 </v>
          </cell>
          <cell r="V464" t="str">
            <v>21</v>
          </cell>
          <cell r="W464" t="str">
            <v>2.1 ทุติยภูมิระดับต้น</v>
          </cell>
          <cell r="AH464" t="str">
            <v>10888</v>
          </cell>
        </row>
        <row r="465">
          <cell r="A465" t="str">
            <v>001090600</v>
          </cell>
          <cell r="B465" t="str">
            <v>โรงพยาบาลปะคำ</v>
          </cell>
          <cell r="C465" t="str">
            <v>21002</v>
          </cell>
          <cell r="D465" t="str">
            <v>กระทรวงสาธารณสุข สำนักงานปลัดกระทรวงสาธารณสุข</v>
          </cell>
          <cell r="E465" t="str">
            <v>07</v>
          </cell>
          <cell r="F465" t="str">
            <v>โรงพยาบาลชุมชน</v>
          </cell>
          <cell r="G465" t="str">
            <v>30</v>
          </cell>
          <cell r="H465" t="str">
            <v>31</v>
          </cell>
          <cell r="I465" t="str">
            <v>จ.บุรีรัมย์</v>
          </cell>
          <cell r="J465" t="str">
            <v>12</v>
          </cell>
          <cell r="K465" t="str">
            <v xml:space="preserve"> อ.ปะคำ</v>
          </cell>
          <cell r="L465" t="str">
            <v>01</v>
          </cell>
          <cell r="M465" t="str">
            <v xml:space="preserve"> 'ต.ปะคำ'</v>
          </cell>
          <cell r="N465" t="str">
            <v>03</v>
          </cell>
          <cell r="O465" t="str">
            <v xml:space="preserve"> หมู่ 3</v>
          </cell>
          <cell r="P465" t="str">
            <v>01</v>
          </cell>
          <cell r="Q465" t="str">
            <v>เปิดดำเนินการ</v>
          </cell>
          <cell r="R465" t="str">
            <v xml:space="preserve">96  ถ.ปะคำ-นางรอง </v>
          </cell>
          <cell r="V465" t="str">
            <v>22</v>
          </cell>
          <cell r="W465" t="str">
            <v>2.2 ทุติยภูมิระดับกลาง</v>
          </cell>
          <cell r="AH465" t="str">
            <v>10906</v>
          </cell>
        </row>
        <row r="466">
          <cell r="A466" t="str">
            <v>001091700</v>
          </cell>
          <cell r="B466" t="str">
            <v>โรงพยาบาลจอมพระ</v>
          </cell>
          <cell r="C466" t="str">
            <v>21002</v>
          </cell>
          <cell r="D466" t="str">
            <v>กระทรวงสาธารณสุข สำนักงานปลัดกระทรวงสาธารณสุข</v>
          </cell>
          <cell r="E466" t="str">
            <v>07</v>
          </cell>
          <cell r="F466" t="str">
            <v>โรงพยาบาลชุมชน</v>
          </cell>
          <cell r="G466" t="str">
            <v>30</v>
          </cell>
          <cell r="H466" t="str">
            <v>32</v>
          </cell>
          <cell r="I466" t="str">
            <v>จ.สุรินทร์</v>
          </cell>
          <cell r="J466" t="str">
            <v>04</v>
          </cell>
          <cell r="K466" t="str">
            <v xml:space="preserve"> อ.จอมพระ</v>
          </cell>
          <cell r="L466" t="str">
            <v>01</v>
          </cell>
          <cell r="M466" t="str">
            <v xml:space="preserve"> 'ต.จอมพระ'</v>
          </cell>
          <cell r="N466" t="str">
            <v>06</v>
          </cell>
          <cell r="O466" t="str">
            <v xml:space="preserve"> หมู่ 6</v>
          </cell>
          <cell r="P466" t="str">
            <v>01</v>
          </cell>
          <cell r="Q466" t="str">
            <v>เปิดดำเนินการ</v>
          </cell>
          <cell r="R466" t="str">
            <v xml:space="preserve">19 </v>
          </cell>
          <cell r="V466" t="str">
            <v>21</v>
          </cell>
          <cell r="W466" t="str">
            <v>2.1 ทุติยภูมิระดับต้น</v>
          </cell>
          <cell r="AH466" t="str">
            <v>10917</v>
          </cell>
        </row>
        <row r="467">
          <cell r="A467" t="str">
            <v>001092000</v>
          </cell>
          <cell r="B467" t="str">
            <v>โรงพยาบาลรัตนบุรี</v>
          </cell>
          <cell r="C467" t="str">
            <v>21002</v>
          </cell>
          <cell r="D467" t="str">
            <v>กระทรวงสาธารณสุข สำนักงานปลัดกระทรวงสาธารณสุข</v>
          </cell>
          <cell r="E467" t="str">
            <v>07</v>
          </cell>
          <cell r="F467" t="str">
            <v>โรงพยาบาลชุมชน</v>
          </cell>
          <cell r="G467" t="str">
            <v>60</v>
          </cell>
          <cell r="H467" t="str">
            <v>32</v>
          </cell>
          <cell r="I467" t="str">
            <v>จ.สุรินทร์</v>
          </cell>
          <cell r="J467" t="str">
            <v>07</v>
          </cell>
          <cell r="K467" t="str">
            <v xml:space="preserve"> อ.รัตนบุรี</v>
          </cell>
          <cell r="L467" t="str">
            <v>01</v>
          </cell>
          <cell r="M467" t="str">
            <v xml:space="preserve"> 'ต.รัตนบุรี'</v>
          </cell>
          <cell r="N467" t="str">
            <v>08</v>
          </cell>
          <cell r="O467" t="str">
            <v xml:space="preserve"> หมู่ 8</v>
          </cell>
          <cell r="P467" t="str">
            <v>01</v>
          </cell>
          <cell r="Q467" t="str">
            <v>เปิดดำเนินการ</v>
          </cell>
          <cell r="R467" t="str">
            <v xml:space="preserve">150  ถ.ศรีรัตน์ </v>
          </cell>
          <cell r="V467" t="str">
            <v>22</v>
          </cell>
          <cell r="W467" t="str">
            <v>2.2 ทุติยภูมิระดับกลาง</v>
          </cell>
          <cell r="AH467" t="str">
            <v>10920</v>
          </cell>
        </row>
        <row r="468">
          <cell r="A468" t="str">
            <v>001092200</v>
          </cell>
          <cell r="B468" t="str">
            <v>โรงพยาบาลศีขรภูมิ</v>
          </cell>
          <cell r="C468" t="str">
            <v>21002</v>
          </cell>
          <cell r="D468" t="str">
            <v>กระทรวงสาธารณสุข สำนักงานปลัดกระทรวงสาธารณสุข</v>
          </cell>
          <cell r="E468" t="str">
            <v>07</v>
          </cell>
          <cell r="F468" t="str">
            <v>โรงพยาบาลชุมชน</v>
          </cell>
          <cell r="G468" t="str">
            <v>60</v>
          </cell>
          <cell r="H468" t="str">
            <v>32</v>
          </cell>
          <cell r="I468" t="str">
            <v>จ.สุรินทร์</v>
          </cell>
          <cell r="J468" t="str">
            <v>09</v>
          </cell>
          <cell r="K468" t="str">
            <v xml:space="preserve"> อ.ศีขรภูมิ</v>
          </cell>
          <cell r="L468" t="str">
            <v>01</v>
          </cell>
          <cell r="M468" t="str">
            <v xml:space="preserve"> 'ต.ระแงง'</v>
          </cell>
          <cell r="N468" t="str">
            <v>01</v>
          </cell>
          <cell r="O468" t="str">
            <v xml:space="preserve"> หมู่ 1</v>
          </cell>
          <cell r="P468" t="str">
            <v>01</v>
          </cell>
          <cell r="Q468" t="str">
            <v>เปิดดำเนินการ</v>
          </cell>
          <cell r="R468" t="str">
            <v xml:space="preserve"> ถ.สุรินทร์-ศรีสะเกษ </v>
          </cell>
          <cell r="V468" t="str">
            <v>22</v>
          </cell>
          <cell r="W468" t="str">
            <v>2.2 ทุติยภูมิระดับกลาง</v>
          </cell>
          <cell r="AH468" t="str">
            <v>10922</v>
          </cell>
        </row>
        <row r="469">
          <cell r="A469" t="str">
            <v>001092300</v>
          </cell>
          <cell r="B469" t="str">
            <v>โรงพยาบาลสังขะ</v>
          </cell>
          <cell r="C469" t="str">
            <v>21002</v>
          </cell>
          <cell r="D469" t="str">
            <v>กระทรวงสาธารณสุข สำนักงานปลัดกระทรวงสาธารณสุข</v>
          </cell>
          <cell r="E469" t="str">
            <v>07</v>
          </cell>
          <cell r="F469" t="str">
            <v>โรงพยาบาลชุมชน</v>
          </cell>
          <cell r="G469" t="str">
            <v>90</v>
          </cell>
          <cell r="H469" t="str">
            <v>32</v>
          </cell>
          <cell r="I469" t="str">
            <v>จ.สุรินทร์</v>
          </cell>
          <cell r="J469" t="str">
            <v>10</v>
          </cell>
          <cell r="K469" t="str">
            <v xml:space="preserve"> อ.สังขะ</v>
          </cell>
          <cell r="L469" t="str">
            <v>01</v>
          </cell>
          <cell r="M469" t="str">
            <v xml:space="preserve"> 'ต.สังขะ'</v>
          </cell>
          <cell r="N469" t="str">
            <v>01</v>
          </cell>
          <cell r="O469" t="str">
            <v xml:space="preserve"> หมู่ 1</v>
          </cell>
          <cell r="P469" t="str">
            <v>01</v>
          </cell>
          <cell r="Q469" t="str">
            <v>เปิดดำเนินการ</v>
          </cell>
          <cell r="R469" t="str">
            <v xml:space="preserve">700  ถ.สาธร </v>
          </cell>
          <cell r="V469" t="str">
            <v>22</v>
          </cell>
          <cell r="W469" t="str">
            <v>2.2 ทุติยภูมิระดับกลาง</v>
          </cell>
          <cell r="AH469" t="str">
            <v>10923</v>
          </cell>
        </row>
        <row r="470">
          <cell r="A470" t="str">
            <v>001095600</v>
          </cell>
          <cell r="B470" t="str">
            <v>โรงพยาบาลพิบูลมังสาหาร</v>
          </cell>
          <cell r="C470" t="str">
            <v>21002</v>
          </cell>
          <cell r="D470" t="str">
            <v>กระทรวงสาธารณสุข สำนักงานปลัดกระทรวงสาธารณสุข</v>
          </cell>
          <cell r="E470" t="str">
            <v>07</v>
          </cell>
          <cell r="F470" t="str">
            <v>โรงพยาบาลชุมชน</v>
          </cell>
          <cell r="G470" t="str">
            <v>60</v>
          </cell>
          <cell r="H470" t="str">
            <v>34</v>
          </cell>
          <cell r="I470" t="str">
            <v>จ.อุบลราชธานี</v>
          </cell>
          <cell r="J470" t="str">
            <v>19</v>
          </cell>
          <cell r="K470" t="str">
            <v xml:space="preserve"> อ.พิบูลมังสาหาร</v>
          </cell>
          <cell r="L470" t="str">
            <v>01</v>
          </cell>
          <cell r="M470" t="str">
            <v xml:space="preserve"> 'ต.พิบูล'</v>
          </cell>
          <cell r="N470" t="str">
            <v>00</v>
          </cell>
          <cell r="O470" t="str">
            <v xml:space="preserve"> หมู่ 0</v>
          </cell>
          <cell r="P470" t="str">
            <v>01</v>
          </cell>
          <cell r="Q470" t="str">
            <v>เปิดดำเนินการ</v>
          </cell>
          <cell r="R470" t="str">
            <v xml:space="preserve">20/6 ถ.เทศบาล 2 </v>
          </cell>
          <cell r="V470" t="str">
            <v>21</v>
          </cell>
          <cell r="W470" t="str">
            <v>2.1 ทุติยภูมิระดับต้น</v>
          </cell>
          <cell r="AH470" t="str">
            <v>10956</v>
          </cell>
        </row>
        <row r="471">
          <cell r="A471" t="str">
            <v>001095100</v>
          </cell>
          <cell r="B471" t="str">
            <v>โรงพยาบาลตระการพืชผล</v>
          </cell>
          <cell r="C471" t="str">
            <v>21002</v>
          </cell>
          <cell r="D471" t="str">
            <v>กระทรวงสาธารณสุข สำนักงานปลัดกระทรวงสาธารณสุข</v>
          </cell>
          <cell r="E471" t="str">
            <v>07</v>
          </cell>
          <cell r="F471" t="str">
            <v>โรงพยาบาลชุมชน</v>
          </cell>
          <cell r="G471" t="str">
            <v>60</v>
          </cell>
          <cell r="H471" t="str">
            <v>34</v>
          </cell>
          <cell r="I471" t="str">
            <v>จ.อุบลราชธานี</v>
          </cell>
          <cell r="J471" t="str">
            <v>11</v>
          </cell>
          <cell r="K471" t="str">
            <v xml:space="preserve"> อ.ตระการพืชผล</v>
          </cell>
          <cell r="L471" t="str">
            <v>01</v>
          </cell>
          <cell r="M471" t="str">
            <v xml:space="preserve"> 'ต.ขุหลุ'</v>
          </cell>
          <cell r="N471" t="str">
            <v>08</v>
          </cell>
          <cell r="O471" t="str">
            <v xml:space="preserve"> หมู่ 8</v>
          </cell>
          <cell r="P471" t="str">
            <v>01</v>
          </cell>
          <cell r="Q471" t="str">
            <v>เปิดดำเนินการ</v>
          </cell>
          <cell r="V471" t="str">
            <v>21</v>
          </cell>
          <cell r="W471" t="str">
            <v>2.1 ทุติยภูมิระดับต้น</v>
          </cell>
          <cell r="AH471" t="str">
            <v>10951</v>
          </cell>
        </row>
        <row r="472">
          <cell r="A472" t="str">
            <v>001095200</v>
          </cell>
          <cell r="B472" t="str">
            <v>โรงพยาบาลกุดข้าวปุ้น</v>
          </cell>
          <cell r="C472" t="str">
            <v>21002</v>
          </cell>
          <cell r="D472" t="str">
            <v>กระทรวงสาธารณสุข สำนักงานปลัดกระทรวงสาธารณสุข</v>
          </cell>
          <cell r="E472" t="str">
            <v>07</v>
          </cell>
          <cell r="F472" t="str">
            <v>โรงพยาบาลชุมชน</v>
          </cell>
          <cell r="G472" t="str">
            <v>30</v>
          </cell>
          <cell r="H472" t="str">
            <v>34</v>
          </cell>
          <cell r="I472" t="str">
            <v>จ.อุบลราชธานี</v>
          </cell>
          <cell r="J472" t="str">
            <v>12</v>
          </cell>
          <cell r="K472" t="str">
            <v xml:space="preserve"> อ.กุดข้าวปุ้น</v>
          </cell>
          <cell r="L472" t="str">
            <v>01</v>
          </cell>
          <cell r="M472" t="str">
            <v xml:space="preserve"> 'ต.ข้าวปุ้น'</v>
          </cell>
          <cell r="N472" t="str">
            <v>14</v>
          </cell>
          <cell r="O472" t="str">
            <v xml:space="preserve"> หมู่ 14</v>
          </cell>
          <cell r="P472" t="str">
            <v>01</v>
          </cell>
          <cell r="Q472" t="str">
            <v>เปิดดำเนินการ</v>
          </cell>
          <cell r="V472" t="str">
            <v>21</v>
          </cell>
          <cell r="W472" t="str">
            <v>2.1 ทุติยภูมิระดับต้น</v>
          </cell>
          <cell r="AH472" t="str">
            <v>10952</v>
          </cell>
        </row>
        <row r="473">
          <cell r="A473" t="str">
            <v>001093200</v>
          </cell>
          <cell r="B473" t="str">
            <v>โรงพยาบาลปรางค์กู่</v>
          </cell>
          <cell r="C473" t="str">
            <v>21002</v>
          </cell>
          <cell r="D473" t="str">
            <v>กระทรวงสาธารณสุข สำนักงานปลัดกระทรวงสาธารณสุข</v>
          </cell>
          <cell r="E473" t="str">
            <v>07</v>
          </cell>
          <cell r="F473" t="str">
            <v>โรงพยาบาลชุมชน</v>
          </cell>
          <cell r="G473" t="str">
            <v>30</v>
          </cell>
          <cell r="H473" t="str">
            <v>33</v>
          </cell>
          <cell r="I473" t="str">
            <v>จ.ศรีสะเกษ</v>
          </cell>
          <cell r="J473" t="str">
            <v>07</v>
          </cell>
          <cell r="K473" t="str">
            <v xml:space="preserve"> อ.ปรางค์กู่</v>
          </cell>
          <cell r="L473" t="str">
            <v>01</v>
          </cell>
          <cell r="M473" t="str">
            <v xml:space="preserve"> 'ต.พิมาย'</v>
          </cell>
          <cell r="N473" t="str">
            <v>01</v>
          </cell>
          <cell r="O473" t="str">
            <v xml:space="preserve"> หมู่ 1</v>
          </cell>
          <cell r="P473" t="str">
            <v>01</v>
          </cell>
          <cell r="Q473" t="str">
            <v>เปิดดำเนินการ</v>
          </cell>
          <cell r="R473" t="str">
            <v xml:space="preserve">87/2 </v>
          </cell>
          <cell r="S473" t="str">
            <v>33170</v>
          </cell>
          <cell r="T473" t="str">
            <v>045697167</v>
          </cell>
          <cell r="U473" t="str">
            <v>045697050</v>
          </cell>
          <cell r="V473" t="str">
            <v>21</v>
          </cell>
          <cell r="W473" t="str">
            <v>2.1 ทุติยภูมิระดับต้น</v>
          </cell>
          <cell r="X473" t="str">
            <v>S</v>
          </cell>
          <cell r="Y473" t="str">
            <v xml:space="preserve">บริการ  </v>
          </cell>
          <cell r="AH473" t="str">
            <v>10932</v>
          </cell>
        </row>
        <row r="474">
          <cell r="A474" t="str">
            <v>001090000</v>
          </cell>
          <cell r="B474" t="str">
            <v>โรงพยาบาลประโคนชัย</v>
          </cell>
          <cell r="C474" t="str">
            <v>21002</v>
          </cell>
          <cell r="D474" t="str">
            <v>กระทรวงสาธารณสุข สำนักงานปลัดกระทรวงสาธารณสุข</v>
          </cell>
          <cell r="E474" t="str">
            <v>07</v>
          </cell>
          <cell r="F474" t="str">
            <v>โรงพยาบาลชุมชน</v>
          </cell>
          <cell r="G474" t="str">
            <v>90</v>
          </cell>
          <cell r="H474" t="str">
            <v>31</v>
          </cell>
          <cell r="I474" t="str">
            <v>จ.บุรีรัมย์</v>
          </cell>
          <cell r="J474" t="str">
            <v>07</v>
          </cell>
          <cell r="K474" t="str">
            <v xml:space="preserve"> อ.ประโคนชัย</v>
          </cell>
          <cell r="L474" t="str">
            <v>01</v>
          </cell>
          <cell r="M474" t="str">
            <v xml:space="preserve"> 'ต.ประโคนชัย'</v>
          </cell>
          <cell r="N474" t="str">
            <v>03</v>
          </cell>
          <cell r="O474" t="str">
            <v xml:space="preserve"> หมู่ 3</v>
          </cell>
          <cell r="P474" t="str">
            <v>01</v>
          </cell>
          <cell r="Q474" t="str">
            <v>เปิดดำเนินการ</v>
          </cell>
          <cell r="R474" t="str">
            <v xml:space="preserve">90  ถ.โชคชัย-เดชอุดม </v>
          </cell>
          <cell r="V474" t="str">
            <v>22</v>
          </cell>
          <cell r="W474" t="str">
            <v>2.2 ทุติยภูมิระดับกลาง</v>
          </cell>
          <cell r="AH474" t="str">
            <v>10900</v>
          </cell>
        </row>
        <row r="475">
          <cell r="A475" t="str">
            <v>001090900</v>
          </cell>
          <cell r="B475" t="str">
            <v>โรงพยาบาลพลับพลาชัย</v>
          </cell>
          <cell r="C475" t="str">
            <v>21002</v>
          </cell>
          <cell r="D475" t="str">
            <v>กระทรวงสาธารณสุข สำนักงานปลัดกระทรวงสาธารณสุข</v>
          </cell>
          <cell r="E475" t="str">
            <v>07</v>
          </cell>
          <cell r="F475" t="str">
            <v>โรงพยาบาลชุมชน</v>
          </cell>
          <cell r="G475" t="str">
            <v>30</v>
          </cell>
          <cell r="H475" t="str">
            <v>31</v>
          </cell>
          <cell r="I475" t="str">
            <v>จ.บุรีรัมย์</v>
          </cell>
          <cell r="J475" t="str">
            <v>15</v>
          </cell>
          <cell r="K475" t="str">
            <v xml:space="preserve"> อ.พลับพลาชัย</v>
          </cell>
          <cell r="L475" t="str">
            <v>04</v>
          </cell>
          <cell r="M475" t="str">
            <v xml:space="preserve"> 'ต.สะเดา'</v>
          </cell>
          <cell r="N475" t="str">
            <v>01</v>
          </cell>
          <cell r="O475" t="str">
            <v xml:space="preserve"> หมู่ 1</v>
          </cell>
          <cell r="P475" t="str">
            <v>01</v>
          </cell>
          <cell r="Q475" t="str">
            <v>เปิดดำเนินการ</v>
          </cell>
          <cell r="R475" t="str">
            <v xml:space="preserve">99 </v>
          </cell>
          <cell r="V475" t="str">
            <v>22</v>
          </cell>
          <cell r="W475" t="str">
            <v>2.2 ทุติยภูมิระดับกลาง</v>
          </cell>
          <cell r="AH475" t="str">
            <v>10909</v>
          </cell>
        </row>
        <row r="476">
          <cell r="A476" t="str">
            <v>001091300</v>
          </cell>
          <cell r="B476" t="str">
            <v>โรงพยาบาลบ้านใหม่ไชยพจน์</v>
          </cell>
          <cell r="C476" t="str">
            <v>21002</v>
          </cell>
          <cell r="D476" t="str">
            <v>กระทรวงสาธารณสุข สำนักงานปลัดกระทรวงสาธารณสุข</v>
          </cell>
          <cell r="E476" t="str">
            <v>07</v>
          </cell>
          <cell r="F476" t="str">
            <v>โรงพยาบาลชุมชน</v>
          </cell>
          <cell r="G476" t="str">
            <v>30</v>
          </cell>
          <cell r="H476" t="str">
            <v>31</v>
          </cell>
          <cell r="I476" t="str">
            <v>จ.บุรีรัมย์</v>
          </cell>
          <cell r="J476" t="str">
            <v>19</v>
          </cell>
          <cell r="K476" t="str">
            <v xml:space="preserve"> อ.บ้านใหม่ไชยพจน์</v>
          </cell>
          <cell r="L476" t="str">
            <v>01</v>
          </cell>
          <cell r="M476" t="str">
            <v xml:space="preserve"> 'ต.หนองแวง'</v>
          </cell>
          <cell r="N476" t="str">
            <v>01</v>
          </cell>
          <cell r="O476" t="str">
            <v xml:space="preserve"> หมู่ 1</v>
          </cell>
          <cell r="P476" t="str">
            <v>01</v>
          </cell>
          <cell r="Q476" t="str">
            <v>เปิดดำเนินการ</v>
          </cell>
          <cell r="R476" t="str">
            <v xml:space="preserve">161 </v>
          </cell>
          <cell r="V476" t="str">
            <v>22</v>
          </cell>
          <cell r="W476" t="str">
            <v>2.2 ทุติยภูมิระดับกลาง</v>
          </cell>
          <cell r="AH476" t="str">
            <v>10913</v>
          </cell>
        </row>
        <row r="477">
          <cell r="A477" t="str">
            <v>001091100</v>
          </cell>
          <cell r="B477" t="str">
            <v>โรงพยาบาลโนนสุวรรณ</v>
          </cell>
          <cell r="C477" t="str">
            <v>21002</v>
          </cell>
          <cell r="D477" t="str">
            <v>กระทรวงสาธารณสุข สำนักงานปลัดกระทรวงสาธารณสุข</v>
          </cell>
          <cell r="E477" t="str">
            <v>07</v>
          </cell>
          <cell r="F477" t="str">
            <v>โรงพยาบาลชุมชน</v>
          </cell>
          <cell r="G477" t="str">
            <v>30</v>
          </cell>
          <cell r="H477" t="str">
            <v>31</v>
          </cell>
          <cell r="I477" t="str">
            <v>จ.บุรีรัมย์</v>
          </cell>
          <cell r="J477" t="str">
            <v>17</v>
          </cell>
          <cell r="K477" t="str">
            <v xml:space="preserve"> อ.โนนสุวรรณ</v>
          </cell>
          <cell r="L477" t="str">
            <v>01</v>
          </cell>
          <cell r="M477" t="str">
            <v xml:space="preserve"> 'ต.โนนสุวรรณ'</v>
          </cell>
          <cell r="N477" t="str">
            <v>10</v>
          </cell>
          <cell r="O477" t="str">
            <v xml:space="preserve"> หมู่ 10</v>
          </cell>
          <cell r="P477" t="str">
            <v>01</v>
          </cell>
          <cell r="Q477" t="str">
            <v>เปิดดำเนินการ</v>
          </cell>
          <cell r="V477" t="str">
            <v>22</v>
          </cell>
          <cell r="W477" t="str">
            <v>2.2 ทุติยภูมิระดับกลาง</v>
          </cell>
          <cell r="AH477" t="str">
            <v>10911</v>
          </cell>
        </row>
        <row r="478">
          <cell r="A478" t="str">
            <v>001091200</v>
          </cell>
          <cell r="B478" t="str">
            <v>โรงพยาบาลชำนิ</v>
          </cell>
          <cell r="C478" t="str">
            <v>21002</v>
          </cell>
          <cell r="D478" t="str">
            <v>กระทรวงสาธารณสุข สำนักงานปลัดกระทรวงสาธารณสุข</v>
          </cell>
          <cell r="E478" t="str">
            <v>07</v>
          </cell>
          <cell r="F478" t="str">
            <v>โรงพยาบาลชุมชน</v>
          </cell>
          <cell r="G478" t="str">
            <v>30</v>
          </cell>
          <cell r="H478" t="str">
            <v>31</v>
          </cell>
          <cell r="I478" t="str">
            <v>จ.บุรีรัมย์</v>
          </cell>
          <cell r="J478" t="str">
            <v>18</v>
          </cell>
          <cell r="K478" t="str">
            <v xml:space="preserve"> อ.ชำนิ</v>
          </cell>
          <cell r="L478" t="str">
            <v>01</v>
          </cell>
          <cell r="M478" t="str">
            <v xml:space="preserve"> 'ต.ชำนิ'</v>
          </cell>
          <cell r="N478" t="str">
            <v>08</v>
          </cell>
          <cell r="O478" t="str">
            <v xml:space="preserve"> หมู่ 8</v>
          </cell>
          <cell r="P478" t="str">
            <v>01</v>
          </cell>
          <cell r="Q478" t="str">
            <v>เปิดดำเนินการ</v>
          </cell>
          <cell r="R478" t="str">
            <v xml:space="preserve">105 </v>
          </cell>
          <cell r="V478" t="str">
            <v>22</v>
          </cell>
          <cell r="W478" t="str">
            <v>2.2 ทุติยภูมิระดับกลาง</v>
          </cell>
          <cell r="AH478" t="str">
            <v>10912</v>
          </cell>
        </row>
        <row r="479">
          <cell r="A479" t="str">
            <v>001091400</v>
          </cell>
          <cell r="B479" t="str">
            <v>โรงพยาบาลโนนดินแดง</v>
          </cell>
          <cell r="C479" t="str">
            <v>21002</v>
          </cell>
          <cell r="D479" t="str">
            <v>กระทรวงสาธารณสุข สำนักงานปลัดกระทรวงสาธารณสุข</v>
          </cell>
          <cell r="E479" t="str">
            <v>07</v>
          </cell>
          <cell r="F479" t="str">
            <v>โรงพยาบาลชุมชน</v>
          </cell>
          <cell r="G479" t="str">
            <v>30</v>
          </cell>
          <cell r="H479" t="str">
            <v>31</v>
          </cell>
          <cell r="I479" t="str">
            <v>จ.บุรีรัมย์</v>
          </cell>
          <cell r="J479" t="str">
            <v>20</v>
          </cell>
          <cell r="K479" t="str">
            <v xml:space="preserve"> อ.โนนดินแดง</v>
          </cell>
          <cell r="L479" t="str">
            <v>01</v>
          </cell>
          <cell r="M479" t="str">
            <v xml:space="preserve"> 'ต.โนนดินแดง'</v>
          </cell>
          <cell r="N479" t="str">
            <v>07</v>
          </cell>
          <cell r="O479" t="str">
            <v xml:space="preserve"> หมู่ 7</v>
          </cell>
          <cell r="P479" t="str">
            <v>01</v>
          </cell>
          <cell r="Q479" t="str">
            <v>เปิดดำเนินการ</v>
          </cell>
          <cell r="V479" t="str">
            <v>22</v>
          </cell>
          <cell r="W479" t="str">
            <v>2.2 ทุติยภูมิระดับกลาง</v>
          </cell>
          <cell r="AH479" t="str">
            <v>10914</v>
          </cell>
        </row>
        <row r="480">
          <cell r="A480" t="str">
            <v>001089800</v>
          </cell>
          <cell r="B480" t="str">
            <v>โรงพยาบาลหนองกี่</v>
          </cell>
          <cell r="C480" t="str">
            <v>21002</v>
          </cell>
          <cell r="D480" t="str">
            <v>กระทรวงสาธารณสุข สำนักงานปลัดกระทรวงสาธารณสุข</v>
          </cell>
          <cell r="E480" t="str">
            <v>07</v>
          </cell>
          <cell r="F480" t="str">
            <v>โรงพยาบาลชุมชน</v>
          </cell>
          <cell r="G480" t="str">
            <v>70</v>
          </cell>
          <cell r="H480" t="str">
            <v>31</v>
          </cell>
          <cell r="I480" t="str">
            <v>จ.บุรีรัมย์</v>
          </cell>
          <cell r="J480" t="str">
            <v>05</v>
          </cell>
          <cell r="K480" t="str">
            <v xml:space="preserve"> อ.หนองกี่</v>
          </cell>
          <cell r="L480" t="str">
            <v>06</v>
          </cell>
          <cell r="M480" t="str">
            <v xml:space="preserve"> 'ต.ทุ่งกระตาดพัฒนา'</v>
          </cell>
          <cell r="N480" t="str">
            <v>01</v>
          </cell>
          <cell r="O480" t="str">
            <v xml:space="preserve"> หมู่ 1</v>
          </cell>
          <cell r="P480" t="str">
            <v>01</v>
          </cell>
          <cell r="Q480" t="str">
            <v>เปิดดำเนินการ</v>
          </cell>
          <cell r="R480" t="str">
            <v xml:space="preserve">255  ถ.โชคชัย-เดชอุดม </v>
          </cell>
          <cell r="V480" t="str">
            <v>22</v>
          </cell>
          <cell r="W480" t="str">
            <v>2.2 ทุติยภูมิระดับกลาง</v>
          </cell>
          <cell r="AH480" t="str">
            <v>10898</v>
          </cell>
        </row>
        <row r="481">
          <cell r="A481" t="str">
            <v>001091800</v>
          </cell>
          <cell r="B481" t="str">
            <v>โรงพยาบาลปราสาท</v>
          </cell>
          <cell r="C481" t="str">
            <v>21002</v>
          </cell>
          <cell r="D481" t="str">
            <v>กระทรวงสาธารณสุข สำนักงานปลัดกระทรวงสาธารณสุข</v>
          </cell>
          <cell r="E481" t="str">
            <v>07</v>
          </cell>
          <cell r="F481" t="str">
            <v>โรงพยาบาลชุมชน</v>
          </cell>
          <cell r="G481" t="str">
            <v>60</v>
          </cell>
          <cell r="H481" t="str">
            <v>32</v>
          </cell>
          <cell r="I481" t="str">
            <v>จ.สุรินทร์</v>
          </cell>
          <cell r="J481" t="str">
            <v>05</v>
          </cell>
          <cell r="K481" t="str">
            <v xml:space="preserve"> อ.ปราสาท</v>
          </cell>
          <cell r="L481" t="str">
            <v>01</v>
          </cell>
          <cell r="M481" t="str">
            <v xml:space="preserve"> 'ต.กังแอน'</v>
          </cell>
          <cell r="N481" t="str">
            <v>02</v>
          </cell>
          <cell r="O481" t="str">
            <v xml:space="preserve"> หมู่ 2</v>
          </cell>
          <cell r="P481" t="str">
            <v>01</v>
          </cell>
          <cell r="Q481" t="str">
            <v>เปิดดำเนินการ</v>
          </cell>
          <cell r="R481" t="str">
            <v xml:space="preserve">602 ถ.โชคชัย-เดชอุดม </v>
          </cell>
          <cell r="V481" t="str">
            <v>22</v>
          </cell>
          <cell r="W481" t="str">
            <v>2.2 ทุติยภูมิระดับกลาง</v>
          </cell>
          <cell r="AH481" t="str">
            <v>10918</v>
          </cell>
        </row>
        <row r="482">
          <cell r="A482" t="str">
            <v>001091900</v>
          </cell>
          <cell r="B482" t="str">
            <v>โรงพยาบาลกาบเชิง</v>
          </cell>
          <cell r="C482" t="str">
            <v>21002</v>
          </cell>
          <cell r="D482" t="str">
            <v>กระทรวงสาธารณสุข สำนักงานปลัดกระทรวงสาธารณสุข</v>
          </cell>
          <cell r="E482" t="str">
            <v>07</v>
          </cell>
          <cell r="F482" t="str">
            <v>โรงพยาบาลชุมชน</v>
          </cell>
          <cell r="G482" t="str">
            <v>60</v>
          </cell>
          <cell r="H482" t="str">
            <v>32</v>
          </cell>
          <cell r="I482" t="str">
            <v>จ.สุรินทร์</v>
          </cell>
          <cell r="J482" t="str">
            <v>06</v>
          </cell>
          <cell r="K482" t="str">
            <v xml:space="preserve"> อ.กาบเชิง</v>
          </cell>
          <cell r="L482" t="str">
            <v>01</v>
          </cell>
          <cell r="M482" t="str">
            <v xml:space="preserve"> 'ต.กาบเชิง'</v>
          </cell>
          <cell r="N482" t="str">
            <v>01</v>
          </cell>
          <cell r="O482" t="str">
            <v xml:space="preserve"> หมู่ 1</v>
          </cell>
          <cell r="P482" t="str">
            <v>01</v>
          </cell>
          <cell r="Q482" t="str">
            <v>เปิดดำเนินการ</v>
          </cell>
          <cell r="V482" t="str">
            <v>21</v>
          </cell>
          <cell r="W482" t="str">
            <v>2.1 ทุติยภูมิระดับต้น</v>
          </cell>
          <cell r="AH482" t="str">
            <v>10919</v>
          </cell>
        </row>
        <row r="483">
          <cell r="A483" t="str">
            <v>001094400</v>
          </cell>
          <cell r="B483" t="str">
            <v>โรงพยาบาลศรีเมืองใหม่</v>
          </cell>
          <cell r="C483" t="str">
            <v>21002</v>
          </cell>
          <cell r="D483" t="str">
            <v>กระทรวงสาธารณสุข สำนักงานปลัดกระทรวงสาธารณสุข</v>
          </cell>
          <cell r="E483" t="str">
            <v>07</v>
          </cell>
          <cell r="F483" t="str">
            <v>โรงพยาบาลชุมชน</v>
          </cell>
          <cell r="G483" t="str">
            <v>60</v>
          </cell>
          <cell r="H483" t="str">
            <v>34</v>
          </cell>
          <cell r="I483" t="str">
            <v>จ.อุบลราชธานี</v>
          </cell>
          <cell r="J483" t="str">
            <v>02</v>
          </cell>
          <cell r="K483" t="str">
            <v xml:space="preserve"> อ.ศรีเมืองใหม่</v>
          </cell>
          <cell r="L483" t="str">
            <v>01</v>
          </cell>
          <cell r="M483" t="str">
            <v xml:space="preserve"> 'ต.นาคำ'</v>
          </cell>
          <cell r="N483" t="str">
            <v>15</v>
          </cell>
          <cell r="O483" t="str">
            <v xml:space="preserve"> หมู่ 15</v>
          </cell>
          <cell r="P483" t="str">
            <v>01</v>
          </cell>
          <cell r="Q483" t="str">
            <v>เปิดดำเนินการ</v>
          </cell>
          <cell r="V483" t="str">
            <v>21</v>
          </cell>
          <cell r="W483" t="str">
            <v>2.1 ทุติยภูมิระดับต้น</v>
          </cell>
          <cell r="AH483" t="str">
            <v>10944</v>
          </cell>
        </row>
        <row r="484">
          <cell r="A484" t="str">
            <v>001093400</v>
          </cell>
          <cell r="B484" t="str">
            <v>โรงพยาบาลราษีไศล</v>
          </cell>
          <cell r="C484" t="str">
            <v>21002</v>
          </cell>
          <cell r="D484" t="str">
            <v>กระทรวงสาธารณสุข สำนักงานปลัดกระทรวงสาธารณสุข</v>
          </cell>
          <cell r="E484" t="str">
            <v>07</v>
          </cell>
          <cell r="F484" t="str">
            <v>โรงพยาบาลชุมชน</v>
          </cell>
          <cell r="G484" t="str">
            <v>104</v>
          </cell>
          <cell r="H484" t="str">
            <v>33</v>
          </cell>
          <cell r="I484" t="str">
            <v>จ.ศรีสะเกษ</v>
          </cell>
          <cell r="J484" t="str">
            <v>09</v>
          </cell>
          <cell r="K484" t="str">
            <v xml:space="preserve"> อ.ราษีไศล</v>
          </cell>
          <cell r="L484" t="str">
            <v>01</v>
          </cell>
          <cell r="M484" t="str">
            <v xml:space="preserve"> 'ต.เมืองคง'</v>
          </cell>
          <cell r="N484" t="str">
            <v>02</v>
          </cell>
          <cell r="O484" t="str">
            <v xml:space="preserve"> หมู่ 2</v>
          </cell>
          <cell r="P484" t="str">
            <v>01</v>
          </cell>
          <cell r="Q484" t="str">
            <v>เปิดดำเนินการ</v>
          </cell>
          <cell r="R484" t="str">
            <v xml:space="preserve">164 </v>
          </cell>
          <cell r="S484" t="str">
            <v>33160</v>
          </cell>
          <cell r="T484" t="str">
            <v>045681107</v>
          </cell>
          <cell r="U484" t="str">
            <v>045681236</v>
          </cell>
          <cell r="V484" t="str">
            <v>22</v>
          </cell>
          <cell r="W484" t="str">
            <v>2.2 ทุติยภูมิระดับกลาง</v>
          </cell>
          <cell r="X484" t="str">
            <v>S</v>
          </cell>
          <cell r="Y484" t="str">
            <v xml:space="preserve">บริการ  </v>
          </cell>
          <cell r="AH484" t="str">
            <v>10934</v>
          </cell>
        </row>
        <row r="485">
          <cell r="A485" t="str">
            <v>001094200</v>
          </cell>
          <cell r="B485" t="str">
            <v>โรงพยาบาลภูสิงห์</v>
          </cell>
          <cell r="C485" t="str">
            <v>21002</v>
          </cell>
          <cell r="D485" t="str">
            <v>กระทรวงสาธารณสุข สำนักงานปลัดกระทรวงสาธารณสุข</v>
          </cell>
          <cell r="E485" t="str">
            <v>07</v>
          </cell>
          <cell r="F485" t="str">
            <v>โรงพยาบาลชุมชน</v>
          </cell>
          <cell r="G485" t="str">
            <v>30</v>
          </cell>
          <cell r="H485" t="str">
            <v>33</v>
          </cell>
          <cell r="I485" t="str">
            <v>จ.ศรีสะเกษ</v>
          </cell>
          <cell r="J485" t="str">
            <v>17</v>
          </cell>
          <cell r="K485" t="str">
            <v xml:space="preserve"> อ.ภูสิงห์</v>
          </cell>
          <cell r="L485" t="str">
            <v>03</v>
          </cell>
          <cell r="M485" t="str">
            <v xml:space="preserve"> 'ต.ห้วยตึ๊กชู'</v>
          </cell>
          <cell r="N485" t="str">
            <v>11</v>
          </cell>
          <cell r="O485" t="str">
            <v xml:space="preserve"> หมู่ 11</v>
          </cell>
          <cell r="P485" t="str">
            <v>01</v>
          </cell>
          <cell r="Q485" t="str">
            <v>เปิดดำเนินการ</v>
          </cell>
          <cell r="R485" t="str">
            <v xml:space="preserve">83/1 </v>
          </cell>
          <cell r="S485" t="str">
            <v>33140</v>
          </cell>
          <cell r="T485" t="str">
            <v>045608158-9</v>
          </cell>
          <cell r="U485" t="str">
            <v>045608159</v>
          </cell>
          <cell r="V485" t="str">
            <v>21</v>
          </cell>
          <cell r="W485" t="str">
            <v>2.1 ทุติยภูมิระดับต้น</v>
          </cell>
          <cell r="X485" t="str">
            <v>S</v>
          </cell>
          <cell r="Y485" t="str">
            <v xml:space="preserve">บริการ  </v>
          </cell>
          <cell r="AH485" t="str">
            <v>10942</v>
          </cell>
        </row>
        <row r="486">
          <cell r="A486" t="str">
            <v>001093500</v>
          </cell>
          <cell r="B486" t="str">
            <v>โรงพยาบาลอุทุมพรพิสัย</v>
          </cell>
          <cell r="C486" t="str">
            <v>21002</v>
          </cell>
          <cell r="D486" t="str">
            <v>กระทรวงสาธารณสุข สำนักงานปลัดกระทรวงสาธารณสุข</v>
          </cell>
          <cell r="E486" t="str">
            <v>07</v>
          </cell>
          <cell r="F486" t="str">
            <v>โรงพยาบาลชุมชน</v>
          </cell>
          <cell r="G486" t="str">
            <v>90</v>
          </cell>
          <cell r="H486" t="str">
            <v>33</v>
          </cell>
          <cell r="I486" t="str">
            <v>จ.ศรีสะเกษ</v>
          </cell>
          <cell r="J486" t="str">
            <v>10</v>
          </cell>
          <cell r="K486" t="str">
            <v xml:space="preserve"> อ.อุทุมพรพิสัย</v>
          </cell>
          <cell r="L486" t="str">
            <v>01</v>
          </cell>
          <cell r="M486" t="str">
            <v xml:space="preserve"> 'ต.กำแพง'</v>
          </cell>
          <cell r="N486" t="str">
            <v>07</v>
          </cell>
          <cell r="O486" t="str">
            <v xml:space="preserve"> หมู่ 7</v>
          </cell>
          <cell r="P486" t="str">
            <v>01</v>
          </cell>
          <cell r="Q486" t="str">
            <v>เปิดดำเนินการ</v>
          </cell>
          <cell r="R486" t="str">
            <v>83</v>
          </cell>
          <cell r="S486" t="str">
            <v>33120</v>
          </cell>
          <cell r="T486" t="str">
            <v>045691516</v>
          </cell>
          <cell r="U486" t="str">
            <v>045691518</v>
          </cell>
          <cell r="V486" t="str">
            <v>22</v>
          </cell>
          <cell r="W486" t="str">
            <v>2.2 ทุติยภูมิระดับกลาง</v>
          </cell>
          <cell r="X486" t="str">
            <v>S</v>
          </cell>
          <cell r="Y486" t="str">
            <v xml:space="preserve">บริการ  </v>
          </cell>
          <cell r="AH486" t="str">
            <v>10935</v>
          </cell>
        </row>
        <row r="487">
          <cell r="A487" t="str">
            <v>001093600</v>
          </cell>
          <cell r="B487" t="str">
            <v>โรงพยาบาลบึงบูรพ์</v>
          </cell>
          <cell r="C487" t="str">
            <v>21002</v>
          </cell>
          <cell r="D487" t="str">
            <v>กระทรวงสาธารณสุข สำนักงานปลัดกระทรวงสาธารณสุข</v>
          </cell>
          <cell r="E487" t="str">
            <v>07</v>
          </cell>
          <cell r="F487" t="str">
            <v>โรงพยาบาลชุมชน</v>
          </cell>
          <cell r="G487" t="str">
            <v>30</v>
          </cell>
          <cell r="H487" t="str">
            <v>33</v>
          </cell>
          <cell r="I487" t="str">
            <v>จ.ศรีสะเกษ</v>
          </cell>
          <cell r="J487" t="str">
            <v>11</v>
          </cell>
          <cell r="K487" t="str">
            <v xml:space="preserve"> อ.บึงบูรพ์</v>
          </cell>
          <cell r="L487" t="str">
            <v>02</v>
          </cell>
          <cell r="M487" t="str">
            <v xml:space="preserve"> 'ต.บึงบูรพ์'</v>
          </cell>
          <cell r="N487" t="str">
            <v>02</v>
          </cell>
          <cell r="O487" t="str">
            <v xml:space="preserve"> หมู่ 2</v>
          </cell>
          <cell r="P487" t="str">
            <v>01</v>
          </cell>
          <cell r="Q487" t="str">
            <v>เปิดดำเนินการ</v>
          </cell>
          <cell r="S487" t="str">
            <v>33220</v>
          </cell>
          <cell r="T487" t="str">
            <v>045689317</v>
          </cell>
          <cell r="U487" t="str">
            <v>045689670</v>
          </cell>
          <cell r="V487" t="str">
            <v>21</v>
          </cell>
          <cell r="W487" t="str">
            <v>2.1 ทุติยภูมิระดับต้น</v>
          </cell>
          <cell r="X487" t="str">
            <v>S</v>
          </cell>
          <cell r="Y487" t="str">
            <v xml:space="preserve">บริการ  </v>
          </cell>
          <cell r="AH487" t="str">
            <v>10936</v>
          </cell>
        </row>
        <row r="488">
          <cell r="A488" t="str">
            <v>001092700</v>
          </cell>
          <cell r="B488" t="str">
            <v>โรงพยาบาลยางชุมน้อย</v>
          </cell>
          <cell r="C488" t="str">
            <v>21002</v>
          </cell>
          <cell r="D488" t="str">
            <v>กระทรวงสาธารณสุข สำนักงานปลัดกระทรวงสาธารณสุข</v>
          </cell>
          <cell r="E488" t="str">
            <v>07</v>
          </cell>
          <cell r="F488" t="str">
            <v>โรงพยาบาลชุมชน</v>
          </cell>
          <cell r="G488" t="str">
            <v>82</v>
          </cell>
          <cell r="H488" t="str">
            <v>33</v>
          </cell>
          <cell r="I488" t="str">
            <v>จ.ศรีสะเกษ</v>
          </cell>
          <cell r="J488" t="str">
            <v>02</v>
          </cell>
          <cell r="K488" t="str">
            <v xml:space="preserve"> อ.ยางชุมน้อย</v>
          </cell>
          <cell r="L488" t="str">
            <v>01</v>
          </cell>
          <cell r="M488" t="str">
            <v xml:space="preserve"> 'ต.ยางชุมน้อย'</v>
          </cell>
          <cell r="N488" t="str">
            <v>07</v>
          </cell>
          <cell r="O488" t="str">
            <v xml:space="preserve"> หมู่ 7</v>
          </cell>
          <cell r="P488" t="str">
            <v>01</v>
          </cell>
          <cell r="Q488" t="str">
            <v>เปิดดำเนินการ</v>
          </cell>
          <cell r="S488" t="str">
            <v>33190</v>
          </cell>
          <cell r="T488" t="str">
            <v>045651019</v>
          </cell>
          <cell r="U488" t="str">
            <v>045651621</v>
          </cell>
          <cell r="V488" t="str">
            <v>21</v>
          </cell>
          <cell r="W488" t="str">
            <v>2.1 ทุติยภูมิระดับต้น</v>
          </cell>
          <cell r="X488" t="str">
            <v>S</v>
          </cell>
          <cell r="Y488" t="str">
            <v xml:space="preserve">บริการ  </v>
          </cell>
          <cell r="AH488" t="str">
            <v>10927</v>
          </cell>
        </row>
        <row r="489">
          <cell r="A489" t="str">
            <v>001092800</v>
          </cell>
          <cell r="B489" t="str">
            <v>โรงพยาบาลกันทรารมย์</v>
          </cell>
          <cell r="C489" t="str">
            <v>21002</v>
          </cell>
          <cell r="D489" t="str">
            <v>กระทรวงสาธารณสุข สำนักงานปลัดกระทรวงสาธารณสุข</v>
          </cell>
          <cell r="E489" t="str">
            <v>07</v>
          </cell>
          <cell r="F489" t="str">
            <v>โรงพยาบาลชุมชน</v>
          </cell>
          <cell r="G489" t="str">
            <v>90</v>
          </cell>
          <cell r="H489" t="str">
            <v>33</v>
          </cell>
          <cell r="I489" t="str">
            <v>จ.ศรีสะเกษ</v>
          </cell>
          <cell r="J489" t="str">
            <v>03</v>
          </cell>
          <cell r="K489" t="str">
            <v xml:space="preserve"> อ.กันทรารมย์</v>
          </cell>
          <cell r="L489" t="str">
            <v>01</v>
          </cell>
          <cell r="M489" t="str">
            <v xml:space="preserve"> 'ต.ดูน'</v>
          </cell>
          <cell r="N489" t="str">
            <v>05</v>
          </cell>
          <cell r="O489" t="str">
            <v xml:space="preserve"> หมู่ 5</v>
          </cell>
          <cell r="P489" t="str">
            <v>01</v>
          </cell>
          <cell r="Q489" t="str">
            <v>เปิดดำเนินการ</v>
          </cell>
          <cell r="R489" t="str">
            <v xml:space="preserve">183 </v>
          </cell>
          <cell r="S489" t="str">
            <v>33130</v>
          </cell>
          <cell r="T489" t="str">
            <v>045651019</v>
          </cell>
          <cell r="U489" t="str">
            <v>045651621</v>
          </cell>
          <cell r="V489" t="str">
            <v>22</v>
          </cell>
          <cell r="W489" t="str">
            <v>2.2 ทุติยภูมิระดับกลาง</v>
          </cell>
          <cell r="X489" t="str">
            <v>S</v>
          </cell>
          <cell r="Y489" t="str">
            <v xml:space="preserve">บริการ  </v>
          </cell>
          <cell r="AH489" t="str">
            <v>10928</v>
          </cell>
        </row>
        <row r="490">
          <cell r="A490" t="str">
            <v>001093900</v>
          </cell>
          <cell r="B490" t="str">
            <v>โรงพยาบาลศรีรัตนะ</v>
          </cell>
          <cell r="C490" t="str">
            <v>21002</v>
          </cell>
          <cell r="D490" t="str">
            <v>กระทรวงสาธารณสุข สำนักงานปลัดกระทรวงสาธารณสุข</v>
          </cell>
          <cell r="E490" t="str">
            <v>07</v>
          </cell>
          <cell r="F490" t="str">
            <v>โรงพยาบาลชุมชน</v>
          </cell>
          <cell r="G490" t="str">
            <v>30</v>
          </cell>
          <cell r="H490" t="str">
            <v>33</v>
          </cell>
          <cell r="I490" t="str">
            <v>จ.ศรีสะเกษ</v>
          </cell>
          <cell r="J490" t="str">
            <v>14</v>
          </cell>
          <cell r="K490" t="str">
            <v xml:space="preserve"> อ.ศรีรัตนะ</v>
          </cell>
          <cell r="L490" t="str">
            <v>01</v>
          </cell>
          <cell r="M490" t="str">
            <v xml:space="preserve"> 'ต.ศรีแก้ว'</v>
          </cell>
          <cell r="N490" t="str">
            <v>04</v>
          </cell>
          <cell r="O490" t="str">
            <v xml:space="preserve"> หมู่ 4</v>
          </cell>
          <cell r="P490" t="str">
            <v>01</v>
          </cell>
          <cell r="Q490" t="str">
            <v>เปิดดำเนินการ</v>
          </cell>
          <cell r="R490" t="str">
            <v xml:space="preserve">62 </v>
          </cell>
          <cell r="S490" t="str">
            <v>33240</v>
          </cell>
          <cell r="T490" t="str">
            <v>045677014</v>
          </cell>
          <cell r="U490" t="str">
            <v>045677140</v>
          </cell>
          <cell r="V490" t="str">
            <v>21</v>
          </cell>
          <cell r="W490" t="str">
            <v>2.1 ทุติยภูมิระดับต้น</v>
          </cell>
          <cell r="X490" t="str">
            <v>S</v>
          </cell>
          <cell r="Y490" t="str">
            <v xml:space="preserve">บริการ  </v>
          </cell>
          <cell r="AH490" t="str">
            <v>10939</v>
          </cell>
        </row>
        <row r="491">
          <cell r="A491" t="str">
            <v>001094000</v>
          </cell>
          <cell r="B491" t="str">
            <v>โรงพยาบาลวังหิน</v>
          </cell>
          <cell r="C491" t="str">
            <v>21002</v>
          </cell>
          <cell r="D491" t="str">
            <v>กระทรวงสาธารณสุข สำนักงานปลัดกระทรวงสาธารณสุข</v>
          </cell>
          <cell r="E491" t="str">
            <v>07</v>
          </cell>
          <cell r="F491" t="str">
            <v>โรงพยาบาลชุมชน</v>
          </cell>
          <cell r="G491" t="str">
            <v>30</v>
          </cell>
          <cell r="H491" t="str">
            <v>33</v>
          </cell>
          <cell r="I491" t="str">
            <v>จ.ศรีสะเกษ</v>
          </cell>
          <cell r="J491" t="str">
            <v>16</v>
          </cell>
          <cell r="K491" t="str">
            <v xml:space="preserve"> อ.วังหิน</v>
          </cell>
          <cell r="L491" t="str">
            <v>01</v>
          </cell>
          <cell r="M491" t="str">
            <v xml:space="preserve"> 'ต.บุสูง'</v>
          </cell>
          <cell r="N491" t="str">
            <v>04</v>
          </cell>
          <cell r="O491" t="str">
            <v xml:space="preserve"> หมู่ 4</v>
          </cell>
          <cell r="P491" t="str">
            <v>01</v>
          </cell>
          <cell r="Q491" t="str">
            <v>เปิดดำเนินการ</v>
          </cell>
          <cell r="S491" t="str">
            <v>33270</v>
          </cell>
          <cell r="T491" t="str">
            <v>045606088-9</v>
          </cell>
          <cell r="U491" t="str">
            <v>045606170</v>
          </cell>
          <cell r="V491" t="str">
            <v>21</v>
          </cell>
          <cell r="W491" t="str">
            <v>2.1 ทุติยภูมิระดับต้น</v>
          </cell>
          <cell r="X491" t="str">
            <v>S</v>
          </cell>
          <cell r="Y491" t="str">
            <v xml:space="preserve">บริการ  </v>
          </cell>
          <cell r="AH491" t="str">
            <v>10940</v>
          </cell>
        </row>
        <row r="492">
          <cell r="A492" t="str">
            <v>001094100</v>
          </cell>
          <cell r="B492" t="str">
            <v>โรงพยาบาลน้ำเกลี้ยง</v>
          </cell>
          <cell r="C492" t="str">
            <v>21002</v>
          </cell>
          <cell r="D492" t="str">
            <v>กระทรวงสาธารณสุข สำนักงานปลัดกระทรวงสาธารณสุข</v>
          </cell>
          <cell r="E492" t="str">
            <v>07</v>
          </cell>
          <cell r="F492" t="str">
            <v>โรงพยาบาลชุมชน</v>
          </cell>
          <cell r="G492" t="str">
            <v>30</v>
          </cell>
          <cell r="H492" t="str">
            <v>33</v>
          </cell>
          <cell r="I492" t="str">
            <v>จ.ศรีสะเกษ</v>
          </cell>
          <cell r="J492" t="str">
            <v>15</v>
          </cell>
          <cell r="K492" t="str">
            <v xml:space="preserve"> อ.น้ำเกลี้ยง</v>
          </cell>
          <cell r="L492" t="str">
            <v>01</v>
          </cell>
          <cell r="M492" t="str">
            <v xml:space="preserve"> 'ต.น้ำเกลี้ยง'</v>
          </cell>
          <cell r="N492" t="str">
            <v>05</v>
          </cell>
          <cell r="O492" t="str">
            <v xml:space="preserve"> หมู่ 5</v>
          </cell>
          <cell r="P492" t="str">
            <v>01</v>
          </cell>
          <cell r="Q492" t="str">
            <v>เปิดดำเนินการ</v>
          </cell>
          <cell r="S492" t="str">
            <v>33130</v>
          </cell>
          <cell r="T492" t="str">
            <v>045609055-6</v>
          </cell>
          <cell r="U492" t="str">
            <v>045609057</v>
          </cell>
          <cell r="V492" t="str">
            <v>21</v>
          </cell>
          <cell r="W492" t="str">
            <v>2.1 ทุติยภูมิระดับต้น</v>
          </cell>
          <cell r="X492" t="str">
            <v>S</v>
          </cell>
          <cell r="Y492" t="str">
            <v xml:space="preserve">บริการ  </v>
          </cell>
          <cell r="AH492" t="str">
            <v>10941</v>
          </cell>
        </row>
        <row r="493">
          <cell r="A493" t="str">
            <v>001094300</v>
          </cell>
          <cell r="B493" t="str">
            <v>โรงพยาบาลเมืองจันทร์</v>
          </cell>
          <cell r="C493" t="str">
            <v>21002</v>
          </cell>
          <cell r="D493" t="str">
            <v>กระทรวงสาธารณสุข สำนักงานปลัดกระทรวงสาธารณสุข</v>
          </cell>
          <cell r="E493" t="str">
            <v>07</v>
          </cell>
          <cell r="F493" t="str">
            <v>โรงพยาบาลชุมชน</v>
          </cell>
          <cell r="G493" t="str">
            <v>10</v>
          </cell>
          <cell r="H493" t="str">
            <v>33</v>
          </cell>
          <cell r="I493" t="str">
            <v>จ.ศรีสะเกษ</v>
          </cell>
          <cell r="J493" t="str">
            <v>18</v>
          </cell>
          <cell r="K493" t="str">
            <v xml:space="preserve"> อ.เมืองจันทร์</v>
          </cell>
          <cell r="L493" t="str">
            <v>03</v>
          </cell>
          <cell r="M493" t="str">
            <v xml:space="preserve"> 'ต.หนองใหญ่'</v>
          </cell>
          <cell r="N493" t="str">
            <v>04</v>
          </cell>
          <cell r="O493" t="str">
            <v xml:space="preserve"> หมู่ 4</v>
          </cell>
          <cell r="P493" t="str">
            <v>01</v>
          </cell>
          <cell r="Q493" t="str">
            <v>เปิดดำเนินการ</v>
          </cell>
          <cell r="S493" t="str">
            <v>33120</v>
          </cell>
          <cell r="T493" t="str">
            <v>045603053</v>
          </cell>
          <cell r="V493" t="str">
            <v>21</v>
          </cell>
          <cell r="W493" t="str">
            <v>2.1 ทุติยภูมิระดับต้น</v>
          </cell>
          <cell r="X493" t="str">
            <v>S</v>
          </cell>
          <cell r="Y493" t="str">
            <v xml:space="preserve">บริการ  </v>
          </cell>
          <cell r="AH493" t="str">
            <v>10943</v>
          </cell>
        </row>
        <row r="494">
          <cell r="A494" t="str">
            <v>001093300</v>
          </cell>
          <cell r="B494" t="str">
            <v>โรงพยาบาลขุนหาญ</v>
          </cell>
          <cell r="C494" t="str">
            <v>21002</v>
          </cell>
          <cell r="D494" t="str">
            <v>กระทรวงสาธารณสุข สำนักงานปลัดกระทรวงสาธารณสุข</v>
          </cell>
          <cell r="E494" t="str">
            <v>07</v>
          </cell>
          <cell r="F494" t="str">
            <v>โรงพยาบาลชุมชน</v>
          </cell>
          <cell r="G494" t="str">
            <v>93</v>
          </cell>
          <cell r="H494" t="str">
            <v>33</v>
          </cell>
          <cell r="I494" t="str">
            <v>จ.ศรีสะเกษ</v>
          </cell>
          <cell r="J494" t="str">
            <v>08</v>
          </cell>
          <cell r="K494" t="str">
            <v xml:space="preserve"> อ.ขุนหาญ</v>
          </cell>
          <cell r="L494" t="str">
            <v>01</v>
          </cell>
          <cell r="M494" t="str">
            <v xml:space="preserve"> 'ต.สิ'</v>
          </cell>
          <cell r="N494" t="str">
            <v>06</v>
          </cell>
          <cell r="O494" t="str">
            <v xml:space="preserve"> หมู่ 6</v>
          </cell>
          <cell r="P494" t="str">
            <v>01</v>
          </cell>
          <cell r="Q494" t="str">
            <v>เปิดดำเนินการ</v>
          </cell>
          <cell r="R494" t="str">
            <v xml:space="preserve">6 </v>
          </cell>
          <cell r="S494" t="str">
            <v>33150</v>
          </cell>
          <cell r="T494" t="str">
            <v>045637468</v>
          </cell>
          <cell r="U494" t="str">
            <v>045679016</v>
          </cell>
          <cell r="V494" t="str">
            <v>22</v>
          </cell>
          <cell r="W494" t="str">
            <v>2.2 ทุติยภูมิระดับกลาง</v>
          </cell>
          <cell r="X494" t="str">
            <v>S</v>
          </cell>
          <cell r="Y494" t="str">
            <v xml:space="preserve">บริการ  </v>
          </cell>
          <cell r="AH494" t="str">
            <v>10933</v>
          </cell>
        </row>
        <row r="495">
          <cell r="A495" t="str">
            <v>001094600</v>
          </cell>
          <cell r="B495" t="str">
            <v>โรงพยาบาลเขื่องใน</v>
          </cell>
          <cell r="C495" t="str">
            <v>21002</v>
          </cell>
          <cell r="D495" t="str">
            <v>กระทรวงสาธารณสุข สำนักงานปลัดกระทรวงสาธารณสุข</v>
          </cell>
          <cell r="E495" t="str">
            <v>07</v>
          </cell>
          <cell r="F495" t="str">
            <v>โรงพยาบาลชุมชน</v>
          </cell>
          <cell r="G495" t="str">
            <v>60</v>
          </cell>
          <cell r="H495" t="str">
            <v>34</v>
          </cell>
          <cell r="I495" t="str">
            <v>จ.อุบลราชธานี</v>
          </cell>
          <cell r="J495" t="str">
            <v>04</v>
          </cell>
          <cell r="K495" t="str">
            <v xml:space="preserve"> อ.เขื่องใน</v>
          </cell>
          <cell r="L495" t="str">
            <v>01</v>
          </cell>
          <cell r="M495" t="str">
            <v xml:space="preserve"> 'ต.เขื่องใน'</v>
          </cell>
          <cell r="N495" t="str">
            <v>06</v>
          </cell>
          <cell r="O495" t="str">
            <v xml:space="preserve"> หมู่ 6</v>
          </cell>
          <cell r="P495" t="str">
            <v>01</v>
          </cell>
          <cell r="Q495" t="str">
            <v>เปิดดำเนินการ</v>
          </cell>
          <cell r="R495" t="str">
            <v xml:space="preserve">83 </v>
          </cell>
          <cell r="V495" t="str">
            <v>21</v>
          </cell>
          <cell r="W495" t="str">
            <v>2.1 ทุติยภูมิระดับต้น</v>
          </cell>
          <cell r="AH495" t="str">
            <v>10946</v>
          </cell>
        </row>
        <row r="496">
          <cell r="A496" t="str">
            <v>001094900</v>
          </cell>
          <cell r="B496" t="str">
            <v>โรงพยาบาลน้ำยืน</v>
          </cell>
          <cell r="C496" t="str">
            <v>21002</v>
          </cell>
          <cell r="D496" t="str">
            <v>กระทรวงสาธารณสุข สำนักงานปลัดกระทรวงสาธารณสุข</v>
          </cell>
          <cell r="E496" t="str">
            <v>07</v>
          </cell>
          <cell r="F496" t="str">
            <v>โรงพยาบาลชุมชน</v>
          </cell>
          <cell r="G496" t="str">
            <v>30</v>
          </cell>
          <cell r="H496" t="str">
            <v>34</v>
          </cell>
          <cell r="I496" t="str">
            <v>จ.อุบลราชธานี</v>
          </cell>
          <cell r="J496" t="str">
            <v>09</v>
          </cell>
          <cell r="K496" t="str">
            <v xml:space="preserve"> อ.น้ำยืน</v>
          </cell>
          <cell r="L496" t="str">
            <v>07</v>
          </cell>
          <cell r="M496" t="str">
            <v xml:space="preserve"> 'ต.สีวิเชียร'</v>
          </cell>
          <cell r="N496" t="str">
            <v>12</v>
          </cell>
          <cell r="O496" t="str">
            <v xml:space="preserve"> หมู่ 12</v>
          </cell>
          <cell r="P496" t="str">
            <v>01</v>
          </cell>
          <cell r="Q496" t="str">
            <v>เปิดดำเนินการ</v>
          </cell>
          <cell r="V496" t="str">
            <v>21</v>
          </cell>
          <cell r="W496" t="str">
            <v>2.1 ทุติยภูมิระดับต้น</v>
          </cell>
          <cell r="AH496" t="str">
            <v>10949</v>
          </cell>
        </row>
        <row r="497">
          <cell r="A497" t="str">
            <v>001094500</v>
          </cell>
          <cell r="B497" t="str">
            <v>โรงพยาบาลโขงเจียม</v>
          </cell>
          <cell r="C497" t="str">
            <v>21002</v>
          </cell>
          <cell r="D497" t="str">
            <v>กระทรวงสาธารณสุข สำนักงานปลัดกระทรวงสาธารณสุข</v>
          </cell>
          <cell r="E497" t="str">
            <v>07</v>
          </cell>
          <cell r="F497" t="str">
            <v>โรงพยาบาลชุมชน</v>
          </cell>
          <cell r="G497" t="str">
            <v>30</v>
          </cell>
          <cell r="H497" t="str">
            <v>34</v>
          </cell>
          <cell r="I497" t="str">
            <v>จ.อุบลราชธานี</v>
          </cell>
          <cell r="J497" t="str">
            <v>03</v>
          </cell>
          <cell r="K497" t="str">
            <v xml:space="preserve"> อ.โขงเจียม</v>
          </cell>
          <cell r="L497" t="str">
            <v>01</v>
          </cell>
          <cell r="M497" t="str">
            <v xml:space="preserve"> 'ต.โขงเจียม'</v>
          </cell>
          <cell r="N497" t="str">
            <v>02</v>
          </cell>
          <cell r="O497" t="str">
            <v xml:space="preserve"> หมู่ 2</v>
          </cell>
          <cell r="P497" t="str">
            <v>01</v>
          </cell>
          <cell r="Q497" t="str">
            <v>เปิดดำเนินการ</v>
          </cell>
          <cell r="V497" t="str">
            <v>21</v>
          </cell>
          <cell r="W497" t="str">
            <v>2.1 ทุติยภูมิระดับต้น</v>
          </cell>
          <cell r="AH497" t="str">
            <v>10945</v>
          </cell>
        </row>
        <row r="498">
          <cell r="A498" t="str">
            <v>001095000</v>
          </cell>
          <cell r="B498" t="str">
            <v>โรงพยาบาลบุณฑริก</v>
          </cell>
          <cell r="C498" t="str">
            <v>21002</v>
          </cell>
          <cell r="D498" t="str">
            <v>กระทรวงสาธารณสุข สำนักงานปลัดกระทรวงสาธารณสุข</v>
          </cell>
          <cell r="E498" t="str">
            <v>07</v>
          </cell>
          <cell r="F498" t="str">
            <v>โรงพยาบาลชุมชน</v>
          </cell>
          <cell r="G498" t="str">
            <v>30</v>
          </cell>
          <cell r="H498" t="str">
            <v>34</v>
          </cell>
          <cell r="I498" t="str">
            <v>จ.อุบลราชธานี</v>
          </cell>
          <cell r="J498" t="str">
            <v>10</v>
          </cell>
          <cell r="K498" t="str">
            <v xml:space="preserve"> อ.บุณฑริก</v>
          </cell>
          <cell r="L498" t="str">
            <v>01</v>
          </cell>
          <cell r="M498" t="str">
            <v xml:space="preserve"> 'ต.โพนงาม'</v>
          </cell>
          <cell r="N498" t="str">
            <v>01</v>
          </cell>
          <cell r="O498" t="str">
            <v xml:space="preserve"> หมู่ 1</v>
          </cell>
          <cell r="P498" t="str">
            <v>01</v>
          </cell>
          <cell r="Q498" t="str">
            <v>เปิดดำเนินการ</v>
          </cell>
          <cell r="V498" t="str">
            <v>21</v>
          </cell>
          <cell r="W498" t="str">
            <v>2.1 ทุติยภูมิระดับต้น</v>
          </cell>
          <cell r="AH498" t="str">
            <v>10950</v>
          </cell>
        </row>
        <row r="499">
          <cell r="A499" t="str">
            <v>001095300</v>
          </cell>
          <cell r="B499" t="str">
            <v>โรงพยาบาลม่วงสามสิบ</v>
          </cell>
          <cell r="C499" t="str">
            <v>21002</v>
          </cell>
          <cell r="D499" t="str">
            <v>กระทรวงสาธารณสุข สำนักงานปลัดกระทรวงสาธารณสุข</v>
          </cell>
          <cell r="E499" t="str">
            <v>07</v>
          </cell>
          <cell r="F499" t="str">
            <v>โรงพยาบาลชุมชน</v>
          </cell>
          <cell r="G499" t="str">
            <v>30</v>
          </cell>
          <cell r="H499" t="str">
            <v>34</v>
          </cell>
          <cell r="I499" t="str">
            <v>จ.อุบลราชธานี</v>
          </cell>
          <cell r="J499" t="str">
            <v>14</v>
          </cell>
          <cell r="K499" t="str">
            <v xml:space="preserve"> อ.ม่วงสามสิบ</v>
          </cell>
          <cell r="L499" t="str">
            <v>01</v>
          </cell>
          <cell r="M499" t="str">
            <v xml:space="preserve"> 'ต.ม่วงสามสิบ'</v>
          </cell>
          <cell r="N499" t="str">
            <v>10</v>
          </cell>
          <cell r="O499" t="str">
            <v xml:space="preserve"> หมู่ 10</v>
          </cell>
          <cell r="P499" t="str">
            <v>01</v>
          </cell>
          <cell r="Q499" t="str">
            <v>เปิดดำเนินการ</v>
          </cell>
          <cell r="V499" t="str">
            <v>21</v>
          </cell>
          <cell r="W499" t="str">
            <v>2.1 ทุติยภูมิระดับต้น</v>
          </cell>
          <cell r="AH499" t="str">
            <v>10953</v>
          </cell>
        </row>
        <row r="500">
          <cell r="A500" t="str">
            <v>001090100</v>
          </cell>
          <cell r="B500" t="str">
            <v>โรงพยาบาลบ้านกรวด</v>
          </cell>
          <cell r="C500" t="str">
            <v>21002</v>
          </cell>
          <cell r="D500" t="str">
            <v>กระทรวงสาธารณสุข สำนักงานปลัดกระทรวงสาธารณสุข</v>
          </cell>
          <cell r="E500" t="str">
            <v>07</v>
          </cell>
          <cell r="F500" t="str">
            <v>โรงพยาบาลชุมชน</v>
          </cell>
          <cell r="G500" t="str">
            <v>60</v>
          </cell>
          <cell r="H500" t="str">
            <v>31</v>
          </cell>
          <cell r="I500" t="str">
            <v>จ.บุรีรัมย์</v>
          </cell>
          <cell r="J500" t="str">
            <v>08</v>
          </cell>
          <cell r="K500" t="str">
            <v xml:space="preserve"> อ.บ้านกรวด</v>
          </cell>
          <cell r="L500" t="str">
            <v>01</v>
          </cell>
          <cell r="M500" t="str">
            <v xml:space="preserve"> 'ต.บ้านกรวด'</v>
          </cell>
          <cell r="N500" t="str">
            <v>03</v>
          </cell>
          <cell r="O500" t="str">
            <v xml:space="preserve"> หมู่ 3</v>
          </cell>
          <cell r="P500" t="str">
            <v>01</v>
          </cell>
          <cell r="Q500" t="str">
            <v>เปิดดำเนินการ</v>
          </cell>
          <cell r="R500" t="str">
            <v xml:space="preserve">120  ถ.ไมยรัตน์ </v>
          </cell>
          <cell r="V500" t="str">
            <v>22</v>
          </cell>
          <cell r="W500" t="str">
            <v>2.2 ทุติยภูมิระดับกลาง</v>
          </cell>
          <cell r="AH500" t="str">
            <v>10901</v>
          </cell>
        </row>
        <row r="501">
          <cell r="A501" t="str">
            <v>001092100</v>
          </cell>
          <cell r="B501" t="str">
            <v>โรงพยาบาลสนม</v>
          </cell>
          <cell r="C501" t="str">
            <v>21002</v>
          </cell>
          <cell r="D501" t="str">
            <v>กระทรวงสาธารณสุข สำนักงานปลัดกระทรวงสาธารณสุข</v>
          </cell>
          <cell r="E501" t="str">
            <v>07</v>
          </cell>
          <cell r="F501" t="str">
            <v>โรงพยาบาลชุมชน</v>
          </cell>
          <cell r="G501" t="str">
            <v>30</v>
          </cell>
          <cell r="H501" t="str">
            <v>32</v>
          </cell>
          <cell r="I501" t="str">
            <v>จ.สุรินทร์</v>
          </cell>
          <cell r="J501" t="str">
            <v>08</v>
          </cell>
          <cell r="K501" t="str">
            <v xml:space="preserve"> อ.สนม</v>
          </cell>
          <cell r="L501" t="str">
            <v>01</v>
          </cell>
          <cell r="M501" t="str">
            <v xml:space="preserve"> 'ต.สนม'</v>
          </cell>
          <cell r="N501" t="str">
            <v>03</v>
          </cell>
          <cell r="O501" t="str">
            <v xml:space="preserve"> หมู่ 3</v>
          </cell>
          <cell r="P501" t="str">
            <v>01</v>
          </cell>
          <cell r="Q501" t="str">
            <v>เปิดดำเนินการ</v>
          </cell>
          <cell r="R501" t="str">
            <v xml:space="preserve">110  ถ.ศรีสนม </v>
          </cell>
          <cell r="V501" t="str">
            <v>21</v>
          </cell>
          <cell r="W501" t="str">
            <v>2.1 ทุติยภูมิระดับต้น</v>
          </cell>
          <cell r="AH501" t="str">
            <v>10921</v>
          </cell>
        </row>
        <row r="502">
          <cell r="A502" t="str">
            <v>001091600</v>
          </cell>
          <cell r="B502" t="str">
            <v>โรงพยาบาลท่าตูม</v>
          </cell>
          <cell r="C502" t="str">
            <v>21002</v>
          </cell>
          <cell r="D502" t="str">
            <v>กระทรวงสาธารณสุข สำนักงานปลัดกระทรวงสาธารณสุข</v>
          </cell>
          <cell r="E502" t="str">
            <v>07</v>
          </cell>
          <cell r="F502" t="str">
            <v>โรงพยาบาลชุมชน</v>
          </cell>
          <cell r="G502" t="str">
            <v>30</v>
          </cell>
          <cell r="H502" t="str">
            <v>32</v>
          </cell>
          <cell r="I502" t="str">
            <v>จ.สุรินทร์</v>
          </cell>
          <cell r="J502" t="str">
            <v>03</v>
          </cell>
          <cell r="K502" t="str">
            <v xml:space="preserve"> อ.ท่าตูม</v>
          </cell>
          <cell r="L502" t="str">
            <v>01</v>
          </cell>
          <cell r="M502" t="str">
            <v xml:space="preserve"> 'ต.ท่าตูม'</v>
          </cell>
          <cell r="N502" t="str">
            <v>07</v>
          </cell>
          <cell r="O502" t="str">
            <v xml:space="preserve"> หมู่ 7</v>
          </cell>
          <cell r="P502" t="str">
            <v>01</v>
          </cell>
          <cell r="Q502" t="str">
            <v>เปิดดำเนินการ</v>
          </cell>
          <cell r="R502" t="str">
            <v xml:space="preserve">406 </v>
          </cell>
          <cell r="S502" t="str">
            <v>32120</v>
          </cell>
          <cell r="T502" t="str">
            <v>044-591126</v>
          </cell>
          <cell r="U502" t="str">
            <v>044-591126</v>
          </cell>
          <cell r="V502" t="str">
            <v>22</v>
          </cell>
          <cell r="W502" t="str">
            <v>2.2 ทุติยภูมิระดับกลาง</v>
          </cell>
          <cell r="X502" t="str">
            <v>S</v>
          </cell>
          <cell r="Y502" t="str">
            <v xml:space="preserve">บริการ  </v>
          </cell>
          <cell r="AH502" t="str">
            <v>10916</v>
          </cell>
        </row>
        <row r="503">
          <cell r="A503" t="str">
            <v>001097800</v>
          </cell>
          <cell r="B503" t="str">
            <v>โรงพยาบาลภูเขียว</v>
          </cell>
          <cell r="C503" t="str">
            <v>21002</v>
          </cell>
          <cell r="D503" t="str">
            <v>กระทรวงสาธารณสุข สำนักงานปลัดกระทรวงสาธารณสุข</v>
          </cell>
          <cell r="E503" t="str">
            <v>07</v>
          </cell>
          <cell r="F503" t="str">
            <v>โรงพยาบาลชุมชน</v>
          </cell>
          <cell r="G503" t="str">
            <v>90</v>
          </cell>
          <cell r="H503" t="str">
            <v>36</v>
          </cell>
          <cell r="I503" t="str">
            <v>จ.ชัยภูมิ</v>
          </cell>
          <cell r="J503" t="str">
            <v>10</v>
          </cell>
          <cell r="K503" t="str">
            <v xml:space="preserve"> อ.ภูเขียว</v>
          </cell>
          <cell r="L503" t="str">
            <v>01</v>
          </cell>
          <cell r="M503" t="str">
            <v xml:space="preserve"> 'ต.ผักปัง'</v>
          </cell>
          <cell r="N503" t="str">
            <v>04</v>
          </cell>
          <cell r="O503" t="str">
            <v xml:space="preserve"> หมู่ 4</v>
          </cell>
          <cell r="P503" t="str">
            <v>01</v>
          </cell>
          <cell r="Q503" t="str">
            <v>เปิดดำเนินการ</v>
          </cell>
          <cell r="R503" t="str">
            <v xml:space="preserve">149 </v>
          </cell>
          <cell r="V503" t="str">
            <v>22</v>
          </cell>
          <cell r="W503" t="str">
            <v>2.2 ทุติยภูมิระดับกลาง</v>
          </cell>
          <cell r="AH503" t="str">
            <v>10978</v>
          </cell>
        </row>
        <row r="504">
          <cell r="A504" t="str">
            <v>001098000</v>
          </cell>
          <cell r="B504" t="str">
            <v>โรงพยาบาลแก้งคร้อ</v>
          </cell>
          <cell r="C504" t="str">
            <v>21002</v>
          </cell>
          <cell r="D504" t="str">
            <v>กระทรวงสาธารณสุข สำนักงานปลัดกระทรวงสาธารณสุข</v>
          </cell>
          <cell r="E504" t="str">
            <v>07</v>
          </cell>
          <cell r="F504" t="str">
            <v>โรงพยาบาลชุมชน</v>
          </cell>
          <cell r="G504" t="str">
            <v>60</v>
          </cell>
          <cell r="H504" t="str">
            <v>36</v>
          </cell>
          <cell r="I504" t="str">
            <v>จ.ชัยภูมิ</v>
          </cell>
          <cell r="J504" t="str">
            <v>12</v>
          </cell>
          <cell r="K504" t="str">
            <v xml:space="preserve"> อ.แก้งคร้อ</v>
          </cell>
          <cell r="L504" t="str">
            <v>01</v>
          </cell>
          <cell r="M504" t="str">
            <v xml:space="preserve"> 'ต.ช่องสามหมอ'</v>
          </cell>
          <cell r="N504" t="str">
            <v>01</v>
          </cell>
          <cell r="O504" t="str">
            <v xml:space="preserve"> หมู่ 1</v>
          </cell>
          <cell r="P504" t="str">
            <v>01</v>
          </cell>
          <cell r="Q504" t="str">
            <v>เปิดดำเนินการ</v>
          </cell>
          <cell r="R504" t="str">
            <v xml:space="preserve">1057 </v>
          </cell>
          <cell r="V504" t="str">
            <v>21</v>
          </cell>
          <cell r="W504" t="str">
            <v>2.1 ทุติยภูมิระดับต้น</v>
          </cell>
          <cell r="AH504" t="str">
            <v>10980</v>
          </cell>
        </row>
        <row r="505">
          <cell r="A505" t="str">
            <v>001098100</v>
          </cell>
          <cell r="B505" t="str">
            <v>โรงพยาบาลคอนสาร</v>
          </cell>
          <cell r="C505" t="str">
            <v>21002</v>
          </cell>
          <cell r="D505" t="str">
            <v>กระทรวงสาธารณสุข สำนักงานปลัดกระทรวงสาธารณสุข</v>
          </cell>
          <cell r="E505" t="str">
            <v>07</v>
          </cell>
          <cell r="F505" t="str">
            <v>โรงพยาบาลชุมชน</v>
          </cell>
          <cell r="G505" t="str">
            <v>30</v>
          </cell>
          <cell r="H505" t="str">
            <v>36</v>
          </cell>
          <cell r="I505" t="str">
            <v>จ.ชัยภูมิ</v>
          </cell>
          <cell r="J505" t="str">
            <v>13</v>
          </cell>
          <cell r="K505" t="str">
            <v xml:space="preserve"> อ.คอนสาร</v>
          </cell>
          <cell r="L505" t="str">
            <v>07</v>
          </cell>
          <cell r="M505" t="str">
            <v xml:space="preserve"> 'ต.ทุ่งนาเลา'</v>
          </cell>
          <cell r="N505" t="str">
            <v>05</v>
          </cell>
          <cell r="O505" t="str">
            <v xml:space="preserve"> หมู่ 5</v>
          </cell>
          <cell r="P505" t="str">
            <v>01</v>
          </cell>
          <cell r="Q505" t="str">
            <v>เปิดดำเนินการ</v>
          </cell>
          <cell r="R505" t="str">
            <v>137</v>
          </cell>
          <cell r="V505" t="str">
            <v>21</v>
          </cell>
          <cell r="W505" t="str">
            <v>2.1 ทุติยภูมิระดับต้น</v>
          </cell>
          <cell r="AH505" t="str">
            <v>10981</v>
          </cell>
        </row>
        <row r="506">
          <cell r="A506" t="str">
            <v>001099100</v>
          </cell>
          <cell r="B506" t="str">
            <v>โรงพยาบาลนากลาง</v>
          </cell>
          <cell r="C506" t="str">
            <v>21002</v>
          </cell>
          <cell r="D506" t="str">
            <v>กระทรวงสาธารณสุข สำนักงานปลัดกระทรวงสาธารณสุข</v>
          </cell>
          <cell r="E506" t="str">
            <v>07</v>
          </cell>
          <cell r="F506" t="str">
            <v>โรงพยาบาลชุมชน</v>
          </cell>
          <cell r="G506" t="str">
            <v>60</v>
          </cell>
          <cell r="H506" t="str">
            <v>39</v>
          </cell>
          <cell r="I506" t="str">
            <v>จ.หนองบัวลำภู</v>
          </cell>
          <cell r="J506" t="str">
            <v>02</v>
          </cell>
          <cell r="K506" t="str">
            <v xml:space="preserve"> อ.นากลาง</v>
          </cell>
          <cell r="L506" t="str">
            <v>01</v>
          </cell>
          <cell r="M506" t="str">
            <v xml:space="preserve"> 'ต.นากลาง'</v>
          </cell>
          <cell r="N506" t="str">
            <v>06</v>
          </cell>
          <cell r="O506" t="str">
            <v xml:space="preserve"> หมู่ 6</v>
          </cell>
          <cell r="P506" t="str">
            <v>01</v>
          </cell>
          <cell r="Q506" t="str">
            <v>เปิดดำเนินการ</v>
          </cell>
          <cell r="R506" t="str">
            <v xml:space="preserve">84  ถ.อุดร-เลย </v>
          </cell>
          <cell r="V506" t="str">
            <v>21</v>
          </cell>
          <cell r="W506" t="str">
            <v>2.1 ทุติยภูมิระดับต้น</v>
          </cell>
          <cell r="AH506" t="str">
            <v>10991</v>
          </cell>
        </row>
        <row r="507">
          <cell r="A507" t="str">
            <v>001100200</v>
          </cell>
          <cell r="B507" t="str">
            <v>โรงพยาบาลบ้านไผ่</v>
          </cell>
          <cell r="C507" t="str">
            <v>21002</v>
          </cell>
          <cell r="D507" t="str">
            <v>กระทรวงสาธารณสุข สำนักงานปลัดกระทรวงสาธารณสุข</v>
          </cell>
          <cell r="E507" t="str">
            <v>07</v>
          </cell>
          <cell r="F507" t="str">
            <v>โรงพยาบาลชุมชน</v>
          </cell>
          <cell r="G507" t="str">
            <v>90</v>
          </cell>
          <cell r="H507" t="str">
            <v>40</v>
          </cell>
          <cell r="I507" t="str">
            <v>จ.ขอนแก่น</v>
          </cell>
          <cell r="J507" t="str">
            <v>10</v>
          </cell>
          <cell r="K507" t="str">
            <v xml:space="preserve"> อ.บ้านไผ่</v>
          </cell>
          <cell r="L507" t="str">
            <v>02</v>
          </cell>
          <cell r="M507" t="str">
            <v xml:space="preserve"> 'ต.ในเมือง'</v>
          </cell>
          <cell r="N507" t="str">
            <v>03</v>
          </cell>
          <cell r="O507" t="str">
            <v xml:space="preserve"> หมู่ 3</v>
          </cell>
          <cell r="P507" t="str">
            <v>01</v>
          </cell>
          <cell r="Q507" t="str">
            <v>เปิดดำเนินการ</v>
          </cell>
          <cell r="R507" t="str">
            <v xml:space="preserve">718 ถ.แจ้งสนิท </v>
          </cell>
          <cell r="S507" t="str">
            <v>40110</v>
          </cell>
          <cell r="T507" t="str">
            <v>043272357</v>
          </cell>
          <cell r="V507" t="str">
            <v>22</v>
          </cell>
          <cell r="W507" t="str">
            <v>2.2 ทุติยภูมิระดับกลาง</v>
          </cell>
          <cell r="X507" t="str">
            <v>S</v>
          </cell>
          <cell r="Y507" t="str">
            <v xml:space="preserve">บริการ  </v>
          </cell>
          <cell r="AH507" t="str">
            <v>11002</v>
          </cell>
        </row>
        <row r="508">
          <cell r="A508" t="str">
            <v>001101800</v>
          </cell>
          <cell r="B508" t="str">
            <v>โรงพยาบาลหนองหาน</v>
          </cell>
          <cell r="C508" t="str">
            <v>21002</v>
          </cell>
          <cell r="D508" t="str">
            <v>กระทรวงสาธารณสุข สำนักงานปลัดกระทรวงสาธารณสุข</v>
          </cell>
          <cell r="E508" t="str">
            <v>07</v>
          </cell>
          <cell r="F508" t="str">
            <v>โรงพยาบาลชุมชน</v>
          </cell>
          <cell r="G508" t="str">
            <v>90</v>
          </cell>
          <cell r="H508" t="str">
            <v>41</v>
          </cell>
          <cell r="I508" t="str">
            <v>จ.อุดรธานี</v>
          </cell>
          <cell r="J508" t="str">
            <v>06</v>
          </cell>
          <cell r="K508" t="str">
            <v xml:space="preserve"> อ.หนองหาน</v>
          </cell>
          <cell r="L508" t="str">
            <v>01</v>
          </cell>
          <cell r="M508" t="str">
            <v xml:space="preserve"> 'ต.หนองหาน'</v>
          </cell>
          <cell r="N508" t="str">
            <v>06</v>
          </cell>
          <cell r="O508" t="str">
            <v xml:space="preserve"> หมู่ 6</v>
          </cell>
          <cell r="P508" t="str">
            <v>01</v>
          </cell>
          <cell r="Q508" t="str">
            <v>เปิดดำเนินการ</v>
          </cell>
          <cell r="S508" t="str">
            <v>41130</v>
          </cell>
          <cell r="V508" t="str">
            <v>22</v>
          </cell>
          <cell r="W508" t="str">
            <v>2.2 ทุติยภูมิระดับกลาง</v>
          </cell>
          <cell r="AH508" t="str">
            <v>11018</v>
          </cell>
        </row>
        <row r="509">
          <cell r="A509" t="str">
            <v>001100000</v>
          </cell>
          <cell r="B509" t="str">
            <v>โรงพยาบาลน้ำพอง</v>
          </cell>
          <cell r="C509" t="str">
            <v>21002</v>
          </cell>
          <cell r="D509" t="str">
            <v>กระทรวงสาธารณสุข สำนักงานปลัดกระทรวงสาธารณสุข</v>
          </cell>
          <cell r="E509" t="str">
            <v>07</v>
          </cell>
          <cell r="F509" t="str">
            <v>โรงพยาบาลชุมชน</v>
          </cell>
          <cell r="G509" t="str">
            <v>60</v>
          </cell>
          <cell r="H509" t="str">
            <v>40</v>
          </cell>
          <cell r="I509" t="str">
            <v>จ.ขอนแก่น</v>
          </cell>
          <cell r="J509" t="str">
            <v>07</v>
          </cell>
          <cell r="K509" t="str">
            <v xml:space="preserve"> อ.น้ำพอง</v>
          </cell>
          <cell r="L509" t="str">
            <v>01</v>
          </cell>
          <cell r="M509" t="str">
            <v xml:space="preserve"> 'ต.น้ำพอง'</v>
          </cell>
          <cell r="N509" t="str">
            <v>02</v>
          </cell>
          <cell r="O509" t="str">
            <v xml:space="preserve"> หมู่ 2</v>
          </cell>
          <cell r="P509" t="str">
            <v>01</v>
          </cell>
          <cell r="Q509" t="str">
            <v>เปิดดำเนินการ</v>
          </cell>
          <cell r="R509" t="str">
            <v xml:space="preserve">122/2 ถ.มิตรภาพ </v>
          </cell>
          <cell r="S509" t="str">
            <v>40140</v>
          </cell>
          <cell r="T509" t="str">
            <v>043441112</v>
          </cell>
          <cell r="V509" t="str">
            <v>21</v>
          </cell>
          <cell r="W509" t="str">
            <v>2.1 ทุติยภูมิระดับต้น</v>
          </cell>
          <cell r="X509" t="str">
            <v>S</v>
          </cell>
          <cell r="Y509" t="str">
            <v xml:space="preserve">บริการ  </v>
          </cell>
          <cell r="AH509" t="str">
            <v>11000</v>
          </cell>
        </row>
        <row r="510">
          <cell r="A510" t="str">
            <v>001101100</v>
          </cell>
          <cell r="B510" t="str">
            <v>โรงพยาบาลเขาสวนกวาง</v>
          </cell>
          <cell r="C510" t="str">
            <v>21002</v>
          </cell>
          <cell r="D510" t="str">
            <v>กระทรวงสาธารณสุข สำนักงานปลัดกระทรวงสาธารณสุข</v>
          </cell>
          <cell r="E510" t="str">
            <v>07</v>
          </cell>
          <cell r="F510" t="str">
            <v>โรงพยาบาลชุมชน</v>
          </cell>
          <cell r="G510" t="str">
            <v>30</v>
          </cell>
          <cell r="H510" t="str">
            <v>40</v>
          </cell>
          <cell r="I510" t="str">
            <v>จ.ขอนแก่น</v>
          </cell>
          <cell r="J510" t="str">
            <v>19</v>
          </cell>
          <cell r="K510" t="str">
            <v xml:space="preserve"> อ.เขาสวนกวาง</v>
          </cell>
          <cell r="L510" t="str">
            <v>05</v>
          </cell>
          <cell r="M510" t="str">
            <v xml:space="preserve"> 'ต.คำม่วง'</v>
          </cell>
          <cell r="N510" t="str">
            <v>10</v>
          </cell>
          <cell r="O510" t="str">
            <v xml:space="preserve"> หมู่ 10</v>
          </cell>
          <cell r="P510" t="str">
            <v>01</v>
          </cell>
          <cell r="Q510" t="str">
            <v>เปิดดำเนินการ</v>
          </cell>
          <cell r="R510" t="str">
            <v>198 ถ.มิตรภาพ</v>
          </cell>
          <cell r="S510" t="str">
            <v>40280</v>
          </cell>
          <cell r="T510" t="str">
            <v>043449095</v>
          </cell>
          <cell r="V510" t="str">
            <v>21</v>
          </cell>
          <cell r="W510" t="str">
            <v>2.1 ทุติยภูมิระดับต้น</v>
          </cell>
          <cell r="X510" t="str">
            <v>S</v>
          </cell>
          <cell r="Y510" t="str">
            <v xml:space="preserve">บริการ  </v>
          </cell>
          <cell r="AH510" t="str">
            <v>11011</v>
          </cell>
        </row>
        <row r="511">
          <cell r="A511" t="str">
            <v>001092900</v>
          </cell>
          <cell r="B511" t="str">
            <v>โรงพยาบาลกันทรลักษ์</v>
          </cell>
          <cell r="C511" t="str">
            <v>21002</v>
          </cell>
          <cell r="D511" t="str">
            <v>กระทรวงสาธารณสุข สำนักงานปลัดกระทรวงสาธารณสุข</v>
          </cell>
          <cell r="E511" t="str">
            <v>07</v>
          </cell>
          <cell r="F511" t="str">
            <v>โรงพยาบาลชุมชน</v>
          </cell>
          <cell r="G511" t="str">
            <v>120</v>
          </cell>
          <cell r="H511" t="str">
            <v>33</v>
          </cell>
          <cell r="I511" t="str">
            <v>จ.ศรีสะเกษ</v>
          </cell>
          <cell r="J511" t="str">
            <v>04</v>
          </cell>
          <cell r="K511" t="str">
            <v xml:space="preserve"> อ.กันทรลักษ์</v>
          </cell>
          <cell r="L511" t="str">
            <v>06</v>
          </cell>
          <cell r="M511" t="str">
            <v xml:space="preserve"> 'ต.น้ำอ้อม'</v>
          </cell>
          <cell r="N511" t="str">
            <v>05</v>
          </cell>
          <cell r="O511" t="str">
            <v xml:space="preserve"> หมู่ 5</v>
          </cell>
          <cell r="P511" t="str">
            <v>01</v>
          </cell>
          <cell r="Q511" t="str">
            <v>เปิดดำเนินการ</v>
          </cell>
          <cell r="S511" t="str">
            <v>33110</v>
          </cell>
          <cell r="T511" t="str">
            <v>045635758-61</v>
          </cell>
          <cell r="U511" t="str">
            <v>045661164</v>
          </cell>
          <cell r="V511" t="str">
            <v>23</v>
          </cell>
          <cell r="W511" t="str">
            <v>2.3 ทุติยภูมิระดับสูง</v>
          </cell>
          <cell r="X511" t="str">
            <v>S</v>
          </cell>
          <cell r="Y511" t="str">
            <v xml:space="preserve">บริการ  </v>
          </cell>
          <cell r="Z511" t="str">
            <v>04</v>
          </cell>
          <cell r="AA511" t="str">
            <v>แก้ไข/เปลี่ยนแปลงที่ตั้ง</v>
          </cell>
          <cell r="AB511" t="str">
            <v>แก้ไขจำนวนเตียง 142 เป็น 120</v>
          </cell>
          <cell r="AH511" t="str">
            <v>10929</v>
          </cell>
        </row>
        <row r="512">
          <cell r="A512" t="str">
            <v>001100900</v>
          </cell>
          <cell r="B512" t="str">
            <v>โรงพยาบาลมัญจาคีรี</v>
          </cell>
          <cell r="C512" t="str">
            <v>21002</v>
          </cell>
          <cell r="D512" t="str">
            <v>กระทรวงสาธารณสุข สำนักงานปลัดกระทรวงสาธารณสุข</v>
          </cell>
          <cell r="E512" t="str">
            <v>07</v>
          </cell>
          <cell r="F512" t="str">
            <v>โรงพยาบาลชุมชน</v>
          </cell>
          <cell r="G512" t="str">
            <v>60</v>
          </cell>
          <cell r="H512" t="str">
            <v>40</v>
          </cell>
          <cell r="I512" t="str">
            <v>จ.ขอนแก่น</v>
          </cell>
          <cell r="J512" t="str">
            <v>17</v>
          </cell>
          <cell r="K512" t="str">
            <v xml:space="preserve"> อ.มัญจาคีรี</v>
          </cell>
          <cell r="L512" t="str">
            <v>01</v>
          </cell>
          <cell r="M512" t="str">
            <v xml:space="preserve"> 'ต.กุดเค้า'</v>
          </cell>
          <cell r="N512" t="str">
            <v>14</v>
          </cell>
          <cell r="O512" t="str">
            <v xml:space="preserve"> หมู่ 14</v>
          </cell>
          <cell r="P512" t="str">
            <v>01</v>
          </cell>
          <cell r="Q512" t="str">
            <v>เปิดดำเนินการ</v>
          </cell>
          <cell r="R512" t="str">
            <v xml:space="preserve">316 </v>
          </cell>
          <cell r="S512" t="str">
            <v>40160</v>
          </cell>
          <cell r="T512" t="str">
            <v>043289100</v>
          </cell>
          <cell r="V512" t="str">
            <v>21</v>
          </cell>
          <cell r="W512" t="str">
            <v>2.1 ทุติยภูมิระดับต้น</v>
          </cell>
          <cell r="X512" t="str">
            <v>S</v>
          </cell>
          <cell r="Y512" t="str">
            <v xml:space="preserve">บริการ  </v>
          </cell>
          <cell r="AH512" t="str">
            <v>11009</v>
          </cell>
        </row>
        <row r="513">
          <cell r="A513" t="str">
            <v>001096300</v>
          </cell>
          <cell r="B513" t="str">
            <v>โรงพยาบาลทรายมูล</v>
          </cell>
          <cell r="C513" t="str">
            <v>21002</v>
          </cell>
          <cell r="D513" t="str">
            <v>กระทรวงสาธารณสุข สำนักงานปลัดกระทรวงสาธารณสุข</v>
          </cell>
          <cell r="E513" t="str">
            <v>07</v>
          </cell>
          <cell r="F513" t="str">
            <v>โรงพยาบาลชุมชน</v>
          </cell>
          <cell r="G513" t="str">
            <v>30</v>
          </cell>
          <cell r="H513" t="str">
            <v>35</v>
          </cell>
          <cell r="I513" t="str">
            <v>จ.ยโสธร</v>
          </cell>
          <cell r="J513" t="str">
            <v>02</v>
          </cell>
          <cell r="K513" t="str">
            <v xml:space="preserve"> อ.ทรายมูล</v>
          </cell>
          <cell r="L513" t="str">
            <v>01</v>
          </cell>
          <cell r="M513" t="str">
            <v xml:space="preserve"> 'ต.ทรายมูล'</v>
          </cell>
          <cell r="N513" t="str">
            <v>00</v>
          </cell>
          <cell r="O513" t="str">
            <v xml:space="preserve"> หมู่ 0</v>
          </cell>
          <cell r="P513" t="str">
            <v>01</v>
          </cell>
          <cell r="Q513" t="str">
            <v>เปิดดำเนินการ</v>
          </cell>
          <cell r="R513" t="str">
            <v xml:space="preserve">100 </v>
          </cell>
          <cell r="S513" t="str">
            <v>35170</v>
          </cell>
          <cell r="V513" t="str">
            <v>21</v>
          </cell>
          <cell r="W513" t="str">
            <v>2.1 ทุติยภูมิระดับต้น</v>
          </cell>
          <cell r="AH513" t="str">
            <v>10963</v>
          </cell>
        </row>
        <row r="514">
          <cell r="A514" t="str">
            <v>001095900</v>
          </cell>
          <cell r="B514" t="str">
            <v>โรงพยาบาลสำโรง</v>
          </cell>
          <cell r="C514" t="str">
            <v>21002</v>
          </cell>
          <cell r="D514" t="str">
            <v>กระทรวงสาธารณสุข สำนักงานปลัดกระทรวงสาธารณสุข</v>
          </cell>
          <cell r="E514" t="str">
            <v>07</v>
          </cell>
          <cell r="F514" t="str">
            <v>โรงพยาบาลชุมชน</v>
          </cell>
          <cell r="G514" t="str">
            <v>30</v>
          </cell>
          <cell r="H514" t="str">
            <v>34</v>
          </cell>
          <cell r="I514" t="str">
            <v>จ.อุบลราชธานี</v>
          </cell>
          <cell r="J514" t="str">
            <v>22</v>
          </cell>
          <cell r="K514" t="str">
            <v xml:space="preserve"> อ.สำโรง</v>
          </cell>
          <cell r="L514" t="str">
            <v>01</v>
          </cell>
          <cell r="M514" t="str">
            <v xml:space="preserve"> 'ต.สำโรง'</v>
          </cell>
          <cell r="N514" t="str">
            <v>08</v>
          </cell>
          <cell r="O514" t="str">
            <v xml:space="preserve"> หมู่ 8</v>
          </cell>
          <cell r="P514" t="str">
            <v>01</v>
          </cell>
          <cell r="Q514" t="str">
            <v>เปิดดำเนินการ</v>
          </cell>
          <cell r="V514" t="str">
            <v>21</v>
          </cell>
          <cell r="W514" t="str">
            <v>2.1 ทุติยภูมิระดับต้น</v>
          </cell>
          <cell r="AH514" t="str">
            <v>10959</v>
          </cell>
        </row>
        <row r="515">
          <cell r="A515" t="str">
            <v>001093000</v>
          </cell>
          <cell r="B515" t="str">
            <v>โรงพยาบาลขุขันธ์</v>
          </cell>
          <cell r="C515" t="str">
            <v>21002</v>
          </cell>
          <cell r="D515" t="str">
            <v>กระทรวงสาธารณสุข สำนักงานปลัดกระทรวงสาธารณสุข</v>
          </cell>
          <cell r="E515" t="str">
            <v>07</v>
          </cell>
          <cell r="F515" t="str">
            <v>โรงพยาบาลชุมชน</v>
          </cell>
          <cell r="G515" t="str">
            <v>90</v>
          </cell>
          <cell r="H515" t="str">
            <v>33</v>
          </cell>
          <cell r="I515" t="str">
            <v>จ.ศรีสะเกษ</v>
          </cell>
          <cell r="J515" t="str">
            <v>05</v>
          </cell>
          <cell r="K515" t="str">
            <v xml:space="preserve"> อ.ขุขันธ์</v>
          </cell>
          <cell r="L515" t="str">
            <v>09</v>
          </cell>
          <cell r="M515" t="str">
            <v xml:space="preserve"> 'ต.ห้วยเหนือ'</v>
          </cell>
          <cell r="N515" t="str">
            <v>06</v>
          </cell>
          <cell r="O515" t="str">
            <v xml:space="preserve"> หมู่ 6</v>
          </cell>
          <cell r="P515" t="str">
            <v>01</v>
          </cell>
          <cell r="Q515" t="str">
            <v>เปิดดำเนินการ</v>
          </cell>
          <cell r="S515" t="str">
            <v>33140</v>
          </cell>
          <cell r="T515" t="str">
            <v>04563481-3</v>
          </cell>
          <cell r="U515" t="str">
            <v>045671015'</v>
          </cell>
          <cell r="V515" t="str">
            <v>045630484</v>
          </cell>
          <cell r="W515" t="str">
            <v>045671015'</v>
          </cell>
          <cell r="X515" t="str">
            <v>21</v>
          </cell>
          <cell r="Y515" t="str">
            <v>2.1 ทุติยภูมิระดับต้น</v>
          </cell>
          <cell r="Z515" t="str">
            <v>S</v>
          </cell>
          <cell r="AA515" t="str">
            <v xml:space="preserve">บริการ  </v>
          </cell>
          <cell r="AH515" t="str">
            <v>10930</v>
          </cell>
        </row>
        <row r="516">
          <cell r="A516" t="str">
            <v>001104600</v>
          </cell>
          <cell r="B516" t="str">
            <v>โรงพยาบาลเซกา</v>
          </cell>
          <cell r="C516" t="str">
            <v>21002</v>
          </cell>
          <cell r="D516" t="str">
            <v>กระทรวงสาธารณสุข สำนักงานปลัดกระทรวงสาธารณสุข</v>
          </cell>
          <cell r="E516" t="str">
            <v>07</v>
          </cell>
          <cell r="F516" t="str">
            <v>โรงพยาบาลชุมชน</v>
          </cell>
          <cell r="G516" t="str">
            <v>30</v>
          </cell>
          <cell r="H516" t="str">
            <v>38</v>
          </cell>
          <cell r="I516" t="str">
            <v>จ.บึงกาฬ</v>
          </cell>
          <cell r="J516" t="str">
            <v>04</v>
          </cell>
          <cell r="K516" t="str">
            <v xml:space="preserve"> อ.เซกา</v>
          </cell>
          <cell r="L516" t="str">
            <v>01</v>
          </cell>
          <cell r="M516" t="str">
            <v xml:space="preserve"> 'ต.เซกา'</v>
          </cell>
          <cell r="N516" t="str">
            <v>01</v>
          </cell>
          <cell r="O516" t="str">
            <v xml:space="preserve"> หมู่ 1</v>
          </cell>
          <cell r="P516" t="str">
            <v>01</v>
          </cell>
          <cell r="Q516" t="str">
            <v>เปิดดำเนินการ</v>
          </cell>
          <cell r="R516" t="str">
            <v xml:space="preserve">62  </v>
          </cell>
          <cell r="S516" t="str">
            <v>43150</v>
          </cell>
          <cell r="T516" t="str">
            <v>042489099</v>
          </cell>
          <cell r="U516" t="str">
            <v>042489099</v>
          </cell>
          <cell r="V516" t="str">
            <v>22</v>
          </cell>
          <cell r="W516" t="str">
            <v>2.2 ทุติยภูมิระดับกลาง</v>
          </cell>
          <cell r="X516" t="str">
            <v>S</v>
          </cell>
          <cell r="Y516" t="str">
            <v xml:space="preserve">บริการ  </v>
          </cell>
          <cell r="Z516" t="str">
            <v>01</v>
          </cell>
          <cell r="AA516" t="str">
            <v>ตั้งใหม่</v>
          </cell>
          <cell r="AH516" t="str">
            <v>11046</v>
          </cell>
        </row>
        <row r="517">
          <cell r="A517" t="str">
            <v>001100100</v>
          </cell>
          <cell r="B517" t="str">
            <v>โรงพยาบาลอุบลรัตน์</v>
          </cell>
          <cell r="C517" t="str">
            <v>21002</v>
          </cell>
          <cell r="D517" t="str">
            <v>กระทรวงสาธารณสุข สำนักงานปลัดกระทรวงสาธารณสุข</v>
          </cell>
          <cell r="E517" t="str">
            <v>07</v>
          </cell>
          <cell r="F517" t="str">
            <v>โรงพยาบาลชุมชน</v>
          </cell>
          <cell r="G517" t="str">
            <v>30</v>
          </cell>
          <cell r="H517" t="str">
            <v>40</v>
          </cell>
          <cell r="I517" t="str">
            <v>จ.ขอนแก่น</v>
          </cell>
          <cell r="J517" t="str">
            <v>08</v>
          </cell>
          <cell r="K517" t="str">
            <v xml:space="preserve"> อ.อุบลรัตน์</v>
          </cell>
          <cell r="L517" t="str">
            <v>03</v>
          </cell>
          <cell r="M517" t="str">
            <v xml:space="preserve"> 'ต.เขื่อนอุบลรัตน์'</v>
          </cell>
          <cell r="N517" t="str">
            <v>02</v>
          </cell>
          <cell r="O517" t="str">
            <v xml:space="preserve"> หมู่ 2</v>
          </cell>
          <cell r="P517" t="str">
            <v>01</v>
          </cell>
          <cell r="Q517" t="str">
            <v>เปิดดำเนินการ</v>
          </cell>
          <cell r="R517" t="str">
            <v xml:space="preserve">175 ถ.สุขาภิบาล 1 </v>
          </cell>
          <cell r="S517" t="str">
            <v>40250</v>
          </cell>
          <cell r="T517" t="str">
            <v>043446112</v>
          </cell>
          <cell r="V517" t="str">
            <v>21</v>
          </cell>
          <cell r="W517" t="str">
            <v>2.1 ทุติยภูมิระดับต้น</v>
          </cell>
          <cell r="X517" t="str">
            <v>S</v>
          </cell>
          <cell r="Y517" t="str">
            <v xml:space="preserve">บริการ  </v>
          </cell>
          <cell r="AH517" t="str">
            <v>11001</v>
          </cell>
        </row>
        <row r="518">
          <cell r="A518" t="str">
            <v>001101000</v>
          </cell>
          <cell r="B518" t="str">
            <v>โรงพยาบาลชนบท</v>
          </cell>
          <cell r="C518" t="str">
            <v>21002</v>
          </cell>
          <cell r="D518" t="str">
            <v>กระทรวงสาธารณสุข สำนักงานปลัดกระทรวงสาธารณสุข</v>
          </cell>
          <cell r="E518" t="str">
            <v>07</v>
          </cell>
          <cell r="F518" t="str">
            <v>โรงพยาบาลชุมชน</v>
          </cell>
          <cell r="G518" t="str">
            <v>30</v>
          </cell>
          <cell r="H518" t="str">
            <v>40</v>
          </cell>
          <cell r="I518" t="str">
            <v>จ.ขอนแก่น</v>
          </cell>
          <cell r="J518" t="str">
            <v>18</v>
          </cell>
          <cell r="K518" t="str">
            <v xml:space="preserve"> อ.ชนบท</v>
          </cell>
          <cell r="L518" t="str">
            <v>01</v>
          </cell>
          <cell r="M518" t="str">
            <v xml:space="preserve"> 'ต.ชนบท'</v>
          </cell>
          <cell r="N518" t="str">
            <v>11</v>
          </cell>
          <cell r="O518" t="str">
            <v xml:space="preserve"> หมู่ 11</v>
          </cell>
          <cell r="P518" t="str">
            <v>01</v>
          </cell>
          <cell r="Q518" t="str">
            <v>เปิดดำเนินการ</v>
          </cell>
          <cell r="R518" t="str">
            <v xml:space="preserve">231 </v>
          </cell>
          <cell r="S518" t="str">
            <v>40180</v>
          </cell>
          <cell r="T518" t="str">
            <v>043286084</v>
          </cell>
          <cell r="V518" t="str">
            <v>21</v>
          </cell>
          <cell r="W518" t="str">
            <v>2.1 ทุติยภูมิระดับต้น</v>
          </cell>
          <cell r="X518" t="str">
            <v>S</v>
          </cell>
          <cell r="Y518" t="str">
            <v xml:space="preserve">บริการ  </v>
          </cell>
          <cell r="AH518" t="str">
            <v>11010</v>
          </cell>
        </row>
        <row r="519">
          <cell r="A519" t="str">
            <v>001100800</v>
          </cell>
          <cell r="B519" t="str">
            <v>โรงพยาบาลภูเวียง</v>
          </cell>
          <cell r="C519" t="str">
            <v>21002</v>
          </cell>
          <cell r="D519" t="str">
            <v>กระทรวงสาธารณสุข สำนักงานปลัดกระทรวงสาธารณสุข</v>
          </cell>
          <cell r="E519" t="str">
            <v>07</v>
          </cell>
          <cell r="F519" t="str">
            <v>โรงพยาบาลชุมชน</v>
          </cell>
          <cell r="G519" t="str">
            <v>60</v>
          </cell>
          <cell r="H519" t="str">
            <v>40</v>
          </cell>
          <cell r="I519" t="str">
            <v>จ.ขอนแก่น</v>
          </cell>
          <cell r="J519" t="str">
            <v>16</v>
          </cell>
          <cell r="K519" t="str">
            <v xml:space="preserve"> อ.ภูเวียง</v>
          </cell>
          <cell r="L519" t="str">
            <v>17</v>
          </cell>
          <cell r="M519" t="str">
            <v xml:space="preserve"> 'ต.ภูเวียง'</v>
          </cell>
          <cell r="N519" t="str">
            <v>03</v>
          </cell>
          <cell r="O519" t="str">
            <v xml:space="preserve"> หมู่ 3</v>
          </cell>
          <cell r="P519" t="str">
            <v>01</v>
          </cell>
          <cell r="Q519" t="str">
            <v>เปิดดำเนินการ</v>
          </cell>
          <cell r="R519" t="str">
            <v xml:space="preserve">136 </v>
          </cell>
          <cell r="S519" t="str">
            <v>40150</v>
          </cell>
          <cell r="T519" t="str">
            <v>043291194</v>
          </cell>
          <cell r="V519" t="str">
            <v>21</v>
          </cell>
          <cell r="W519" t="str">
            <v>2.1 ทุติยภูมิระดับต้น</v>
          </cell>
          <cell r="X519" t="str">
            <v>S</v>
          </cell>
          <cell r="Y519" t="str">
            <v xml:space="preserve">บริการ  </v>
          </cell>
          <cell r="AH519" t="str">
            <v>11008</v>
          </cell>
        </row>
        <row r="520">
          <cell r="A520" t="str">
            <v>001096400</v>
          </cell>
          <cell r="B520" t="str">
            <v>โรงพยาบาลกุดชุม</v>
          </cell>
          <cell r="C520" t="str">
            <v>21002</v>
          </cell>
          <cell r="D520" t="str">
            <v>กระทรวงสาธารณสุข สำนักงานปลัดกระทรวงสาธารณสุข</v>
          </cell>
          <cell r="E520" t="str">
            <v>07</v>
          </cell>
          <cell r="F520" t="str">
            <v>โรงพยาบาลชุมชน</v>
          </cell>
          <cell r="G520" t="str">
            <v>30</v>
          </cell>
          <cell r="H520" t="str">
            <v>35</v>
          </cell>
          <cell r="I520" t="str">
            <v>จ.ยโสธร</v>
          </cell>
          <cell r="J520" t="str">
            <v>03</v>
          </cell>
          <cell r="K520" t="str">
            <v xml:space="preserve"> อ.กุดชุม</v>
          </cell>
          <cell r="L520" t="str">
            <v>01</v>
          </cell>
          <cell r="M520" t="str">
            <v xml:space="preserve"> 'ต.กุดชุม'</v>
          </cell>
          <cell r="N520" t="str">
            <v>14</v>
          </cell>
          <cell r="O520" t="str">
            <v xml:space="preserve"> หมู่ 14</v>
          </cell>
          <cell r="P520" t="str">
            <v>01</v>
          </cell>
          <cell r="Q520" t="str">
            <v>เปิดดำเนินการ</v>
          </cell>
          <cell r="R520" t="str">
            <v xml:space="preserve">100 </v>
          </cell>
          <cell r="S520" t="str">
            <v>35170</v>
          </cell>
          <cell r="V520" t="str">
            <v>21</v>
          </cell>
          <cell r="W520" t="str">
            <v>2.1 ทุติยภูมิระดับต้น</v>
          </cell>
          <cell r="AH520" t="str">
            <v>10964</v>
          </cell>
        </row>
        <row r="521">
          <cell r="A521" t="str">
            <v>001096500</v>
          </cell>
          <cell r="B521" t="str">
            <v>โรงพยาบาลคำเขื่อนแก้ว</v>
          </cell>
          <cell r="C521" t="str">
            <v>21002</v>
          </cell>
          <cell r="D521" t="str">
            <v>กระทรวงสาธารณสุข สำนักงานปลัดกระทรวงสาธารณสุข</v>
          </cell>
          <cell r="E521" t="str">
            <v>07</v>
          </cell>
          <cell r="F521" t="str">
            <v>โรงพยาบาลชุมชน</v>
          </cell>
          <cell r="G521" t="str">
            <v>60</v>
          </cell>
          <cell r="H521" t="str">
            <v>35</v>
          </cell>
          <cell r="I521" t="str">
            <v>จ.ยโสธร</v>
          </cell>
          <cell r="J521" t="str">
            <v>04</v>
          </cell>
          <cell r="K521" t="str">
            <v xml:space="preserve"> อ.คำเขื่อนแก้ว</v>
          </cell>
          <cell r="L521" t="str">
            <v>01</v>
          </cell>
          <cell r="M521" t="str">
            <v xml:space="preserve"> 'ต.ลุมพุก'</v>
          </cell>
          <cell r="N521" t="str">
            <v>02</v>
          </cell>
          <cell r="O521" t="str">
            <v xml:space="preserve"> หมู่ 2</v>
          </cell>
          <cell r="P521" t="str">
            <v>01</v>
          </cell>
          <cell r="Q521" t="str">
            <v>เปิดดำเนินการ</v>
          </cell>
          <cell r="S521" t="str">
            <v>35110</v>
          </cell>
          <cell r="V521" t="str">
            <v>21</v>
          </cell>
          <cell r="W521" t="str">
            <v>2.1 ทุติยภูมิระดับต้น</v>
          </cell>
          <cell r="AH521" t="str">
            <v>10965</v>
          </cell>
        </row>
        <row r="522">
          <cell r="A522" t="str">
            <v>001096900</v>
          </cell>
          <cell r="B522" t="str">
            <v>โรงพยาบาลไทยเจริญ</v>
          </cell>
          <cell r="C522" t="str">
            <v>21002</v>
          </cell>
          <cell r="D522" t="str">
            <v>กระทรวงสาธารณสุข สำนักงานปลัดกระทรวงสาธารณสุข</v>
          </cell>
          <cell r="E522" t="str">
            <v>07</v>
          </cell>
          <cell r="F522" t="str">
            <v>โรงพยาบาลชุมชน</v>
          </cell>
          <cell r="G522" t="str">
            <v>10</v>
          </cell>
          <cell r="H522" t="str">
            <v>35</v>
          </cell>
          <cell r="I522" t="str">
            <v>จ.ยโสธร</v>
          </cell>
          <cell r="J522" t="str">
            <v>09</v>
          </cell>
          <cell r="K522" t="str">
            <v xml:space="preserve"> อ.ไทยเจริญ</v>
          </cell>
          <cell r="L522" t="str">
            <v>01</v>
          </cell>
          <cell r="M522" t="str">
            <v xml:space="preserve"> 'ต.ไทยเจริญ'</v>
          </cell>
          <cell r="N522" t="str">
            <v>01</v>
          </cell>
          <cell r="O522" t="str">
            <v xml:space="preserve"> หมู่ 1</v>
          </cell>
          <cell r="P522" t="str">
            <v>01</v>
          </cell>
          <cell r="Q522" t="str">
            <v>เปิดดำเนินการ</v>
          </cell>
          <cell r="S522" t="str">
            <v>35110</v>
          </cell>
          <cell r="V522" t="str">
            <v>21</v>
          </cell>
          <cell r="W522" t="str">
            <v>2.1 ทุติยภูมิระดับต้น</v>
          </cell>
          <cell r="AH522" t="str">
            <v>10969</v>
          </cell>
        </row>
        <row r="523">
          <cell r="A523" t="str">
            <v>001093100</v>
          </cell>
          <cell r="B523" t="str">
            <v>โรงพยาบาลไพรบึง</v>
          </cell>
          <cell r="C523" t="str">
            <v>21002</v>
          </cell>
          <cell r="D523" t="str">
            <v>กระทรวงสาธารณสุข สำนักงานปลัดกระทรวงสาธารณสุข</v>
          </cell>
          <cell r="E523" t="str">
            <v>07</v>
          </cell>
          <cell r="F523" t="str">
            <v>โรงพยาบาลชุมชน</v>
          </cell>
          <cell r="G523" t="str">
            <v>30</v>
          </cell>
          <cell r="H523" t="str">
            <v>33</v>
          </cell>
          <cell r="I523" t="str">
            <v>จ.ศรีสะเกษ</v>
          </cell>
          <cell r="J523" t="str">
            <v>06</v>
          </cell>
          <cell r="K523" t="str">
            <v xml:space="preserve"> อ.ไพรบึง</v>
          </cell>
          <cell r="L523" t="str">
            <v>01</v>
          </cell>
          <cell r="M523" t="str">
            <v xml:space="preserve"> 'ต.ไพรบึง'</v>
          </cell>
          <cell r="N523" t="str">
            <v>20</v>
          </cell>
          <cell r="O523" t="str">
            <v xml:space="preserve"> หมู่ 20</v>
          </cell>
          <cell r="P523" t="str">
            <v>01</v>
          </cell>
          <cell r="Q523" t="str">
            <v>เปิดดำเนินการ</v>
          </cell>
          <cell r="R523" t="str">
            <v xml:space="preserve">56 </v>
          </cell>
          <cell r="S523" t="str">
            <v>33180</v>
          </cell>
          <cell r="T523" t="str">
            <v>045675067</v>
          </cell>
          <cell r="U523" t="str">
            <v>0456750131</v>
          </cell>
          <cell r="V523" t="str">
            <v>21</v>
          </cell>
          <cell r="W523" t="str">
            <v>2.1 ทุติยภูมิระดับต้น</v>
          </cell>
          <cell r="X523" t="str">
            <v>S</v>
          </cell>
          <cell r="Y523" t="str">
            <v xml:space="preserve">บริการ  </v>
          </cell>
          <cell r="AH523" t="str">
            <v>10931</v>
          </cell>
        </row>
        <row r="524">
          <cell r="A524" t="str">
            <v>001093700</v>
          </cell>
          <cell r="B524" t="str">
            <v>โรงพยาบาลห้วยทับทัน</v>
          </cell>
          <cell r="C524" t="str">
            <v>21002</v>
          </cell>
          <cell r="D524" t="str">
            <v>กระทรวงสาธารณสุข สำนักงานปลัดกระทรวงสาธารณสุข</v>
          </cell>
          <cell r="E524" t="str">
            <v>07</v>
          </cell>
          <cell r="F524" t="str">
            <v>โรงพยาบาลชุมชน</v>
          </cell>
          <cell r="G524" t="str">
            <v>30</v>
          </cell>
          <cell r="H524" t="str">
            <v>33</v>
          </cell>
          <cell r="I524" t="str">
            <v>จ.ศรีสะเกษ</v>
          </cell>
          <cell r="J524" t="str">
            <v>12</v>
          </cell>
          <cell r="K524" t="str">
            <v xml:space="preserve"> อ.ห้วยทับทัน</v>
          </cell>
          <cell r="L524" t="str">
            <v>01</v>
          </cell>
          <cell r="M524" t="str">
            <v xml:space="preserve"> 'ต.ห้วยทับทัน'</v>
          </cell>
          <cell r="N524" t="str">
            <v>11</v>
          </cell>
          <cell r="O524" t="str">
            <v xml:space="preserve"> หมู่ 11</v>
          </cell>
          <cell r="P524" t="str">
            <v>01</v>
          </cell>
          <cell r="Q524" t="str">
            <v>เปิดดำเนินการ</v>
          </cell>
          <cell r="R524" t="str">
            <v xml:space="preserve">66 </v>
          </cell>
          <cell r="S524" t="str">
            <v>33210</v>
          </cell>
          <cell r="T524" t="str">
            <v>045699045</v>
          </cell>
          <cell r="U524" t="str">
            <v>045699128</v>
          </cell>
          <cell r="V524" t="str">
            <v>21</v>
          </cell>
          <cell r="W524" t="str">
            <v>2.1 ทุติยภูมิระดับต้น</v>
          </cell>
          <cell r="X524" t="str">
            <v>S</v>
          </cell>
          <cell r="Y524" t="str">
            <v xml:space="preserve">บริการ  </v>
          </cell>
          <cell r="AH524" t="str">
            <v>10937</v>
          </cell>
        </row>
        <row r="525">
          <cell r="A525" t="str">
            <v>001093800</v>
          </cell>
          <cell r="B525" t="str">
            <v>โรงพยาบาลโนนคูณ</v>
          </cell>
          <cell r="C525" t="str">
            <v>21002</v>
          </cell>
          <cell r="D525" t="str">
            <v>กระทรวงสาธารณสุข สำนักงานปลัดกระทรวงสาธารณสุข</v>
          </cell>
          <cell r="E525" t="str">
            <v>07</v>
          </cell>
          <cell r="F525" t="str">
            <v>โรงพยาบาลชุมชน</v>
          </cell>
          <cell r="G525" t="str">
            <v>30</v>
          </cell>
          <cell r="H525" t="str">
            <v>33</v>
          </cell>
          <cell r="I525" t="str">
            <v>จ.ศรีสะเกษ</v>
          </cell>
          <cell r="J525" t="str">
            <v>13</v>
          </cell>
          <cell r="K525" t="str">
            <v xml:space="preserve"> อ.โนนคูณ</v>
          </cell>
          <cell r="L525" t="str">
            <v>01</v>
          </cell>
          <cell r="M525" t="str">
            <v xml:space="preserve"> 'ต.โนนค้อ'</v>
          </cell>
          <cell r="N525" t="str">
            <v>04</v>
          </cell>
          <cell r="O525" t="str">
            <v xml:space="preserve"> หมู่ 4</v>
          </cell>
          <cell r="P525" t="str">
            <v>01</v>
          </cell>
          <cell r="Q525" t="str">
            <v>เปิดดำเนินการ</v>
          </cell>
          <cell r="R525" t="str">
            <v xml:space="preserve">182 </v>
          </cell>
          <cell r="S525" t="str">
            <v>33250</v>
          </cell>
          <cell r="T525" t="str">
            <v>045659044</v>
          </cell>
          <cell r="U525" t="str">
            <v>045659088</v>
          </cell>
          <cell r="V525" t="str">
            <v>21</v>
          </cell>
          <cell r="W525" t="str">
            <v>2.1 ทุติยภูมิระดับต้น</v>
          </cell>
          <cell r="X525" t="str">
            <v>S</v>
          </cell>
          <cell r="Y525" t="str">
            <v xml:space="preserve">บริการ  </v>
          </cell>
          <cell r="AH525" t="str">
            <v>10938</v>
          </cell>
        </row>
        <row r="526">
          <cell r="A526" t="str">
            <v>001098500</v>
          </cell>
          <cell r="B526" t="str">
            <v>โรงพยาบาลชานุมาน</v>
          </cell>
          <cell r="C526" t="str">
            <v>21002</v>
          </cell>
          <cell r="D526" t="str">
            <v>กระทรวงสาธารณสุข สำนักงานปลัดกระทรวงสาธารณสุข</v>
          </cell>
          <cell r="E526" t="str">
            <v>07</v>
          </cell>
          <cell r="F526" t="str">
            <v>โรงพยาบาลชุมชน</v>
          </cell>
          <cell r="G526" t="str">
            <v>30</v>
          </cell>
          <cell r="H526" t="str">
            <v>37</v>
          </cell>
          <cell r="I526" t="str">
            <v>จ.อำนาจเจริญ</v>
          </cell>
          <cell r="J526" t="str">
            <v>02</v>
          </cell>
          <cell r="K526" t="str">
            <v xml:space="preserve"> อ.ชานุมาน</v>
          </cell>
          <cell r="L526" t="str">
            <v>01</v>
          </cell>
          <cell r="M526" t="str">
            <v xml:space="preserve"> 'ต.ชานุมาน'</v>
          </cell>
          <cell r="N526" t="str">
            <v>08</v>
          </cell>
          <cell r="O526" t="str">
            <v xml:space="preserve"> หมู่ 8</v>
          </cell>
          <cell r="P526" t="str">
            <v>01</v>
          </cell>
          <cell r="Q526" t="str">
            <v>เปิดดำเนินการ</v>
          </cell>
          <cell r="R526" t="str">
            <v xml:space="preserve">176 </v>
          </cell>
          <cell r="S526" t="str">
            <v>37240</v>
          </cell>
          <cell r="V526" t="str">
            <v>22</v>
          </cell>
          <cell r="W526" t="str">
            <v>2.2 ทุติยภูมิระดับกลาง</v>
          </cell>
          <cell r="AH526" t="str">
            <v>10985</v>
          </cell>
        </row>
        <row r="527">
          <cell r="A527" t="str">
            <v>001098600</v>
          </cell>
          <cell r="B527" t="str">
            <v>โรงพยาบาลปทุมราชวงศา</v>
          </cell>
          <cell r="C527" t="str">
            <v>21002</v>
          </cell>
          <cell r="D527" t="str">
            <v>กระทรวงสาธารณสุข สำนักงานปลัดกระทรวงสาธารณสุข</v>
          </cell>
          <cell r="E527" t="str">
            <v>07</v>
          </cell>
          <cell r="F527" t="str">
            <v>โรงพยาบาลชุมชน</v>
          </cell>
          <cell r="G527" t="str">
            <v>10</v>
          </cell>
          <cell r="H527" t="str">
            <v>37</v>
          </cell>
          <cell r="I527" t="str">
            <v>จ.อำนาจเจริญ</v>
          </cell>
          <cell r="J527" t="str">
            <v>03</v>
          </cell>
          <cell r="K527" t="str">
            <v xml:space="preserve"> อ.ปทุมราชวงศา</v>
          </cell>
          <cell r="L527" t="str">
            <v>03</v>
          </cell>
          <cell r="M527" t="str">
            <v xml:space="preserve"> 'ต.นาหว้า'</v>
          </cell>
          <cell r="N527" t="str">
            <v>08</v>
          </cell>
          <cell r="O527" t="str">
            <v xml:space="preserve"> หมู่ 8</v>
          </cell>
          <cell r="P527" t="str">
            <v>01</v>
          </cell>
          <cell r="Q527" t="str">
            <v>เปิดดำเนินการ</v>
          </cell>
          <cell r="S527" t="str">
            <v>37110</v>
          </cell>
          <cell r="V527" t="str">
            <v>21</v>
          </cell>
          <cell r="W527" t="str">
            <v>2.1 ทุติยภูมิระดับต้น</v>
          </cell>
          <cell r="AH527" t="str">
            <v>10986</v>
          </cell>
        </row>
        <row r="528">
          <cell r="A528" t="str">
            <v>001095700</v>
          </cell>
          <cell r="B528" t="str">
            <v>โรงพยาบาลตาลสุม</v>
          </cell>
          <cell r="C528" t="str">
            <v>21002</v>
          </cell>
          <cell r="D528" t="str">
            <v>กระทรวงสาธารณสุข สำนักงานปลัดกระทรวงสาธารณสุข</v>
          </cell>
          <cell r="E528" t="str">
            <v>07</v>
          </cell>
          <cell r="F528" t="str">
            <v>โรงพยาบาลชุมชน</v>
          </cell>
          <cell r="G528" t="str">
            <v>30</v>
          </cell>
          <cell r="H528" t="str">
            <v>34</v>
          </cell>
          <cell r="I528" t="str">
            <v>จ.อุบลราชธานี</v>
          </cell>
          <cell r="J528" t="str">
            <v>20</v>
          </cell>
          <cell r="K528" t="str">
            <v xml:space="preserve"> อ.ตาลสุม</v>
          </cell>
          <cell r="L528" t="str">
            <v>01</v>
          </cell>
          <cell r="M528" t="str">
            <v xml:space="preserve"> 'ต.ตาลสุม'</v>
          </cell>
          <cell r="N528" t="str">
            <v>02</v>
          </cell>
          <cell r="O528" t="str">
            <v xml:space="preserve"> หมู่ 2</v>
          </cell>
          <cell r="P528" t="str">
            <v>01</v>
          </cell>
          <cell r="Q528" t="str">
            <v>เปิดดำเนินการ</v>
          </cell>
          <cell r="V528" t="str">
            <v>21</v>
          </cell>
          <cell r="W528" t="str">
            <v>2.1 ทุติยภูมิระดับต้น</v>
          </cell>
          <cell r="AH528" t="str">
            <v>10957</v>
          </cell>
        </row>
        <row r="529">
          <cell r="A529" t="str">
            <v>001095800</v>
          </cell>
          <cell r="B529" t="str">
            <v>โรงพยาบาลโพธิ์ไทร</v>
          </cell>
          <cell r="C529" t="str">
            <v>21002</v>
          </cell>
          <cell r="D529" t="str">
            <v>กระทรวงสาธารณสุข สำนักงานปลัดกระทรวงสาธารณสุข</v>
          </cell>
          <cell r="E529" t="str">
            <v>07</v>
          </cell>
          <cell r="F529" t="str">
            <v>โรงพยาบาลชุมชน</v>
          </cell>
          <cell r="G529" t="str">
            <v>30</v>
          </cell>
          <cell r="H529" t="str">
            <v>34</v>
          </cell>
          <cell r="I529" t="str">
            <v>จ.อุบลราชธานี</v>
          </cell>
          <cell r="J529" t="str">
            <v>21</v>
          </cell>
          <cell r="K529" t="str">
            <v xml:space="preserve"> อ.โพธิ์ไทร</v>
          </cell>
          <cell r="L529" t="str">
            <v>01</v>
          </cell>
          <cell r="M529" t="str">
            <v xml:space="preserve"> 'ต.โพธิ์ไทร'</v>
          </cell>
          <cell r="N529" t="str">
            <v>11</v>
          </cell>
          <cell r="O529" t="str">
            <v xml:space="preserve"> หมู่ 11</v>
          </cell>
          <cell r="P529" t="str">
            <v>01</v>
          </cell>
          <cell r="Q529" t="str">
            <v>เปิดดำเนินการ</v>
          </cell>
          <cell r="V529" t="str">
            <v>21</v>
          </cell>
          <cell r="W529" t="str">
            <v>2.1 ทุติยภูมิระดับต้น</v>
          </cell>
          <cell r="AH529" t="str">
            <v>10958</v>
          </cell>
        </row>
        <row r="530">
          <cell r="A530" t="str">
            <v>001096000</v>
          </cell>
          <cell r="B530" t="str">
            <v>โรงพยาบาลดอนมดแดง</v>
          </cell>
          <cell r="C530" t="str">
            <v>21002</v>
          </cell>
          <cell r="D530" t="str">
            <v>กระทรวงสาธารณสุข สำนักงานปลัดกระทรวงสาธารณสุข</v>
          </cell>
          <cell r="E530" t="str">
            <v>07</v>
          </cell>
          <cell r="F530" t="str">
            <v>โรงพยาบาลชุมชน</v>
          </cell>
          <cell r="G530" t="str">
            <v>30</v>
          </cell>
          <cell r="H530" t="str">
            <v>34</v>
          </cell>
          <cell r="I530" t="str">
            <v>จ.อุบลราชธานี</v>
          </cell>
          <cell r="J530" t="str">
            <v>24</v>
          </cell>
          <cell r="K530" t="str">
            <v xml:space="preserve"> อ.ดอนมดแดง</v>
          </cell>
          <cell r="L530" t="str">
            <v>02</v>
          </cell>
          <cell r="M530" t="str">
            <v xml:space="preserve"> 'ต.เหล่าแดง'</v>
          </cell>
          <cell r="N530" t="str">
            <v>12</v>
          </cell>
          <cell r="O530" t="str">
            <v xml:space="preserve"> หมู่ 12</v>
          </cell>
          <cell r="P530" t="str">
            <v>01</v>
          </cell>
          <cell r="Q530" t="str">
            <v>เปิดดำเนินการ</v>
          </cell>
          <cell r="V530" t="str">
            <v>21</v>
          </cell>
          <cell r="W530" t="str">
            <v>2.1 ทุติยภูมิระดับต้น</v>
          </cell>
          <cell r="AH530" t="str">
            <v>10960</v>
          </cell>
        </row>
        <row r="531">
          <cell r="A531" t="str">
            <v>001096100</v>
          </cell>
          <cell r="B531" t="str">
            <v>โรงพยาบาลสิรินธร</v>
          </cell>
          <cell r="C531" t="str">
            <v>21002</v>
          </cell>
          <cell r="D531" t="str">
            <v>กระทรวงสาธารณสุข สำนักงานปลัดกระทรวงสาธารณสุข</v>
          </cell>
          <cell r="E531" t="str">
            <v>07</v>
          </cell>
          <cell r="F531" t="str">
            <v>โรงพยาบาลชุมชน</v>
          </cell>
          <cell r="G531" t="str">
            <v>30</v>
          </cell>
          <cell r="H531" t="str">
            <v>34</v>
          </cell>
          <cell r="I531" t="str">
            <v>จ.อุบลราชธานี</v>
          </cell>
          <cell r="J531" t="str">
            <v>25</v>
          </cell>
          <cell r="K531" t="str">
            <v xml:space="preserve"> อ.สิรินธร</v>
          </cell>
          <cell r="L531" t="str">
            <v>04</v>
          </cell>
          <cell r="M531" t="str">
            <v xml:space="preserve"> 'ต.นิคมลำโดมน้อย'</v>
          </cell>
          <cell r="N531" t="str">
            <v>10</v>
          </cell>
          <cell r="O531" t="str">
            <v xml:space="preserve"> หมู่ 10</v>
          </cell>
          <cell r="P531" t="str">
            <v>01</v>
          </cell>
          <cell r="Q531" t="str">
            <v>เปิดดำเนินการ</v>
          </cell>
          <cell r="V531" t="str">
            <v>21</v>
          </cell>
          <cell r="W531" t="str">
            <v>2.1 ทุติยภูมิระดับต้น</v>
          </cell>
          <cell r="AH531" t="str">
            <v>10961</v>
          </cell>
        </row>
        <row r="532">
          <cell r="A532" t="str">
            <v>001096200</v>
          </cell>
          <cell r="B532" t="str">
            <v>โรงพยาบาลทุ่งศรีอุดม</v>
          </cell>
          <cell r="C532" t="str">
            <v>21002</v>
          </cell>
          <cell r="D532" t="str">
            <v>กระทรวงสาธารณสุข สำนักงานปลัดกระทรวงสาธารณสุข</v>
          </cell>
          <cell r="E532" t="str">
            <v>07</v>
          </cell>
          <cell r="F532" t="str">
            <v>โรงพยาบาลชุมชน</v>
          </cell>
          <cell r="G532" t="str">
            <v>10</v>
          </cell>
          <cell r="H532" t="str">
            <v>34</v>
          </cell>
          <cell r="I532" t="str">
            <v>จ.อุบลราชธานี</v>
          </cell>
          <cell r="J532" t="str">
            <v>26</v>
          </cell>
          <cell r="K532" t="str">
            <v xml:space="preserve"> อ.ทุ่งศรีอุดม</v>
          </cell>
          <cell r="L532" t="str">
            <v>03</v>
          </cell>
          <cell r="M532" t="str">
            <v xml:space="preserve"> 'ต.นาเกษม'</v>
          </cell>
          <cell r="N532" t="str">
            <v>03</v>
          </cell>
          <cell r="O532" t="str">
            <v xml:space="preserve"> หมู่ 3</v>
          </cell>
          <cell r="P532" t="str">
            <v>01</v>
          </cell>
          <cell r="Q532" t="str">
            <v>เปิดดำเนินการ</v>
          </cell>
          <cell r="V532" t="str">
            <v>21</v>
          </cell>
          <cell r="W532" t="str">
            <v>2.1 ทุติยภูมิระดับต้น</v>
          </cell>
          <cell r="AH532" t="str">
            <v>10962</v>
          </cell>
        </row>
        <row r="533">
          <cell r="A533" t="str">
            <v>001097500</v>
          </cell>
          <cell r="B533" t="str">
            <v>โรงพยาบาลบำเหน็จณรงค์</v>
          </cell>
          <cell r="C533" t="str">
            <v>21002</v>
          </cell>
          <cell r="D533" t="str">
            <v>กระทรวงสาธารณสุข สำนักงานปลัดกระทรวงสาธารณสุข</v>
          </cell>
          <cell r="E533" t="str">
            <v>07</v>
          </cell>
          <cell r="F533" t="str">
            <v>โรงพยาบาลชุมชน</v>
          </cell>
          <cell r="G533" t="str">
            <v>60</v>
          </cell>
          <cell r="H533" t="str">
            <v>36</v>
          </cell>
          <cell r="I533" t="str">
            <v>จ.ชัยภูมิ</v>
          </cell>
          <cell r="J533" t="str">
            <v>07</v>
          </cell>
          <cell r="K533" t="str">
            <v xml:space="preserve"> อ.บำเหน็จณรงค์</v>
          </cell>
          <cell r="L533" t="str">
            <v>02</v>
          </cell>
          <cell r="M533" t="str">
            <v xml:space="preserve"> 'ต.บ้านเพชร'</v>
          </cell>
          <cell r="N533" t="str">
            <v>01</v>
          </cell>
          <cell r="O533" t="str">
            <v xml:space="preserve"> หมู่ 1</v>
          </cell>
          <cell r="P533" t="str">
            <v>01</v>
          </cell>
          <cell r="Q533" t="str">
            <v>เปิดดำเนินการ</v>
          </cell>
          <cell r="R533" t="str">
            <v xml:space="preserve">217 </v>
          </cell>
          <cell r="V533" t="str">
            <v>22</v>
          </cell>
          <cell r="W533" t="str">
            <v>2.2 ทุติยภูมิระดับกลาง</v>
          </cell>
          <cell r="AH533" t="str">
            <v>10975</v>
          </cell>
        </row>
        <row r="534">
          <cell r="A534" t="str">
            <v>001097200</v>
          </cell>
          <cell r="B534" t="str">
            <v>โรงพยาบาลเกษตรสมบูรณ์</v>
          </cell>
          <cell r="C534" t="str">
            <v>21002</v>
          </cell>
          <cell r="D534" t="str">
            <v>กระทรวงสาธารณสุข สำนักงานปลัดกระทรวงสาธารณสุข</v>
          </cell>
          <cell r="E534" t="str">
            <v>07</v>
          </cell>
          <cell r="F534" t="str">
            <v>โรงพยาบาลชุมชน</v>
          </cell>
          <cell r="G534" t="str">
            <v>30</v>
          </cell>
          <cell r="H534" t="str">
            <v>36</v>
          </cell>
          <cell r="I534" t="str">
            <v>จ.ชัยภูมิ</v>
          </cell>
          <cell r="J534" t="str">
            <v>04</v>
          </cell>
          <cell r="K534" t="str">
            <v xml:space="preserve"> อ.เกษตรสมบูรณ์</v>
          </cell>
          <cell r="L534" t="str">
            <v>01</v>
          </cell>
          <cell r="M534" t="str">
            <v xml:space="preserve"> 'ต.บ้านยาง'</v>
          </cell>
          <cell r="N534" t="str">
            <v>01</v>
          </cell>
          <cell r="O534" t="str">
            <v xml:space="preserve"> หมู่ 1</v>
          </cell>
          <cell r="P534" t="str">
            <v>01</v>
          </cell>
          <cell r="Q534" t="str">
            <v>เปิดดำเนินการ</v>
          </cell>
          <cell r="R534" t="str">
            <v xml:space="preserve">55 </v>
          </cell>
          <cell r="V534" t="str">
            <v>21</v>
          </cell>
          <cell r="W534" t="str">
            <v>2.1 ทุติยภูมิระดับต้น</v>
          </cell>
          <cell r="AH534" t="str">
            <v>10972</v>
          </cell>
        </row>
        <row r="535">
          <cell r="A535" t="str">
            <v>001097400</v>
          </cell>
          <cell r="B535" t="str">
            <v>โรงพยาบาลจัตุรัส</v>
          </cell>
          <cell r="C535" t="str">
            <v>21002</v>
          </cell>
          <cell r="D535" t="str">
            <v>กระทรวงสาธารณสุข สำนักงานปลัดกระทรวงสาธารณสุข</v>
          </cell>
          <cell r="E535" t="str">
            <v>07</v>
          </cell>
          <cell r="F535" t="str">
            <v>โรงพยาบาลชุมชน</v>
          </cell>
          <cell r="G535" t="str">
            <v>30</v>
          </cell>
          <cell r="H535" t="str">
            <v>36</v>
          </cell>
          <cell r="I535" t="str">
            <v>จ.ชัยภูมิ</v>
          </cell>
          <cell r="J535" t="str">
            <v>06</v>
          </cell>
          <cell r="K535" t="str">
            <v xml:space="preserve"> อ.จัตุรัส</v>
          </cell>
          <cell r="L535" t="str">
            <v>10</v>
          </cell>
          <cell r="M535" t="str">
            <v xml:space="preserve"> 'ต.หนองบัวใหญ่'</v>
          </cell>
          <cell r="N535" t="str">
            <v>01</v>
          </cell>
          <cell r="O535" t="str">
            <v xml:space="preserve"> หมู่ 1</v>
          </cell>
          <cell r="P535" t="str">
            <v>01</v>
          </cell>
          <cell r="Q535" t="str">
            <v>เปิดดำเนินการ</v>
          </cell>
          <cell r="R535" t="str">
            <v xml:space="preserve">9 </v>
          </cell>
          <cell r="V535" t="str">
            <v>21</v>
          </cell>
          <cell r="W535" t="str">
            <v>2.1 ทุติยภูมิระดับต้น</v>
          </cell>
          <cell r="AH535" t="str">
            <v>10974</v>
          </cell>
        </row>
        <row r="536">
          <cell r="A536" t="str">
            <v>001097600</v>
          </cell>
          <cell r="B536" t="str">
            <v>โรงพยาบาลหนองบัวระเหว</v>
          </cell>
          <cell r="C536" t="str">
            <v>21002</v>
          </cell>
          <cell r="D536" t="str">
            <v>กระทรวงสาธารณสุข สำนักงานปลัดกระทรวงสาธารณสุข</v>
          </cell>
          <cell r="E536" t="str">
            <v>07</v>
          </cell>
          <cell r="F536" t="str">
            <v>โรงพยาบาลชุมชน</v>
          </cell>
          <cell r="G536" t="str">
            <v>30</v>
          </cell>
          <cell r="H536" t="str">
            <v>36</v>
          </cell>
          <cell r="I536" t="str">
            <v>จ.ชัยภูมิ</v>
          </cell>
          <cell r="J536" t="str">
            <v>08</v>
          </cell>
          <cell r="K536" t="str">
            <v xml:space="preserve"> อ.หนองบัวระเหว</v>
          </cell>
          <cell r="L536" t="str">
            <v>01</v>
          </cell>
          <cell r="M536" t="str">
            <v xml:space="preserve"> 'ต.หนองบัวระเหว'</v>
          </cell>
          <cell r="N536" t="str">
            <v>01</v>
          </cell>
          <cell r="O536" t="str">
            <v xml:space="preserve"> หมู่ 1</v>
          </cell>
          <cell r="P536" t="str">
            <v>01</v>
          </cell>
          <cell r="Q536" t="str">
            <v>เปิดดำเนินการ</v>
          </cell>
          <cell r="R536" t="str">
            <v xml:space="preserve">301 </v>
          </cell>
          <cell r="V536" t="str">
            <v>21</v>
          </cell>
          <cell r="W536" t="str">
            <v>2.1 ทุติยภูมิระดับต้น</v>
          </cell>
          <cell r="AH536" t="str">
            <v>10976</v>
          </cell>
        </row>
        <row r="537">
          <cell r="A537" t="str">
            <v>001097700</v>
          </cell>
          <cell r="B537" t="str">
            <v>โรงพยาบาลเทพสถิต</v>
          </cell>
          <cell r="C537" t="str">
            <v>21002</v>
          </cell>
          <cell r="D537" t="str">
            <v>กระทรวงสาธารณสุข สำนักงานปลัดกระทรวงสาธารณสุข</v>
          </cell>
          <cell r="E537" t="str">
            <v>07</v>
          </cell>
          <cell r="F537" t="str">
            <v>โรงพยาบาลชุมชน</v>
          </cell>
          <cell r="G537" t="str">
            <v>30</v>
          </cell>
          <cell r="H537" t="str">
            <v>36</v>
          </cell>
          <cell r="I537" t="str">
            <v>จ.ชัยภูมิ</v>
          </cell>
          <cell r="J537" t="str">
            <v>09</v>
          </cell>
          <cell r="K537" t="str">
            <v xml:space="preserve"> อ.เทพสถิต</v>
          </cell>
          <cell r="L537" t="str">
            <v>01</v>
          </cell>
          <cell r="M537" t="str">
            <v xml:space="preserve"> 'ต.วะตะแบก'</v>
          </cell>
          <cell r="N537" t="str">
            <v>01</v>
          </cell>
          <cell r="O537" t="str">
            <v xml:space="preserve"> หมู่ 1</v>
          </cell>
          <cell r="P537" t="str">
            <v>01</v>
          </cell>
          <cell r="Q537" t="str">
            <v>เปิดดำเนินการ</v>
          </cell>
          <cell r="R537" t="str">
            <v xml:space="preserve">864 ถ.สุรนารายณ์ </v>
          </cell>
          <cell r="V537" t="str">
            <v>21</v>
          </cell>
          <cell r="W537" t="str">
            <v>2.1 ทุติยภูมิระดับต้น</v>
          </cell>
          <cell r="AH537" t="str">
            <v>10977</v>
          </cell>
        </row>
        <row r="538">
          <cell r="A538" t="str">
            <v>001097900</v>
          </cell>
          <cell r="B538" t="str">
            <v>โรงพยาบาลบ้านแท่น</v>
          </cell>
          <cell r="C538" t="str">
            <v>21002</v>
          </cell>
          <cell r="D538" t="str">
            <v>กระทรวงสาธารณสุข สำนักงานปลัดกระทรวงสาธารณสุข</v>
          </cell>
          <cell r="E538" t="str">
            <v>07</v>
          </cell>
          <cell r="F538" t="str">
            <v>โรงพยาบาลชุมชน</v>
          </cell>
          <cell r="G538" t="str">
            <v>30</v>
          </cell>
          <cell r="H538" t="str">
            <v>36</v>
          </cell>
          <cell r="I538" t="str">
            <v>จ.ชัยภูมิ</v>
          </cell>
          <cell r="J538" t="str">
            <v>11</v>
          </cell>
          <cell r="K538" t="str">
            <v xml:space="preserve"> อ.บ้านแท่น</v>
          </cell>
          <cell r="L538" t="str">
            <v>01</v>
          </cell>
          <cell r="M538" t="str">
            <v xml:space="preserve"> 'ต.บ้านแท่น'</v>
          </cell>
          <cell r="N538" t="str">
            <v>03</v>
          </cell>
          <cell r="O538" t="str">
            <v xml:space="preserve"> หมู่ 3</v>
          </cell>
          <cell r="P538" t="str">
            <v>01</v>
          </cell>
          <cell r="Q538" t="str">
            <v>เปิดดำเนินการ</v>
          </cell>
          <cell r="R538" t="str">
            <v xml:space="preserve">249 </v>
          </cell>
          <cell r="V538" t="str">
            <v>21</v>
          </cell>
          <cell r="W538" t="str">
            <v>2.1 ทุติยภูมิระดับต้น</v>
          </cell>
          <cell r="AH538" t="str">
            <v>10979</v>
          </cell>
        </row>
        <row r="539">
          <cell r="A539" t="str">
            <v>001098200</v>
          </cell>
          <cell r="B539" t="str">
            <v>โรงพยาบาลภักดีชุมพล</v>
          </cell>
          <cell r="C539" t="str">
            <v>21002</v>
          </cell>
          <cell r="D539" t="str">
            <v>กระทรวงสาธารณสุข สำนักงานปลัดกระทรวงสาธารณสุข</v>
          </cell>
          <cell r="E539" t="str">
            <v>07</v>
          </cell>
          <cell r="F539" t="str">
            <v>โรงพยาบาลชุมชน</v>
          </cell>
          <cell r="G539" t="str">
            <v>30</v>
          </cell>
          <cell r="H539" t="str">
            <v>36</v>
          </cell>
          <cell r="I539" t="str">
            <v>จ.ชัยภูมิ</v>
          </cell>
          <cell r="J539" t="str">
            <v>14</v>
          </cell>
          <cell r="K539" t="str">
            <v xml:space="preserve"> อ.ภักดีชุมพล</v>
          </cell>
          <cell r="L539" t="str">
            <v>02</v>
          </cell>
          <cell r="M539" t="str">
            <v xml:space="preserve"> 'ต.เจาทอง'</v>
          </cell>
          <cell r="N539" t="str">
            <v>03</v>
          </cell>
          <cell r="O539" t="str">
            <v xml:space="preserve"> หมู่ 3</v>
          </cell>
          <cell r="P539" t="str">
            <v>01</v>
          </cell>
          <cell r="Q539" t="str">
            <v>เปิดดำเนินการ</v>
          </cell>
          <cell r="R539" t="str">
            <v xml:space="preserve">160 </v>
          </cell>
          <cell r="V539" t="str">
            <v>21</v>
          </cell>
          <cell r="W539" t="str">
            <v>2.1 ทุติยภูมิระดับต้น</v>
          </cell>
          <cell r="AH539" t="str">
            <v>10982</v>
          </cell>
        </row>
        <row r="540">
          <cell r="A540" t="str">
            <v>001107000</v>
          </cell>
          <cell r="B540" t="str">
            <v>โรงพยาบาลสุวรรณภูมิ</v>
          </cell>
          <cell r="C540" t="str">
            <v>21002</v>
          </cell>
          <cell r="D540" t="str">
            <v>กระทรวงสาธารณสุข สำนักงานปลัดกระทรวงสาธารณสุข</v>
          </cell>
          <cell r="E540" t="str">
            <v>07</v>
          </cell>
          <cell r="F540" t="str">
            <v>โรงพยาบาลชุมชน</v>
          </cell>
          <cell r="G540" t="str">
            <v>60</v>
          </cell>
          <cell r="H540" t="str">
            <v>45</v>
          </cell>
          <cell r="I540" t="str">
            <v>จ.ร้อยเอ็ด</v>
          </cell>
          <cell r="J540" t="str">
            <v>11</v>
          </cell>
          <cell r="K540" t="str">
            <v xml:space="preserve"> อ.สุวรรณภูมิ</v>
          </cell>
          <cell r="L540" t="str">
            <v>01</v>
          </cell>
          <cell r="M540" t="str">
            <v xml:space="preserve"> 'ต.สระคู'</v>
          </cell>
          <cell r="N540" t="str">
            <v>01</v>
          </cell>
          <cell r="O540" t="str">
            <v xml:space="preserve"> หมู่ 1</v>
          </cell>
          <cell r="P540" t="str">
            <v>01</v>
          </cell>
          <cell r="Q540" t="str">
            <v>เปิดดำเนินการ</v>
          </cell>
          <cell r="R540" t="str">
            <v xml:space="preserve">ม.1 ถ.ปัทมานนท์ </v>
          </cell>
          <cell r="S540" t="str">
            <v>45130</v>
          </cell>
          <cell r="V540" t="str">
            <v>22</v>
          </cell>
          <cell r="W540" t="str">
            <v>2.2 ทุติยภูมิระดับกลาง</v>
          </cell>
          <cell r="AH540" t="str">
            <v>11070</v>
          </cell>
        </row>
        <row r="541">
          <cell r="A541" t="str">
            <v>001104700</v>
          </cell>
          <cell r="B541" t="str">
            <v>โรงพยาบาลปากคาด</v>
          </cell>
          <cell r="C541" t="str">
            <v>21002</v>
          </cell>
          <cell r="D541" t="str">
            <v>กระทรวงสาธารณสุข สำนักงานปลัดกระทรวงสาธารณสุข</v>
          </cell>
          <cell r="E541" t="str">
            <v>07</v>
          </cell>
          <cell r="F541" t="str">
            <v>โรงพยาบาลชุมชน</v>
          </cell>
          <cell r="G541" t="str">
            <v>30</v>
          </cell>
          <cell r="H541" t="str">
            <v>38</v>
          </cell>
          <cell r="I541" t="str">
            <v>จ.บึงกาฬ</v>
          </cell>
          <cell r="J541" t="str">
            <v>05</v>
          </cell>
          <cell r="K541" t="str">
            <v xml:space="preserve"> อ.ปากคาด</v>
          </cell>
          <cell r="L541" t="str">
            <v>04</v>
          </cell>
          <cell r="M541" t="str">
            <v xml:space="preserve"> 'ต.โนนศิลา'</v>
          </cell>
          <cell r="N541" t="str">
            <v>04</v>
          </cell>
          <cell r="O541" t="str">
            <v xml:space="preserve"> หมู่ 4</v>
          </cell>
          <cell r="P541" t="str">
            <v>01</v>
          </cell>
          <cell r="Q541" t="str">
            <v>เปิดดำเนินการ</v>
          </cell>
          <cell r="R541" t="str">
            <v xml:space="preserve">106  </v>
          </cell>
          <cell r="T541" t="str">
            <v>042481099</v>
          </cell>
          <cell r="U541" t="str">
            <v>042481101</v>
          </cell>
          <cell r="V541" t="str">
            <v>21</v>
          </cell>
          <cell r="W541" t="str">
            <v>2.1 ทุติยภูมิระดับต้น</v>
          </cell>
          <cell r="X541" t="str">
            <v>S</v>
          </cell>
          <cell r="Y541" t="str">
            <v xml:space="preserve">บริการ  </v>
          </cell>
          <cell r="Z541" t="str">
            <v>01</v>
          </cell>
          <cell r="AA541" t="str">
            <v>ตั้งใหม่</v>
          </cell>
          <cell r="AH541" t="str">
            <v>11047</v>
          </cell>
        </row>
        <row r="542">
          <cell r="A542" t="str">
            <v>001104800</v>
          </cell>
          <cell r="B542" t="str">
            <v>โรงพยาบาลบึงโขงหลง</v>
          </cell>
          <cell r="C542" t="str">
            <v>21002</v>
          </cell>
          <cell r="D542" t="str">
            <v>กระทรวงสาธารณสุข สำนักงานปลัดกระทรวงสาธารณสุข</v>
          </cell>
          <cell r="E542" t="str">
            <v>07</v>
          </cell>
          <cell r="F542" t="str">
            <v>โรงพยาบาลชุมชน</v>
          </cell>
          <cell r="G542" t="str">
            <v>30</v>
          </cell>
          <cell r="H542" t="str">
            <v>38</v>
          </cell>
          <cell r="I542" t="str">
            <v>จ.บึงกาฬ</v>
          </cell>
          <cell r="J542" t="str">
            <v>06</v>
          </cell>
          <cell r="K542" t="str">
            <v xml:space="preserve"> อ.บึงโขงหลง</v>
          </cell>
          <cell r="L542" t="str">
            <v>01</v>
          </cell>
          <cell r="M542" t="str">
            <v xml:space="preserve"> 'ต.บึงโขงหลง'</v>
          </cell>
          <cell r="N542" t="str">
            <v>11</v>
          </cell>
          <cell r="O542" t="str">
            <v xml:space="preserve"> หมู่ 11</v>
          </cell>
          <cell r="P542" t="str">
            <v>01</v>
          </cell>
          <cell r="Q542" t="str">
            <v>เปิดดำเนินการ</v>
          </cell>
          <cell r="R542" t="str">
            <v xml:space="preserve">428  </v>
          </cell>
          <cell r="T542" t="str">
            <v>042416181</v>
          </cell>
          <cell r="U542" t="str">
            <v>042416180</v>
          </cell>
          <cell r="V542" t="str">
            <v>21</v>
          </cell>
          <cell r="W542" t="str">
            <v>2.1 ทุติยภูมิระดับต้น</v>
          </cell>
          <cell r="X542" t="str">
            <v>S</v>
          </cell>
          <cell r="Y542" t="str">
            <v xml:space="preserve">บริการ  </v>
          </cell>
          <cell r="Z542" t="str">
            <v>01</v>
          </cell>
          <cell r="AA542" t="str">
            <v>ตั้งใหม่</v>
          </cell>
          <cell r="AH542" t="str">
            <v>11048</v>
          </cell>
        </row>
        <row r="543">
          <cell r="A543" t="str">
            <v>001104900</v>
          </cell>
          <cell r="B543" t="str">
            <v>โรงพยาบาลศรีวิไล</v>
          </cell>
          <cell r="C543" t="str">
            <v>21002</v>
          </cell>
          <cell r="D543" t="str">
            <v>กระทรวงสาธารณสุข สำนักงานปลัดกระทรวงสาธารณสุข</v>
          </cell>
          <cell r="E543" t="str">
            <v>07</v>
          </cell>
          <cell r="F543" t="str">
            <v>โรงพยาบาลชุมชน</v>
          </cell>
          <cell r="G543" t="str">
            <v>30</v>
          </cell>
          <cell r="H543" t="str">
            <v>38</v>
          </cell>
          <cell r="I543" t="str">
            <v>จ.บึงกาฬ</v>
          </cell>
          <cell r="J543" t="str">
            <v>07</v>
          </cell>
          <cell r="K543" t="str">
            <v xml:space="preserve"> อ.ศรีวิไล</v>
          </cell>
          <cell r="L543" t="str">
            <v>01</v>
          </cell>
          <cell r="M543" t="str">
            <v xml:space="preserve"> 'ต.ศรีวิไล'</v>
          </cell>
          <cell r="N543" t="str">
            <v>11</v>
          </cell>
          <cell r="O543" t="str">
            <v xml:space="preserve"> หมู่ 11</v>
          </cell>
          <cell r="P543" t="str">
            <v>01</v>
          </cell>
          <cell r="Q543" t="str">
            <v>เปิดดำเนินการ</v>
          </cell>
          <cell r="R543" t="str">
            <v xml:space="preserve">300  </v>
          </cell>
          <cell r="T543" t="str">
            <v>042497099</v>
          </cell>
          <cell r="U543" t="str">
            <v>042497099</v>
          </cell>
          <cell r="V543" t="str">
            <v>21</v>
          </cell>
          <cell r="W543" t="str">
            <v>2.1 ทุติยภูมิระดับต้น</v>
          </cell>
          <cell r="X543" t="str">
            <v>S</v>
          </cell>
          <cell r="Y543" t="str">
            <v xml:space="preserve">บริการ  </v>
          </cell>
          <cell r="Z543" t="str">
            <v>01</v>
          </cell>
          <cell r="AA543" t="str">
            <v>ตั้งใหม่</v>
          </cell>
          <cell r="AH543" t="str">
            <v>11049</v>
          </cell>
        </row>
        <row r="544">
          <cell r="A544" t="str">
            <v>001103400</v>
          </cell>
          <cell r="B544" t="str">
            <v>โรงพยาบาลภูเรือ</v>
          </cell>
          <cell r="C544" t="str">
            <v>21002</v>
          </cell>
          <cell r="D544" t="str">
            <v>กระทรวงสาธารณสุข สำนักงานปลัดกระทรวงสาธารณสุข</v>
          </cell>
          <cell r="E544" t="str">
            <v>07</v>
          </cell>
          <cell r="F544" t="str">
            <v>โรงพยาบาลชุมชน</v>
          </cell>
          <cell r="G544" t="str">
            <v>30</v>
          </cell>
          <cell r="H544" t="str">
            <v>42</v>
          </cell>
          <cell r="I544" t="str">
            <v>จ.เลย</v>
          </cell>
          <cell r="J544" t="str">
            <v>07</v>
          </cell>
          <cell r="K544" t="str">
            <v xml:space="preserve"> อ.ภูเรือ</v>
          </cell>
          <cell r="L544" t="str">
            <v>01</v>
          </cell>
          <cell r="M544" t="str">
            <v xml:space="preserve"> 'ต.หนองบัว'</v>
          </cell>
          <cell r="N544" t="str">
            <v>06</v>
          </cell>
          <cell r="O544" t="str">
            <v xml:space="preserve"> หมู่ 6</v>
          </cell>
          <cell r="P544" t="str">
            <v>01</v>
          </cell>
          <cell r="Q544" t="str">
            <v>เปิดดำเนินการ</v>
          </cell>
          <cell r="R544" t="str">
            <v>ถ.เลย-หล่มสัก</v>
          </cell>
          <cell r="S544" t="str">
            <v>42160</v>
          </cell>
          <cell r="T544" t="str">
            <v>042899094</v>
          </cell>
          <cell r="U544" t="str">
            <v>042899072</v>
          </cell>
          <cell r="V544" t="str">
            <v>21</v>
          </cell>
          <cell r="W544" t="str">
            <v>2.1 ทุติยภูมิระดับต้น</v>
          </cell>
          <cell r="X544" t="str">
            <v>S</v>
          </cell>
          <cell r="Y544" t="str">
            <v xml:space="preserve">บริการ  </v>
          </cell>
          <cell r="AH544" t="str">
            <v>11034</v>
          </cell>
        </row>
        <row r="545">
          <cell r="A545" t="str">
            <v>001100400</v>
          </cell>
          <cell r="B545" t="str">
            <v>โรงพยาบาลพล</v>
          </cell>
          <cell r="C545" t="str">
            <v>21002</v>
          </cell>
          <cell r="D545" t="str">
            <v>กระทรวงสาธารณสุข สำนักงานปลัดกระทรวงสาธารณสุข</v>
          </cell>
          <cell r="E545" t="str">
            <v>07</v>
          </cell>
          <cell r="F545" t="str">
            <v>โรงพยาบาลชุมชน</v>
          </cell>
          <cell r="G545" t="str">
            <v>60</v>
          </cell>
          <cell r="H545" t="str">
            <v>40</v>
          </cell>
          <cell r="I545" t="str">
            <v>จ.ขอนแก่น</v>
          </cell>
          <cell r="J545" t="str">
            <v>12</v>
          </cell>
          <cell r="K545" t="str">
            <v xml:space="preserve"> อ.พล</v>
          </cell>
          <cell r="L545" t="str">
            <v>01</v>
          </cell>
          <cell r="M545" t="str">
            <v xml:space="preserve"> 'ต.เมืองพล'</v>
          </cell>
          <cell r="N545" t="str">
            <v>01</v>
          </cell>
          <cell r="O545" t="str">
            <v xml:space="preserve"> หมู่ 1</v>
          </cell>
          <cell r="P545" t="str">
            <v>01</v>
          </cell>
          <cell r="Q545" t="str">
            <v>เปิดดำเนินการ</v>
          </cell>
          <cell r="R545" t="str">
            <v xml:space="preserve">215 ถ.มิตรภาพ </v>
          </cell>
          <cell r="S545" t="str">
            <v>40120</v>
          </cell>
          <cell r="T545" t="str">
            <v>043414710</v>
          </cell>
          <cell r="V545" t="str">
            <v>22</v>
          </cell>
          <cell r="W545" t="str">
            <v>2.2 ทุติยภูมิระดับกลาง</v>
          </cell>
          <cell r="X545" t="str">
            <v>S</v>
          </cell>
          <cell r="Y545" t="str">
            <v xml:space="preserve">บริการ  </v>
          </cell>
          <cell r="AH545" t="str">
            <v>11004</v>
          </cell>
        </row>
        <row r="546">
          <cell r="A546" t="str">
            <v>001103300</v>
          </cell>
          <cell r="B546" t="str">
            <v>โรงพยาบาลนาแห้ว</v>
          </cell>
          <cell r="C546" t="str">
            <v>21002</v>
          </cell>
          <cell r="D546" t="str">
            <v>กระทรวงสาธารณสุข สำนักงานปลัดกระทรวงสาธารณสุข</v>
          </cell>
          <cell r="E546" t="str">
            <v>07</v>
          </cell>
          <cell r="F546" t="str">
            <v>โรงพยาบาลชุมชน</v>
          </cell>
          <cell r="G546" t="str">
            <v>30</v>
          </cell>
          <cell r="H546" t="str">
            <v>42</v>
          </cell>
          <cell r="I546" t="str">
            <v>จ.เลย</v>
          </cell>
          <cell r="J546" t="str">
            <v>06</v>
          </cell>
          <cell r="K546" t="str">
            <v xml:space="preserve"> อ.นาแห้ว</v>
          </cell>
          <cell r="L546" t="str">
            <v>01</v>
          </cell>
          <cell r="M546" t="str">
            <v xml:space="preserve"> 'ต.นาแห้ว'</v>
          </cell>
          <cell r="N546" t="str">
            <v>05</v>
          </cell>
          <cell r="O546" t="str">
            <v xml:space="preserve"> หมู่ 5</v>
          </cell>
          <cell r="P546" t="str">
            <v>01</v>
          </cell>
          <cell r="Q546" t="str">
            <v>เปิดดำเนินการ</v>
          </cell>
          <cell r="R546" t="str">
            <v xml:space="preserve">80 ถ.ด่านซ้าย - นาแห้ว </v>
          </cell>
          <cell r="S546" t="str">
            <v>42170</v>
          </cell>
          <cell r="T546" t="str">
            <v>042897037</v>
          </cell>
          <cell r="U546" t="str">
            <v>042897054</v>
          </cell>
          <cell r="V546" t="str">
            <v>21</v>
          </cell>
          <cell r="W546" t="str">
            <v>2.1 ทุติยภูมิระดับต้น</v>
          </cell>
          <cell r="X546" t="str">
            <v>S</v>
          </cell>
          <cell r="Y546" t="str">
            <v xml:space="preserve">บริการ  </v>
          </cell>
          <cell r="AH546" t="str">
            <v>11033</v>
          </cell>
        </row>
        <row r="547">
          <cell r="A547" t="str">
            <v>001103700</v>
          </cell>
          <cell r="B547" t="str">
            <v>โรงพยาบาลภูกระดึง</v>
          </cell>
          <cell r="C547" t="str">
            <v>21002</v>
          </cell>
          <cell r="D547" t="str">
            <v>กระทรวงสาธารณสุข สำนักงานปลัดกระทรวงสาธารณสุข</v>
          </cell>
          <cell r="E547" t="str">
            <v>07</v>
          </cell>
          <cell r="F547" t="str">
            <v>โรงพยาบาลชุมชน</v>
          </cell>
          <cell r="G547" t="str">
            <v>60</v>
          </cell>
          <cell r="H547" t="str">
            <v>42</v>
          </cell>
          <cell r="I547" t="str">
            <v>จ.เลย</v>
          </cell>
          <cell r="J547" t="str">
            <v>10</v>
          </cell>
          <cell r="K547" t="str">
            <v xml:space="preserve"> อ.ภูกระดึง</v>
          </cell>
          <cell r="L547" t="str">
            <v>07</v>
          </cell>
          <cell r="M547" t="str">
            <v xml:space="preserve"> 'ต.ภูกระดึง'</v>
          </cell>
          <cell r="N547" t="str">
            <v>08</v>
          </cell>
          <cell r="O547" t="str">
            <v xml:space="preserve"> หมู่ 8</v>
          </cell>
          <cell r="P547" t="str">
            <v>01</v>
          </cell>
          <cell r="Q547" t="str">
            <v>เปิดดำเนินการ</v>
          </cell>
          <cell r="R547" t="str">
            <v xml:space="preserve">149 </v>
          </cell>
          <cell r="S547" t="str">
            <v>42180</v>
          </cell>
          <cell r="T547" t="str">
            <v>042871017</v>
          </cell>
          <cell r="U547" t="str">
            <v>042871016</v>
          </cell>
          <cell r="V547" t="str">
            <v>21</v>
          </cell>
          <cell r="W547" t="str">
            <v>2.1 ทุติยภูมิระดับต้น</v>
          </cell>
          <cell r="X547" t="str">
            <v>S</v>
          </cell>
          <cell r="Y547" t="str">
            <v xml:space="preserve">บริการ  </v>
          </cell>
          <cell r="AH547" t="str">
            <v>11037</v>
          </cell>
        </row>
        <row r="548">
          <cell r="A548" t="str">
            <v>001104400</v>
          </cell>
          <cell r="B548" t="str">
            <v>โรงพยาบาลศรีเชียงใหม่</v>
          </cell>
          <cell r="C548" t="str">
            <v>21002</v>
          </cell>
          <cell r="D548" t="str">
            <v>กระทรวงสาธารณสุข สำนักงานปลัดกระทรวงสาธารณสุข</v>
          </cell>
          <cell r="E548" t="str">
            <v>07</v>
          </cell>
          <cell r="F548" t="str">
            <v>โรงพยาบาลชุมชน</v>
          </cell>
          <cell r="G548" t="str">
            <v>30</v>
          </cell>
          <cell r="H548" t="str">
            <v>43</v>
          </cell>
          <cell r="I548" t="str">
            <v>จ.หนองคาย</v>
          </cell>
          <cell r="J548" t="str">
            <v>07</v>
          </cell>
          <cell r="K548" t="str">
            <v xml:space="preserve"> อ.ศรีเชียงใหม่</v>
          </cell>
          <cell r="L548" t="str">
            <v>01</v>
          </cell>
          <cell r="M548" t="str">
            <v xml:space="preserve"> 'ต.พานพร้าว'</v>
          </cell>
          <cell r="N548" t="str">
            <v>01</v>
          </cell>
          <cell r="O548" t="str">
            <v xml:space="preserve"> หมู่ 1</v>
          </cell>
          <cell r="P548" t="str">
            <v>01</v>
          </cell>
          <cell r="Q548" t="str">
            <v>เปิดดำเนินการ</v>
          </cell>
          <cell r="R548" t="str">
            <v xml:space="preserve">476 </v>
          </cell>
          <cell r="S548" t="str">
            <v>43130</v>
          </cell>
          <cell r="T548" t="str">
            <v>04251125</v>
          </cell>
          <cell r="U548" t="str">
            <v>042452247</v>
          </cell>
          <cell r="V548" t="str">
            <v>21</v>
          </cell>
          <cell r="W548" t="str">
            <v>2.1 ทุติยภูมิระดับต้น</v>
          </cell>
          <cell r="X548" t="str">
            <v>S</v>
          </cell>
          <cell r="Y548" t="str">
            <v xml:space="preserve">บริการ  </v>
          </cell>
          <cell r="AH548" t="str">
            <v>11044</v>
          </cell>
        </row>
        <row r="549">
          <cell r="A549" t="str">
            <v>001104500</v>
          </cell>
          <cell r="B549" t="str">
            <v>โรงพยาบาลสังคม</v>
          </cell>
          <cell r="C549" t="str">
            <v>21002</v>
          </cell>
          <cell r="D549" t="str">
            <v>กระทรวงสาธารณสุข สำนักงานปลัดกระทรวงสาธารณสุข</v>
          </cell>
          <cell r="E549" t="str">
            <v>07</v>
          </cell>
          <cell r="F549" t="str">
            <v>โรงพยาบาลชุมชน</v>
          </cell>
          <cell r="G549" t="str">
            <v>30</v>
          </cell>
          <cell r="H549" t="str">
            <v>43</v>
          </cell>
          <cell r="I549" t="str">
            <v>จ.หนองคาย</v>
          </cell>
          <cell r="J549" t="str">
            <v>08</v>
          </cell>
          <cell r="K549" t="str">
            <v xml:space="preserve"> อ.สังคม</v>
          </cell>
          <cell r="L549" t="str">
            <v>02</v>
          </cell>
          <cell r="M549" t="str">
            <v xml:space="preserve"> 'ต.ผาตั้ง'</v>
          </cell>
          <cell r="N549" t="str">
            <v>03</v>
          </cell>
          <cell r="O549" t="str">
            <v xml:space="preserve"> หมู่ 3</v>
          </cell>
          <cell r="P549" t="str">
            <v>01</v>
          </cell>
          <cell r="Q549" t="str">
            <v>เปิดดำเนินการ</v>
          </cell>
          <cell r="R549" t="str">
            <v xml:space="preserve">72 </v>
          </cell>
          <cell r="S549" t="str">
            <v>43160</v>
          </cell>
          <cell r="T549" t="str">
            <v>042441029</v>
          </cell>
          <cell r="U549" t="str">
            <v>042441413</v>
          </cell>
          <cell r="V549" t="str">
            <v>21</v>
          </cell>
          <cell r="W549" t="str">
            <v>2.1 ทุติยภูมิระดับต้น</v>
          </cell>
          <cell r="X549" t="str">
            <v>S</v>
          </cell>
          <cell r="Y549" t="str">
            <v xml:space="preserve">บริการ  </v>
          </cell>
          <cell r="AH549" t="str">
            <v>11045</v>
          </cell>
        </row>
        <row r="550">
          <cell r="A550" t="str">
            <v>001101300</v>
          </cell>
          <cell r="B550" t="str">
            <v>โรงพยาบาลกุดจับ</v>
          </cell>
          <cell r="C550" t="str">
            <v>21002</v>
          </cell>
          <cell r="D550" t="str">
            <v>กระทรวงสาธารณสุข สำนักงานปลัดกระทรวงสาธารณสุข</v>
          </cell>
          <cell r="E550" t="str">
            <v>07</v>
          </cell>
          <cell r="F550" t="str">
            <v>โรงพยาบาลชุมชน</v>
          </cell>
          <cell r="G550" t="str">
            <v>30</v>
          </cell>
          <cell r="H550" t="str">
            <v>41</v>
          </cell>
          <cell r="I550" t="str">
            <v>จ.อุดรธานี</v>
          </cell>
          <cell r="J550" t="str">
            <v>02</v>
          </cell>
          <cell r="K550" t="str">
            <v xml:space="preserve"> อ.กุดจับ</v>
          </cell>
          <cell r="L550" t="str">
            <v>06</v>
          </cell>
          <cell r="M550" t="str">
            <v xml:space="preserve"> 'ต.เมืองเพีย'</v>
          </cell>
          <cell r="N550" t="str">
            <v>03</v>
          </cell>
          <cell r="O550" t="str">
            <v xml:space="preserve"> หมู่ 3</v>
          </cell>
          <cell r="P550" t="str">
            <v>01</v>
          </cell>
          <cell r="Q550" t="str">
            <v>เปิดดำเนินการ</v>
          </cell>
          <cell r="R550" t="str">
            <v xml:space="preserve">72 ม.3 ถ.กุดจับ-หนองวัวซอ </v>
          </cell>
          <cell r="S550" t="str">
            <v>41250</v>
          </cell>
          <cell r="V550" t="str">
            <v>21</v>
          </cell>
          <cell r="W550" t="str">
            <v>2.1 ทุติยภูมิระดับต้น</v>
          </cell>
          <cell r="AH550" t="str">
            <v>11013</v>
          </cell>
        </row>
        <row r="551">
          <cell r="A551" t="str">
            <v>001100300</v>
          </cell>
          <cell r="B551" t="str">
            <v>โรงพยาบาลเปือยน้อย</v>
          </cell>
          <cell r="C551" t="str">
            <v>21002</v>
          </cell>
          <cell r="D551" t="str">
            <v>กระทรวงสาธารณสุข สำนักงานปลัดกระทรวงสาธารณสุข</v>
          </cell>
          <cell r="E551" t="str">
            <v>07</v>
          </cell>
          <cell r="F551" t="str">
            <v>โรงพยาบาลชุมชน</v>
          </cell>
          <cell r="G551" t="str">
            <v>30</v>
          </cell>
          <cell r="H551" t="str">
            <v>40</v>
          </cell>
          <cell r="I551" t="str">
            <v>จ.ขอนแก่น</v>
          </cell>
          <cell r="J551" t="str">
            <v>11</v>
          </cell>
          <cell r="K551" t="str">
            <v xml:space="preserve"> อ.เปือยน้อย</v>
          </cell>
          <cell r="L551" t="str">
            <v>01</v>
          </cell>
          <cell r="M551" t="str">
            <v xml:space="preserve"> 'ต.เปือยน้อย'</v>
          </cell>
          <cell r="N551" t="str">
            <v>07</v>
          </cell>
          <cell r="O551" t="str">
            <v xml:space="preserve"> หมู่ 7</v>
          </cell>
          <cell r="P551" t="str">
            <v>01</v>
          </cell>
          <cell r="Q551" t="str">
            <v>เปิดดำเนินการ</v>
          </cell>
          <cell r="R551" t="str">
            <v xml:space="preserve">177 </v>
          </cell>
          <cell r="S551" t="str">
            <v>40340</v>
          </cell>
          <cell r="T551" t="str">
            <v>043494003</v>
          </cell>
          <cell r="V551" t="str">
            <v>21</v>
          </cell>
          <cell r="W551" t="str">
            <v>2.1 ทุติยภูมิระดับต้น</v>
          </cell>
          <cell r="X551" t="str">
            <v>S</v>
          </cell>
          <cell r="Y551" t="str">
            <v xml:space="preserve">บริการ  </v>
          </cell>
          <cell r="AH551" t="str">
            <v>11003</v>
          </cell>
        </row>
        <row r="552">
          <cell r="A552" t="str">
            <v>001104300</v>
          </cell>
          <cell r="B552" t="str">
            <v>โรงพยาบาลโซ่พิสัย</v>
          </cell>
          <cell r="C552" t="str">
            <v>21002</v>
          </cell>
          <cell r="D552" t="str">
            <v>กระทรวงสาธารณสุข สำนักงานปลัดกระทรวงสาธารณสุข</v>
          </cell>
          <cell r="E552" t="str">
            <v>07</v>
          </cell>
          <cell r="F552" t="str">
            <v>โรงพยาบาลชุมชน</v>
          </cell>
          <cell r="G552" t="str">
            <v>30</v>
          </cell>
          <cell r="H552" t="str">
            <v>38</v>
          </cell>
          <cell r="I552" t="str">
            <v>จ.บึงกาฬ</v>
          </cell>
          <cell r="J552" t="str">
            <v>03</v>
          </cell>
          <cell r="K552" t="str">
            <v xml:space="preserve"> อ.โซ่พิสัย</v>
          </cell>
          <cell r="L552" t="str">
            <v>01</v>
          </cell>
          <cell r="M552" t="str">
            <v xml:space="preserve"> 'ต.โซ่'</v>
          </cell>
          <cell r="N552" t="str">
            <v>02</v>
          </cell>
          <cell r="O552" t="str">
            <v xml:space="preserve"> หมู่ 2</v>
          </cell>
          <cell r="P552" t="str">
            <v>01</v>
          </cell>
          <cell r="Q552" t="str">
            <v>เปิดดำเนินการ</v>
          </cell>
          <cell r="R552" t="str">
            <v xml:space="preserve">143 </v>
          </cell>
          <cell r="T552" t="str">
            <v>042485099</v>
          </cell>
          <cell r="U552" t="str">
            <v>042485202</v>
          </cell>
          <cell r="V552" t="str">
            <v>21</v>
          </cell>
          <cell r="W552" t="str">
            <v>2.1 ทุติยภูมิระดับต้น</v>
          </cell>
          <cell r="X552" t="str">
            <v>S</v>
          </cell>
          <cell r="Y552" t="str">
            <v xml:space="preserve">บริการ  </v>
          </cell>
          <cell r="Z552" t="str">
            <v>01</v>
          </cell>
          <cell r="AA552" t="str">
            <v>ตั้งใหม่</v>
          </cell>
          <cell r="AH552" t="str">
            <v>11043</v>
          </cell>
        </row>
        <row r="553">
          <cell r="A553" t="str">
            <v>001100600</v>
          </cell>
          <cell r="B553" t="str">
            <v>โรงพยาบาลแวงน้อย</v>
          </cell>
          <cell r="C553" t="str">
            <v>21002</v>
          </cell>
          <cell r="D553" t="str">
            <v>กระทรวงสาธารณสุข สำนักงานปลัดกระทรวงสาธารณสุข</v>
          </cell>
          <cell r="E553" t="str">
            <v>07</v>
          </cell>
          <cell r="F553" t="str">
            <v>โรงพยาบาลชุมชน</v>
          </cell>
          <cell r="G553" t="str">
            <v>30</v>
          </cell>
          <cell r="H553" t="str">
            <v>40</v>
          </cell>
          <cell r="I553" t="str">
            <v>จ.ขอนแก่น</v>
          </cell>
          <cell r="J553" t="str">
            <v>14</v>
          </cell>
          <cell r="K553" t="str">
            <v xml:space="preserve"> อ.แวงน้อย</v>
          </cell>
          <cell r="L553" t="str">
            <v>04</v>
          </cell>
          <cell r="M553" t="str">
            <v xml:space="preserve"> 'ต.ละหานนา'</v>
          </cell>
          <cell r="N553" t="str">
            <v>07</v>
          </cell>
          <cell r="O553" t="str">
            <v xml:space="preserve"> หมู่ 7</v>
          </cell>
          <cell r="P553" t="str">
            <v>01</v>
          </cell>
          <cell r="Q553" t="str">
            <v>เปิดดำเนินการ</v>
          </cell>
          <cell r="R553" t="str">
            <v>148</v>
          </cell>
          <cell r="S553" t="str">
            <v>40230</v>
          </cell>
          <cell r="T553" t="str">
            <v>043499046</v>
          </cell>
          <cell r="V553" t="str">
            <v>21</v>
          </cell>
          <cell r="W553" t="str">
            <v>2.1 ทุติยภูมิระดับต้น</v>
          </cell>
          <cell r="X553" t="str">
            <v>S</v>
          </cell>
          <cell r="Y553" t="str">
            <v xml:space="preserve">บริการ  </v>
          </cell>
          <cell r="AH553" t="str">
            <v>11006</v>
          </cell>
        </row>
        <row r="554">
          <cell r="A554" t="str">
            <v>001106000</v>
          </cell>
          <cell r="B554" t="str">
            <v>โรงพยาบาลยางสีสุราช</v>
          </cell>
          <cell r="C554" t="str">
            <v>21002</v>
          </cell>
          <cell r="D554" t="str">
            <v>กระทรวงสาธารณสุข สำนักงานปลัดกระทรวงสาธารณสุข</v>
          </cell>
          <cell r="E554" t="str">
            <v>07</v>
          </cell>
          <cell r="F554" t="str">
            <v>โรงพยาบาลชุมชน</v>
          </cell>
          <cell r="G554" t="str">
            <v>30</v>
          </cell>
          <cell r="H554" t="str">
            <v>44</v>
          </cell>
          <cell r="I554" t="str">
            <v>จ.มหาสารคาม</v>
          </cell>
          <cell r="J554" t="str">
            <v>11</v>
          </cell>
          <cell r="K554" t="str">
            <v xml:space="preserve"> อ.ยางสีสุราช</v>
          </cell>
          <cell r="L554" t="str">
            <v>01</v>
          </cell>
          <cell r="M554" t="str">
            <v xml:space="preserve"> 'ต.ยางสีสุราช'</v>
          </cell>
          <cell r="N554" t="str">
            <v>02</v>
          </cell>
          <cell r="O554" t="str">
            <v xml:space="preserve"> หมู่ 2</v>
          </cell>
          <cell r="P554" t="str">
            <v>01</v>
          </cell>
          <cell r="Q554" t="str">
            <v>เปิดดำเนินการ</v>
          </cell>
          <cell r="R554" t="str">
            <v xml:space="preserve">162 </v>
          </cell>
          <cell r="V554" t="str">
            <v>21</v>
          </cell>
          <cell r="W554" t="str">
            <v>2.1 ทุติยภูมิระดับต้น</v>
          </cell>
          <cell r="AH554" t="str">
            <v>11060</v>
          </cell>
        </row>
        <row r="555">
          <cell r="A555" t="str">
            <v>001105000</v>
          </cell>
          <cell r="B555" t="str">
            <v>โรงพยาบาลบุ่งคล้า</v>
          </cell>
          <cell r="C555" t="str">
            <v>21002</v>
          </cell>
          <cell r="D555" t="str">
            <v>กระทรวงสาธารณสุข สำนักงานปลัดกระทรวงสาธารณสุข</v>
          </cell>
          <cell r="E555" t="str">
            <v>07</v>
          </cell>
          <cell r="F555" t="str">
            <v>โรงพยาบาลชุมชน</v>
          </cell>
          <cell r="G555" t="str">
            <v>10</v>
          </cell>
          <cell r="H555" t="str">
            <v>38</v>
          </cell>
          <cell r="I555" t="str">
            <v>จ.บึงกาฬ</v>
          </cell>
          <cell r="J555" t="str">
            <v>08</v>
          </cell>
          <cell r="K555" t="str">
            <v xml:space="preserve"> อ.บุ่งคล้า</v>
          </cell>
          <cell r="L555" t="str">
            <v>01</v>
          </cell>
          <cell r="M555" t="str">
            <v xml:space="preserve"> 'ต.บุ่งคล้า'</v>
          </cell>
          <cell r="N555" t="str">
            <v>02</v>
          </cell>
          <cell r="O555" t="str">
            <v xml:space="preserve"> หมู่ 2</v>
          </cell>
          <cell r="P555" t="str">
            <v>01</v>
          </cell>
          <cell r="Q555" t="str">
            <v>เปิดดำเนินการ</v>
          </cell>
          <cell r="T555" t="str">
            <v>042499106</v>
          </cell>
          <cell r="U555" t="str">
            <v>042499105</v>
          </cell>
          <cell r="V555" t="str">
            <v>21</v>
          </cell>
          <cell r="W555" t="str">
            <v>2.1 ทุติยภูมิระดับต้น</v>
          </cell>
          <cell r="X555" t="str">
            <v>S</v>
          </cell>
          <cell r="Y555" t="str">
            <v xml:space="preserve">บริการ  </v>
          </cell>
          <cell r="Z555" t="str">
            <v>01</v>
          </cell>
          <cell r="AA555" t="str">
            <v>ตั้งใหม่</v>
          </cell>
          <cell r="AH555" t="str">
            <v>11050</v>
          </cell>
        </row>
        <row r="556">
          <cell r="A556" t="str">
            <v>001103500</v>
          </cell>
          <cell r="B556" t="str">
            <v>โรงพยาบาลท่าลี่</v>
          </cell>
          <cell r="C556" t="str">
            <v>21002</v>
          </cell>
          <cell r="D556" t="str">
            <v>กระทรวงสาธารณสุข สำนักงานปลัดกระทรวงสาธารณสุข</v>
          </cell>
          <cell r="E556" t="str">
            <v>07</v>
          </cell>
          <cell r="F556" t="str">
            <v>โรงพยาบาลชุมชน</v>
          </cell>
          <cell r="G556" t="str">
            <v>30</v>
          </cell>
          <cell r="H556" t="str">
            <v>42</v>
          </cell>
          <cell r="I556" t="str">
            <v>จ.เลย</v>
          </cell>
          <cell r="J556" t="str">
            <v>08</v>
          </cell>
          <cell r="K556" t="str">
            <v xml:space="preserve"> อ.ท่าลี่</v>
          </cell>
          <cell r="L556" t="str">
            <v>01</v>
          </cell>
          <cell r="M556" t="str">
            <v xml:space="preserve"> 'ต.ท่าลี่'</v>
          </cell>
          <cell r="N556" t="str">
            <v>01</v>
          </cell>
          <cell r="O556" t="str">
            <v xml:space="preserve"> หมู่ 1</v>
          </cell>
          <cell r="P556" t="str">
            <v>01</v>
          </cell>
          <cell r="Q556" t="str">
            <v>เปิดดำเนินการ</v>
          </cell>
          <cell r="R556" t="str">
            <v xml:space="preserve">52 </v>
          </cell>
          <cell r="S556" t="str">
            <v>42140</v>
          </cell>
          <cell r="T556" t="str">
            <v>042889012</v>
          </cell>
          <cell r="U556" t="str">
            <v>042889012</v>
          </cell>
          <cell r="V556" t="str">
            <v>21</v>
          </cell>
          <cell r="W556" t="str">
            <v>2.1 ทุติยภูมิระดับต้น</v>
          </cell>
          <cell r="X556" t="str">
            <v>S</v>
          </cell>
          <cell r="Y556" t="str">
            <v xml:space="preserve">บริการ  </v>
          </cell>
          <cell r="AH556" t="str">
            <v>11035</v>
          </cell>
        </row>
        <row r="557">
          <cell r="A557" t="str">
            <v>001103600</v>
          </cell>
          <cell r="B557" t="str">
            <v>โรงพยาบาลวังสะพุง</v>
          </cell>
          <cell r="C557" t="str">
            <v>21002</v>
          </cell>
          <cell r="D557" t="str">
            <v>กระทรวงสาธารณสุข สำนักงานปลัดกระทรวงสาธารณสุข</v>
          </cell>
          <cell r="E557" t="str">
            <v>07</v>
          </cell>
          <cell r="F557" t="str">
            <v>โรงพยาบาลชุมชน</v>
          </cell>
          <cell r="G557" t="str">
            <v>60</v>
          </cell>
          <cell r="H557" t="str">
            <v>42</v>
          </cell>
          <cell r="I557" t="str">
            <v>จ.เลย</v>
          </cell>
          <cell r="J557" t="str">
            <v>09</v>
          </cell>
          <cell r="K557" t="str">
            <v xml:space="preserve"> อ.วังสะพุง</v>
          </cell>
          <cell r="L557" t="str">
            <v>01</v>
          </cell>
          <cell r="M557" t="str">
            <v xml:space="preserve"> 'ต.วังสะพุง'</v>
          </cell>
          <cell r="N557" t="str">
            <v>03</v>
          </cell>
          <cell r="O557" t="str">
            <v xml:space="preserve"> หมู่ 3</v>
          </cell>
          <cell r="P557" t="str">
            <v>01</v>
          </cell>
          <cell r="Q557" t="str">
            <v>เปิดดำเนินการ</v>
          </cell>
          <cell r="S557" t="str">
            <v>42130</v>
          </cell>
          <cell r="T557" t="str">
            <v>042841101</v>
          </cell>
          <cell r="U557" t="str">
            <v>042841101</v>
          </cell>
          <cell r="V557" t="str">
            <v>21</v>
          </cell>
          <cell r="W557" t="str">
            <v>2.1 ทุติยภูมิระดับต้น</v>
          </cell>
          <cell r="X557" t="str">
            <v>S</v>
          </cell>
          <cell r="Y557" t="str">
            <v xml:space="preserve">บริการ  </v>
          </cell>
          <cell r="AH557" t="str">
            <v>11036</v>
          </cell>
        </row>
        <row r="558">
          <cell r="A558" t="str">
            <v>001103800</v>
          </cell>
          <cell r="B558" t="str">
            <v>โรงพยาบาลภูหลวง</v>
          </cell>
          <cell r="C558" t="str">
            <v>21002</v>
          </cell>
          <cell r="D558" t="str">
            <v>กระทรวงสาธารณสุข สำนักงานปลัดกระทรวงสาธารณสุข</v>
          </cell>
          <cell r="E558" t="str">
            <v>07</v>
          </cell>
          <cell r="F558" t="str">
            <v>โรงพยาบาลชุมชน</v>
          </cell>
          <cell r="G558" t="str">
            <v>30</v>
          </cell>
          <cell r="H558" t="str">
            <v>42</v>
          </cell>
          <cell r="I558" t="str">
            <v>จ.เลย</v>
          </cell>
          <cell r="J558" t="str">
            <v>11</v>
          </cell>
          <cell r="K558" t="str">
            <v xml:space="preserve"> อ.ภูหลวง</v>
          </cell>
          <cell r="L558" t="str">
            <v>02</v>
          </cell>
          <cell r="M558" t="str">
            <v xml:space="preserve"> 'ต.หนองคัน'</v>
          </cell>
          <cell r="N558" t="str">
            <v>03</v>
          </cell>
          <cell r="O558" t="str">
            <v xml:space="preserve"> หมู่ 3</v>
          </cell>
          <cell r="P558" t="str">
            <v>01</v>
          </cell>
          <cell r="Q558" t="str">
            <v>เปิดดำเนินการ</v>
          </cell>
          <cell r="S558" t="str">
            <v>42230</v>
          </cell>
          <cell r="T558" t="str">
            <v>042879101</v>
          </cell>
          <cell r="U558" t="str">
            <v>042879064</v>
          </cell>
          <cell r="V558" t="str">
            <v>21</v>
          </cell>
          <cell r="W558" t="str">
            <v>2.1 ทุติยภูมิระดับต้น</v>
          </cell>
          <cell r="X558" t="str">
            <v>S</v>
          </cell>
          <cell r="Y558" t="str">
            <v xml:space="preserve">บริการ  </v>
          </cell>
          <cell r="AH558" t="str">
            <v>11038</v>
          </cell>
        </row>
        <row r="559">
          <cell r="A559" t="str">
            <v>001103200</v>
          </cell>
          <cell r="B559" t="str">
            <v>โรงพยาบาลปากชม</v>
          </cell>
          <cell r="C559" t="str">
            <v>21002</v>
          </cell>
          <cell r="D559" t="str">
            <v>กระทรวงสาธารณสุข สำนักงานปลัดกระทรวงสาธารณสุข</v>
          </cell>
          <cell r="E559" t="str">
            <v>07</v>
          </cell>
          <cell r="F559" t="str">
            <v>โรงพยาบาลชุมชน</v>
          </cell>
          <cell r="G559" t="str">
            <v>30</v>
          </cell>
          <cell r="H559" t="str">
            <v>42</v>
          </cell>
          <cell r="I559" t="str">
            <v>จ.เลย</v>
          </cell>
          <cell r="J559" t="str">
            <v>04</v>
          </cell>
          <cell r="K559" t="str">
            <v xml:space="preserve"> อ.ปากชม</v>
          </cell>
          <cell r="L559" t="str">
            <v>01</v>
          </cell>
          <cell r="M559" t="str">
            <v xml:space="preserve"> 'ต.ปากชม'</v>
          </cell>
          <cell r="N559" t="str">
            <v>01</v>
          </cell>
          <cell r="O559" t="str">
            <v xml:space="preserve"> หมู่ 1</v>
          </cell>
          <cell r="P559" t="str">
            <v>01</v>
          </cell>
          <cell r="Q559" t="str">
            <v>เปิดดำเนินการ</v>
          </cell>
          <cell r="S559" t="str">
            <v>42150</v>
          </cell>
          <cell r="T559" t="str">
            <v>042881060</v>
          </cell>
          <cell r="U559" t="str">
            <v>042881080</v>
          </cell>
          <cell r="V559" t="str">
            <v>21</v>
          </cell>
          <cell r="W559" t="str">
            <v>2.1 ทุติยภูมิระดับต้น</v>
          </cell>
          <cell r="X559" t="str">
            <v>S</v>
          </cell>
          <cell r="Y559" t="str">
            <v xml:space="preserve">บริการ  </v>
          </cell>
          <cell r="AH559" t="str">
            <v>11032</v>
          </cell>
        </row>
        <row r="560">
          <cell r="A560" t="str">
            <v>001103900</v>
          </cell>
          <cell r="B560" t="str">
            <v>โรงพยาบาลผาขาว</v>
          </cell>
          <cell r="C560" t="str">
            <v>21002</v>
          </cell>
          <cell r="D560" t="str">
            <v>กระทรวงสาธารณสุข สำนักงานปลัดกระทรวงสาธารณสุข</v>
          </cell>
          <cell r="E560" t="str">
            <v>07</v>
          </cell>
          <cell r="F560" t="str">
            <v>โรงพยาบาลชุมชน</v>
          </cell>
          <cell r="G560" t="str">
            <v>30</v>
          </cell>
          <cell r="H560" t="str">
            <v>42</v>
          </cell>
          <cell r="I560" t="str">
            <v>จ.เลย</v>
          </cell>
          <cell r="J560" t="str">
            <v>12</v>
          </cell>
          <cell r="K560" t="str">
            <v xml:space="preserve"> อ.ผาขาว</v>
          </cell>
          <cell r="L560" t="str">
            <v>03</v>
          </cell>
          <cell r="M560" t="str">
            <v xml:space="preserve"> 'ต.โนนปอแดง'</v>
          </cell>
          <cell r="N560" t="str">
            <v>08</v>
          </cell>
          <cell r="O560" t="str">
            <v xml:space="preserve"> หมู่ 8</v>
          </cell>
          <cell r="P560" t="str">
            <v>01</v>
          </cell>
          <cell r="Q560" t="str">
            <v>เปิดดำเนินการ</v>
          </cell>
          <cell r="R560" t="str">
            <v xml:space="preserve">155 </v>
          </cell>
          <cell r="S560" t="str">
            <v>42240</v>
          </cell>
          <cell r="T560" t="str">
            <v>042818101</v>
          </cell>
          <cell r="U560" t="str">
            <v>042818101</v>
          </cell>
          <cell r="V560" t="str">
            <v>21</v>
          </cell>
          <cell r="W560" t="str">
            <v>2.1 ทุติยภูมิระดับต้น</v>
          </cell>
          <cell r="AH560" t="str">
            <v>11039</v>
          </cell>
        </row>
        <row r="561">
          <cell r="A561" t="str">
            <v>001103000</v>
          </cell>
          <cell r="B561" t="str">
            <v>โรงพยาบาลนาด้วง</v>
          </cell>
          <cell r="C561" t="str">
            <v>21002</v>
          </cell>
          <cell r="D561" t="str">
            <v>กระทรวงสาธารณสุข สำนักงานปลัดกระทรวงสาธารณสุข</v>
          </cell>
          <cell r="E561" t="str">
            <v>07</v>
          </cell>
          <cell r="F561" t="str">
            <v>โรงพยาบาลชุมชน</v>
          </cell>
          <cell r="G561" t="str">
            <v>30</v>
          </cell>
          <cell r="H561" t="str">
            <v>42</v>
          </cell>
          <cell r="I561" t="str">
            <v>จ.เลย</v>
          </cell>
          <cell r="J561" t="str">
            <v>02</v>
          </cell>
          <cell r="K561" t="str">
            <v xml:space="preserve"> อ.นาด้วง</v>
          </cell>
          <cell r="L561" t="str">
            <v>01</v>
          </cell>
          <cell r="M561" t="str">
            <v xml:space="preserve"> 'ต.นาด้วง'</v>
          </cell>
          <cell r="N561" t="str">
            <v>06</v>
          </cell>
          <cell r="O561" t="str">
            <v xml:space="preserve"> หมู่ 6</v>
          </cell>
          <cell r="P561" t="str">
            <v>01</v>
          </cell>
          <cell r="Q561" t="str">
            <v>เปิดดำเนินการ</v>
          </cell>
          <cell r="R561" t="str">
            <v xml:space="preserve">155 </v>
          </cell>
          <cell r="S561" t="str">
            <v>42210</v>
          </cell>
          <cell r="T561" t="str">
            <v>042887094</v>
          </cell>
          <cell r="U561" t="str">
            <v>042887152</v>
          </cell>
          <cell r="V561" t="str">
            <v>21</v>
          </cell>
          <cell r="W561" t="str">
            <v>2.1 ทุติยภูมิระดับต้น</v>
          </cell>
          <cell r="X561" t="str">
            <v>S</v>
          </cell>
          <cell r="Y561" t="str">
            <v xml:space="preserve">บริการ  </v>
          </cell>
          <cell r="AH561" t="str">
            <v>11030</v>
          </cell>
        </row>
        <row r="562">
          <cell r="A562" t="str">
            <v>001101400</v>
          </cell>
          <cell r="B562" t="str">
            <v>โรงพยาบาลหนองวัวซอ</v>
          </cell>
          <cell r="C562" t="str">
            <v>21002</v>
          </cell>
          <cell r="D562" t="str">
            <v>กระทรวงสาธารณสุข สำนักงานปลัดกระทรวงสาธารณสุข</v>
          </cell>
          <cell r="E562" t="str">
            <v>07</v>
          </cell>
          <cell r="F562" t="str">
            <v>โรงพยาบาลชุมชน</v>
          </cell>
          <cell r="G562" t="str">
            <v>30</v>
          </cell>
          <cell r="H562" t="str">
            <v>41</v>
          </cell>
          <cell r="I562" t="str">
            <v>จ.อุดรธานี</v>
          </cell>
          <cell r="J562" t="str">
            <v>03</v>
          </cell>
          <cell r="K562" t="str">
            <v xml:space="preserve"> อ.หนองวัวซอ</v>
          </cell>
          <cell r="L562" t="str">
            <v>01</v>
          </cell>
          <cell r="M562" t="str">
            <v xml:space="preserve"> 'ต.หมากหญ้า'</v>
          </cell>
          <cell r="N562" t="str">
            <v>05</v>
          </cell>
          <cell r="O562" t="str">
            <v xml:space="preserve"> หมู่ 5</v>
          </cell>
          <cell r="P562" t="str">
            <v>01</v>
          </cell>
          <cell r="Q562" t="str">
            <v>เปิดดำเนินการ</v>
          </cell>
          <cell r="R562" t="str">
            <v xml:space="preserve">200 </v>
          </cell>
          <cell r="S562" t="str">
            <v>41220</v>
          </cell>
          <cell r="V562" t="str">
            <v>21</v>
          </cell>
          <cell r="W562" t="str">
            <v>2.1 ทุติยภูมิระดับต้น</v>
          </cell>
          <cell r="AH562" t="str">
            <v>11014</v>
          </cell>
        </row>
        <row r="563">
          <cell r="A563" t="str">
            <v>001102600</v>
          </cell>
          <cell r="B563" t="str">
            <v>โรงพยาบาลสร้างคอม</v>
          </cell>
          <cell r="C563" t="str">
            <v>21002</v>
          </cell>
          <cell r="D563" t="str">
            <v>กระทรวงสาธารณสุข สำนักงานปลัดกระทรวงสาธารณสุข</v>
          </cell>
          <cell r="E563" t="str">
            <v>07</v>
          </cell>
          <cell r="F563" t="str">
            <v>โรงพยาบาลชุมชน</v>
          </cell>
          <cell r="G563" t="str">
            <v>30</v>
          </cell>
          <cell r="H563" t="str">
            <v>41</v>
          </cell>
          <cell r="I563" t="str">
            <v>จ.อุดรธานี</v>
          </cell>
          <cell r="J563" t="str">
            <v>20</v>
          </cell>
          <cell r="K563" t="str">
            <v xml:space="preserve"> อ.สร้างคอม</v>
          </cell>
          <cell r="L563" t="str">
            <v>01</v>
          </cell>
          <cell r="M563" t="str">
            <v xml:space="preserve"> 'ต.สร้างคอม'</v>
          </cell>
          <cell r="N563" t="str">
            <v>04</v>
          </cell>
          <cell r="O563" t="str">
            <v xml:space="preserve"> หมู่ 4</v>
          </cell>
          <cell r="P563" t="str">
            <v>01</v>
          </cell>
          <cell r="Q563" t="str">
            <v>เปิดดำเนินการ</v>
          </cell>
          <cell r="V563" t="str">
            <v>21</v>
          </cell>
          <cell r="W563" t="str">
            <v>2.1 ทุติยภูมิระดับต้น</v>
          </cell>
          <cell r="AH563" t="str">
            <v>11026</v>
          </cell>
        </row>
        <row r="564">
          <cell r="A564" t="str">
            <v>001101500</v>
          </cell>
          <cell r="B564" t="str">
            <v>โรงพยาบาลกุมภวาปี</v>
          </cell>
          <cell r="C564" t="str">
            <v>21002</v>
          </cell>
          <cell r="D564" t="str">
            <v>กระทรวงสาธารณสุข สำนักงานปลัดกระทรวงสาธารณสุข</v>
          </cell>
          <cell r="E564" t="str">
            <v>07</v>
          </cell>
          <cell r="F564" t="str">
            <v>โรงพยาบาลชุมชน</v>
          </cell>
          <cell r="G564" t="str">
            <v>90</v>
          </cell>
          <cell r="H564" t="str">
            <v>41</v>
          </cell>
          <cell r="I564" t="str">
            <v>จ.อุดรธานี</v>
          </cell>
          <cell r="J564" t="str">
            <v>04</v>
          </cell>
          <cell r="K564" t="str">
            <v xml:space="preserve"> อ.กุมภวาปี</v>
          </cell>
          <cell r="L564" t="str">
            <v>15</v>
          </cell>
          <cell r="M564" t="str">
            <v xml:space="preserve"> 'ต.กุมภวาปี'</v>
          </cell>
          <cell r="N564" t="str">
            <v>05</v>
          </cell>
          <cell r="O564" t="str">
            <v xml:space="preserve"> หมู่ 5</v>
          </cell>
          <cell r="P564" t="str">
            <v>01</v>
          </cell>
          <cell r="Q564" t="str">
            <v>เปิดดำเนินการ</v>
          </cell>
          <cell r="R564" t="str">
            <v xml:space="preserve">7 ถ.จิตรประสงค์ </v>
          </cell>
          <cell r="S564" t="str">
            <v>41110</v>
          </cell>
          <cell r="V564" t="str">
            <v>21</v>
          </cell>
          <cell r="W564" t="str">
            <v>2.1 ทุติยภูมิระดับต้น</v>
          </cell>
          <cell r="AH564" t="str">
            <v>11015</v>
          </cell>
        </row>
        <row r="565">
          <cell r="A565" t="str">
            <v>001102000</v>
          </cell>
          <cell r="B565" t="str">
            <v>โรงพยาบาลไชยวาน</v>
          </cell>
          <cell r="C565" t="str">
            <v>21002</v>
          </cell>
          <cell r="D565" t="str">
            <v>กระทรวงสาธารณสุข สำนักงานปลัดกระทรวงสาธารณสุข</v>
          </cell>
          <cell r="E565" t="str">
            <v>07</v>
          </cell>
          <cell r="F565" t="str">
            <v>โรงพยาบาลชุมชน</v>
          </cell>
          <cell r="G565" t="str">
            <v>30</v>
          </cell>
          <cell r="H565" t="str">
            <v>41</v>
          </cell>
          <cell r="I565" t="str">
            <v>จ.อุดรธานี</v>
          </cell>
          <cell r="J565" t="str">
            <v>08</v>
          </cell>
          <cell r="K565" t="str">
            <v xml:space="preserve"> อ.ไชยวาน</v>
          </cell>
          <cell r="L565" t="str">
            <v>01</v>
          </cell>
          <cell r="M565" t="str">
            <v xml:space="preserve"> 'ต.ไชยวาน'</v>
          </cell>
          <cell r="N565" t="str">
            <v>05</v>
          </cell>
          <cell r="O565" t="str">
            <v xml:space="preserve"> หมู่ 5</v>
          </cell>
          <cell r="P565" t="str">
            <v>01</v>
          </cell>
          <cell r="Q565" t="str">
            <v>เปิดดำเนินการ</v>
          </cell>
          <cell r="R565" t="str">
            <v xml:space="preserve">200 </v>
          </cell>
          <cell r="S565" t="str">
            <v>41220</v>
          </cell>
          <cell r="V565" t="str">
            <v>21</v>
          </cell>
          <cell r="W565" t="str">
            <v>2.1 ทุติยภูมิระดับต้น</v>
          </cell>
          <cell r="AH565" t="str">
            <v>11020</v>
          </cell>
        </row>
        <row r="566">
          <cell r="A566" t="str">
            <v>001102700</v>
          </cell>
          <cell r="B566" t="str">
            <v>โรงพยาบาลหนองแสง</v>
          </cell>
          <cell r="C566" t="str">
            <v>21002</v>
          </cell>
          <cell r="D566" t="str">
            <v>กระทรวงสาธารณสุข สำนักงานปลัดกระทรวงสาธารณสุข</v>
          </cell>
          <cell r="E566" t="str">
            <v>07</v>
          </cell>
          <cell r="F566" t="str">
            <v>โรงพยาบาลชุมชน</v>
          </cell>
          <cell r="G566" t="str">
            <v>30</v>
          </cell>
          <cell r="H566" t="str">
            <v>41</v>
          </cell>
          <cell r="I566" t="str">
            <v>จ.อุดรธานี</v>
          </cell>
          <cell r="J566" t="str">
            <v>21</v>
          </cell>
          <cell r="K566" t="str">
            <v xml:space="preserve"> อ.หนองแสง</v>
          </cell>
          <cell r="L566" t="str">
            <v>04</v>
          </cell>
          <cell r="M566" t="str">
            <v xml:space="preserve"> 'ต.ทับกุง'</v>
          </cell>
          <cell r="N566" t="str">
            <v>07</v>
          </cell>
          <cell r="O566" t="str">
            <v xml:space="preserve"> หมู่ 7</v>
          </cell>
          <cell r="P566" t="str">
            <v>01</v>
          </cell>
          <cell r="Q566" t="str">
            <v>เปิดดำเนินการ</v>
          </cell>
          <cell r="S566" t="str">
            <v>41340</v>
          </cell>
          <cell r="V566" t="str">
            <v>21</v>
          </cell>
          <cell r="W566" t="str">
            <v>2.1 ทุติยภูมิระดับต้น</v>
          </cell>
          <cell r="AH566" t="str">
            <v>11027</v>
          </cell>
        </row>
        <row r="567">
          <cell r="A567" t="str">
            <v>001102500</v>
          </cell>
          <cell r="B567" t="str">
            <v>โรงพยาบาลเพ็ญ</v>
          </cell>
          <cell r="C567" t="str">
            <v>21002</v>
          </cell>
          <cell r="D567" t="str">
            <v>กระทรวงสาธารณสุข สำนักงานปลัดกระทรวงสาธารณสุข</v>
          </cell>
          <cell r="E567" t="str">
            <v>07</v>
          </cell>
          <cell r="F567" t="str">
            <v>โรงพยาบาลชุมชน</v>
          </cell>
          <cell r="G567" t="str">
            <v>60</v>
          </cell>
          <cell r="H567" t="str">
            <v>41</v>
          </cell>
          <cell r="I567" t="str">
            <v>จ.อุดรธานี</v>
          </cell>
          <cell r="J567" t="str">
            <v>19</v>
          </cell>
          <cell r="K567" t="str">
            <v xml:space="preserve"> อ.เพ็ญ</v>
          </cell>
          <cell r="L567" t="str">
            <v>01</v>
          </cell>
          <cell r="M567" t="str">
            <v xml:space="preserve"> 'ต.เพ็ญ'</v>
          </cell>
          <cell r="N567" t="str">
            <v>01</v>
          </cell>
          <cell r="O567" t="str">
            <v xml:space="preserve"> หมู่ 1</v>
          </cell>
          <cell r="P567" t="str">
            <v>01</v>
          </cell>
          <cell r="Q567" t="str">
            <v>เปิดดำเนินการ</v>
          </cell>
          <cell r="R567" t="str">
            <v xml:space="preserve">46 ม.1 ถ.วุฒาธิคุณ </v>
          </cell>
          <cell r="S567" t="str">
            <v>41150</v>
          </cell>
          <cell r="V567" t="str">
            <v>22</v>
          </cell>
          <cell r="W567" t="str">
            <v>2.2 ทุติยภูมิระดับกลาง</v>
          </cell>
          <cell r="AH567" t="str">
            <v>11025</v>
          </cell>
        </row>
        <row r="568">
          <cell r="A568" t="str">
            <v>001099500</v>
          </cell>
          <cell r="B568" t="str">
            <v>โรงพยาบาลบ้านฝาง</v>
          </cell>
          <cell r="C568" t="str">
            <v>21002</v>
          </cell>
          <cell r="D568" t="str">
            <v>กระทรวงสาธารณสุข สำนักงานปลัดกระทรวงสาธารณสุข</v>
          </cell>
          <cell r="E568" t="str">
            <v>07</v>
          </cell>
          <cell r="F568" t="str">
            <v>โรงพยาบาลชุมชน</v>
          </cell>
          <cell r="G568" t="str">
            <v>30</v>
          </cell>
          <cell r="H568" t="str">
            <v>40</v>
          </cell>
          <cell r="I568" t="str">
            <v>จ.ขอนแก่น</v>
          </cell>
          <cell r="J568" t="str">
            <v>02</v>
          </cell>
          <cell r="K568" t="str">
            <v xml:space="preserve"> อ.บ้านฝาง</v>
          </cell>
          <cell r="L568" t="str">
            <v>06</v>
          </cell>
          <cell r="M568" t="str">
            <v xml:space="preserve"> 'ต.บ้านฝาง'</v>
          </cell>
          <cell r="N568" t="str">
            <v>09</v>
          </cell>
          <cell r="O568" t="str">
            <v xml:space="preserve"> หมู่ 9</v>
          </cell>
          <cell r="P568" t="str">
            <v>01</v>
          </cell>
          <cell r="Q568" t="str">
            <v>เปิดดำเนินการ</v>
          </cell>
          <cell r="R568" t="str">
            <v xml:space="preserve">330  </v>
          </cell>
          <cell r="S568" t="str">
            <v>40270</v>
          </cell>
          <cell r="T568" t="str">
            <v>043269206</v>
          </cell>
          <cell r="V568" t="str">
            <v>21</v>
          </cell>
          <cell r="W568" t="str">
            <v>2.1 ทุติยภูมิระดับต้น</v>
          </cell>
          <cell r="X568" t="str">
            <v>S</v>
          </cell>
          <cell r="Y568" t="str">
            <v xml:space="preserve">บริการ  </v>
          </cell>
          <cell r="AH568" t="str">
            <v>10995</v>
          </cell>
        </row>
        <row r="569">
          <cell r="A569" t="str">
            <v>001099900</v>
          </cell>
          <cell r="B569" t="str">
            <v>โรงพยาบาลสีชมพู</v>
          </cell>
          <cell r="C569" t="str">
            <v>21002</v>
          </cell>
          <cell r="D569" t="str">
            <v>กระทรวงสาธารณสุข สำนักงานปลัดกระทรวงสาธารณสุข</v>
          </cell>
          <cell r="E569" t="str">
            <v>07</v>
          </cell>
          <cell r="F569" t="str">
            <v>โรงพยาบาลชุมชน</v>
          </cell>
          <cell r="G569" t="str">
            <v>30</v>
          </cell>
          <cell r="H569" t="str">
            <v>40</v>
          </cell>
          <cell r="I569" t="str">
            <v>จ.ขอนแก่น</v>
          </cell>
          <cell r="J569" t="str">
            <v>06</v>
          </cell>
          <cell r="K569" t="str">
            <v xml:space="preserve"> อ.สีชมพู</v>
          </cell>
          <cell r="L569" t="str">
            <v>04</v>
          </cell>
          <cell r="M569" t="str">
            <v xml:space="preserve"> 'ต.วังเพิ่ม'</v>
          </cell>
          <cell r="N569" t="str">
            <v>10</v>
          </cell>
          <cell r="O569" t="str">
            <v xml:space="preserve"> หมู่ 10</v>
          </cell>
          <cell r="P569" t="str">
            <v>01</v>
          </cell>
          <cell r="Q569" t="str">
            <v>เปิดดำเนินการ</v>
          </cell>
          <cell r="R569" t="str">
            <v xml:space="preserve">140 </v>
          </cell>
          <cell r="S569" t="str">
            <v>40220</v>
          </cell>
          <cell r="T569" t="str">
            <v>043399176</v>
          </cell>
          <cell r="V569" t="str">
            <v>21</v>
          </cell>
          <cell r="W569" t="str">
            <v>2.1 ทุติยภูมิระดับต้น</v>
          </cell>
          <cell r="X569" t="str">
            <v>S</v>
          </cell>
          <cell r="Y569" t="str">
            <v xml:space="preserve">บริการ  </v>
          </cell>
          <cell r="AH569" t="str">
            <v>10999</v>
          </cell>
        </row>
        <row r="570">
          <cell r="A570" t="str">
            <v>001100500</v>
          </cell>
          <cell r="B570" t="str">
            <v>โรงพยาบาลแวงใหญ่</v>
          </cell>
          <cell r="C570" t="str">
            <v>21002</v>
          </cell>
          <cell r="D570" t="str">
            <v>กระทรวงสาธารณสุข สำนักงานปลัดกระทรวงสาธารณสุข</v>
          </cell>
          <cell r="E570" t="str">
            <v>07</v>
          </cell>
          <cell r="F570" t="str">
            <v>โรงพยาบาลชุมชน</v>
          </cell>
          <cell r="G570" t="str">
            <v>30</v>
          </cell>
          <cell r="H570" t="str">
            <v>40</v>
          </cell>
          <cell r="I570" t="str">
            <v>จ.ขอนแก่น</v>
          </cell>
          <cell r="J570" t="str">
            <v>13</v>
          </cell>
          <cell r="K570" t="str">
            <v xml:space="preserve"> อ.แวงใหญ่</v>
          </cell>
          <cell r="L570" t="str">
            <v>01</v>
          </cell>
          <cell r="M570" t="str">
            <v xml:space="preserve"> 'ต.คอนฉิม'</v>
          </cell>
          <cell r="N570" t="str">
            <v>09</v>
          </cell>
          <cell r="O570" t="str">
            <v xml:space="preserve"> หมู่ 9</v>
          </cell>
          <cell r="P570" t="str">
            <v>01</v>
          </cell>
          <cell r="Q570" t="str">
            <v>เปิดดำเนินการ</v>
          </cell>
          <cell r="R570" t="str">
            <v xml:space="preserve">68 </v>
          </cell>
          <cell r="S570" t="str">
            <v>40330</v>
          </cell>
          <cell r="T570" t="str">
            <v>043496349</v>
          </cell>
          <cell r="V570" t="str">
            <v>21</v>
          </cell>
          <cell r="W570" t="str">
            <v>2.1 ทุติยภูมิระดับต้น</v>
          </cell>
          <cell r="X570" t="str">
            <v>S</v>
          </cell>
          <cell r="Y570" t="str">
            <v xml:space="preserve">บริการ  </v>
          </cell>
          <cell r="AH570" t="str">
            <v>11005</v>
          </cell>
        </row>
        <row r="571">
          <cell r="A571" t="str">
            <v>001099600</v>
          </cell>
          <cell r="B571" t="str">
            <v>โรงพยาบาลพระยืน</v>
          </cell>
          <cell r="C571" t="str">
            <v>21002</v>
          </cell>
          <cell r="D571" t="str">
            <v>กระทรวงสาธารณสุข สำนักงานปลัดกระทรวงสาธารณสุข</v>
          </cell>
          <cell r="E571" t="str">
            <v>07</v>
          </cell>
          <cell r="F571" t="str">
            <v>โรงพยาบาลชุมชน</v>
          </cell>
          <cell r="G571" t="str">
            <v>30</v>
          </cell>
          <cell r="H571" t="str">
            <v>40</v>
          </cell>
          <cell r="I571" t="str">
            <v>จ.ขอนแก่น</v>
          </cell>
          <cell r="J571" t="str">
            <v>03</v>
          </cell>
          <cell r="K571" t="str">
            <v xml:space="preserve"> อ.พระยืน</v>
          </cell>
          <cell r="L571" t="str">
            <v>01</v>
          </cell>
          <cell r="M571" t="str">
            <v xml:space="preserve"> 'ต.พระยืน'</v>
          </cell>
          <cell r="N571" t="str">
            <v>01</v>
          </cell>
          <cell r="O571" t="str">
            <v xml:space="preserve"> หมู่ 1</v>
          </cell>
          <cell r="P571" t="str">
            <v>01</v>
          </cell>
          <cell r="Q571" t="str">
            <v>เปิดดำเนินการ</v>
          </cell>
          <cell r="R571" t="str">
            <v xml:space="preserve">269 </v>
          </cell>
          <cell r="S571" t="str">
            <v>40320</v>
          </cell>
          <cell r="T571" t="str">
            <v>043266045</v>
          </cell>
          <cell r="V571" t="str">
            <v>21</v>
          </cell>
          <cell r="W571" t="str">
            <v>2.1 ทุติยภูมิระดับต้น</v>
          </cell>
          <cell r="X571" t="str">
            <v>S</v>
          </cell>
          <cell r="Y571" t="str">
            <v xml:space="preserve">บริการ  </v>
          </cell>
          <cell r="AH571" t="str">
            <v>10996</v>
          </cell>
        </row>
        <row r="572">
          <cell r="A572" t="str">
            <v>001098900</v>
          </cell>
          <cell r="B572" t="str">
            <v>โรงพยาบาลหัวตะพาน</v>
          </cell>
          <cell r="C572" t="str">
            <v>21002</v>
          </cell>
          <cell r="D572" t="str">
            <v>กระทรวงสาธารณสุข สำนักงานปลัดกระทรวงสาธารณสุข</v>
          </cell>
          <cell r="E572" t="str">
            <v>07</v>
          </cell>
          <cell r="F572" t="str">
            <v>โรงพยาบาลชุมชน</v>
          </cell>
          <cell r="G572" t="str">
            <v>30</v>
          </cell>
          <cell r="H572" t="str">
            <v>37</v>
          </cell>
          <cell r="I572" t="str">
            <v>จ.อำนาจเจริญ</v>
          </cell>
          <cell r="J572" t="str">
            <v>06</v>
          </cell>
          <cell r="K572" t="str">
            <v xml:space="preserve"> อ.หัวตะพาน</v>
          </cell>
          <cell r="L572" t="str">
            <v>08</v>
          </cell>
          <cell r="M572" t="str">
            <v xml:space="preserve"> 'ต.รัตนวารี'</v>
          </cell>
          <cell r="N572" t="str">
            <v>07</v>
          </cell>
          <cell r="O572" t="str">
            <v xml:space="preserve"> หมู่ 7</v>
          </cell>
          <cell r="P572" t="str">
            <v>01</v>
          </cell>
          <cell r="Q572" t="str">
            <v>เปิดดำเนินการ</v>
          </cell>
          <cell r="R572" t="str">
            <v xml:space="preserve">176 ม.7 </v>
          </cell>
          <cell r="S572" t="str">
            <v>37240</v>
          </cell>
          <cell r="V572" t="str">
            <v>22</v>
          </cell>
          <cell r="W572" t="str">
            <v>2.2 ทุติยภูมิระดับกลาง</v>
          </cell>
          <cell r="AH572" t="str">
            <v>10989</v>
          </cell>
        </row>
        <row r="573">
          <cell r="A573" t="str">
            <v>001099000</v>
          </cell>
          <cell r="B573" t="str">
            <v>โรงพยาบาลลืออำนาจ</v>
          </cell>
          <cell r="C573" t="str">
            <v>21002</v>
          </cell>
          <cell r="D573" t="str">
            <v>กระทรวงสาธารณสุข สำนักงานปลัดกระทรวงสาธารณสุข</v>
          </cell>
          <cell r="E573" t="str">
            <v>07</v>
          </cell>
          <cell r="F573" t="str">
            <v>โรงพยาบาลชุมชน</v>
          </cell>
          <cell r="G573" t="str">
            <v>10</v>
          </cell>
          <cell r="H573" t="str">
            <v>37</v>
          </cell>
          <cell r="I573" t="str">
            <v>จ.อำนาจเจริญ</v>
          </cell>
          <cell r="J573" t="str">
            <v>07</v>
          </cell>
          <cell r="K573" t="str">
            <v xml:space="preserve"> อ.ลืออำนาจ</v>
          </cell>
          <cell r="L573" t="str">
            <v>01</v>
          </cell>
          <cell r="M573" t="str">
            <v xml:space="preserve"> 'ต.อำนาจ'</v>
          </cell>
          <cell r="N573" t="str">
            <v>01</v>
          </cell>
          <cell r="O573" t="str">
            <v xml:space="preserve"> หมู่ 1</v>
          </cell>
          <cell r="P573" t="str">
            <v>01</v>
          </cell>
          <cell r="Q573" t="str">
            <v>เปิดดำเนินการ</v>
          </cell>
          <cell r="R573" t="str">
            <v xml:space="preserve">ถ.ชยางกูร </v>
          </cell>
          <cell r="S573" t="str">
            <v>37000</v>
          </cell>
          <cell r="V573" t="str">
            <v>22</v>
          </cell>
          <cell r="W573" t="str">
            <v>2.2 ทุติยภูมิระดับกลาง</v>
          </cell>
          <cell r="AH573" t="str">
            <v>10990</v>
          </cell>
        </row>
        <row r="574">
          <cell r="A574" t="str">
            <v>001106600</v>
          </cell>
          <cell r="B574" t="str">
            <v>โรงพยาบาลโพนทอง</v>
          </cell>
          <cell r="C574" t="str">
            <v>21002</v>
          </cell>
          <cell r="D574" t="str">
            <v>กระทรวงสาธารณสุข สำนักงานปลัดกระทรวงสาธารณสุข</v>
          </cell>
          <cell r="E574" t="str">
            <v>07</v>
          </cell>
          <cell r="F574" t="str">
            <v>โรงพยาบาลชุมชน</v>
          </cell>
          <cell r="G574" t="str">
            <v>60</v>
          </cell>
          <cell r="H574" t="str">
            <v>45</v>
          </cell>
          <cell r="I574" t="str">
            <v>จ.ร้อยเอ็ด</v>
          </cell>
          <cell r="J574" t="str">
            <v>07</v>
          </cell>
          <cell r="K574" t="str">
            <v xml:space="preserve"> อ.โพนทอง</v>
          </cell>
          <cell r="L574" t="str">
            <v>12</v>
          </cell>
          <cell r="M574" t="str">
            <v xml:space="preserve"> 'ต.สระนกแก้ว'</v>
          </cell>
          <cell r="N574" t="str">
            <v>10</v>
          </cell>
          <cell r="O574" t="str">
            <v xml:space="preserve"> หมู่ 10</v>
          </cell>
          <cell r="P574" t="str">
            <v>01</v>
          </cell>
          <cell r="Q574" t="str">
            <v>เปิดดำเนินการ</v>
          </cell>
          <cell r="R574" t="str">
            <v xml:space="preserve">196 ม.10 ถ.โพนทอง-ขอนแก่น </v>
          </cell>
          <cell r="S574" t="str">
            <v>45110</v>
          </cell>
          <cell r="V574" t="str">
            <v>22</v>
          </cell>
          <cell r="W574" t="str">
            <v>2.2 ทุติยภูมิระดับกลาง</v>
          </cell>
          <cell r="AH574" t="str">
            <v>11066</v>
          </cell>
        </row>
        <row r="575">
          <cell r="A575" t="str">
            <v>001106100</v>
          </cell>
          <cell r="B575" t="str">
            <v>โรงพยาบาลเกษตรวิสัย</v>
          </cell>
          <cell r="C575" t="str">
            <v>21002</v>
          </cell>
          <cell r="D575" t="str">
            <v>กระทรวงสาธารณสุข สำนักงานปลัดกระทรวงสาธารณสุข</v>
          </cell>
          <cell r="E575" t="str">
            <v>07</v>
          </cell>
          <cell r="F575" t="str">
            <v>โรงพยาบาลชุมชน</v>
          </cell>
          <cell r="G575" t="str">
            <v>30</v>
          </cell>
          <cell r="H575" t="str">
            <v>45</v>
          </cell>
          <cell r="I575" t="str">
            <v>จ.ร้อยเอ็ด</v>
          </cell>
          <cell r="J575" t="str">
            <v>02</v>
          </cell>
          <cell r="K575" t="str">
            <v xml:space="preserve"> อ.เกษตรวิสัย</v>
          </cell>
          <cell r="L575" t="str">
            <v>01</v>
          </cell>
          <cell r="M575" t="str">
            <v xml:space="preserve"> 'ต.เกษตรวิสัย'</v>
          </cell>
          <cell r="N575" t="str">
            <v>10</v>
          </cell>
          <cell r="O575" t="str">
            <v xml:space="preserve"> หมู่ 10</v>
          </cell>
          <cell r="P575" t="str">
            <v>01</v>
          </cell>
          <cell r="Q575" t="str">
            <v>เปิดดำเนินการ</v>
          </cell>
          <cell r="R575" t="str">
            <v xml:space="preserve">2 ม.10 ถ.หน้ารพ. </v>
          </cell>
          <cell r="S575" t="str">
            <v>45150</v>
          </cell>
          <cell r="V575" t="str">
            <v>21</v>
          </cell>
          <cell r="W575" t="str">
            <v>2.1 ทุติยภูมิระดับต้น</v>
          </cell>
          <cell r="AH575" t="str">
            <v>11061</v>
          </cell>
        </row>
        <row r="576">
          <cell r="A576" t="str">
            <v>001106900</v>
          </cell>
          <cell r="B576" t="str">
            <v>โรงพยาบาลเสลภูมิ</v>
          </cell>
          <cell r="C576" t="str">
            <v>21002</v>
          </cell>
          <cell r="D576" t="str">
            <v>กระทรวงสาธารณสุข สำนักงานปลัดกระทรวงสาธารณสุข</v>
          </cell>
          <cell r="E576" t="str">
            <v>07</v>
          </cell>
          <cell r="F576" t="str">
            <v>โรงพยาบาลชุมชน</v>
          </cell>
          <cell r="G576" t="str">
            <v>60</v>
          </cell>
          <cell r="H576" t="str">
            <v>45</v>
          </cell>
          <cell r="I576" t="str">
            <v>จ.ร้อยเอ็ด</v>
          </cell>
          <cell r="J576" t="str">
            <v>10</v>
          </cell>
          <cell r="K576" t="str">
            <v xml:space="preserve"> อ.เสลภูมิ</v>
          </cell>
          <cell r="L576" t="str">
            <v>17</v>
          </cell>
          <cell r="M576" t="str">
            <v xml:space="preserve"> 'ต.ขวัญเมือง'</v>
          </cell>
          <cell r="N576" t="str">
            <v>07</v>
          </cell>
          <cell r="O576" t="str">
            <v xml:space="preserve"> หมู่ 7</v>
          </cell>
          <cell r="P576" t="str">
            <v>01</v>
          </cell>
          <cell r="Q576" t="str">
            <v>เปิดดำเนินการ</v>
          </cell>
          <cell r="R576" t="str">
            <v xml:space="preserve">279 ม.7 </v>
          </cell>
          <cell r="S576" t="str">
            <v>45120</v>
          </cell>
          <cell r="V576" t="str">
            <v>22</v>
          </cell>
          <cell r="W576" t="str">
            <v>2.2 ทุติยภูมิระดับกลาง</v>
          </cell>
          <cell r="AH576" t="str">
            <v>11069</v>
          </cell>
        </row>
        <row r="577">
          <cell r="A577" t="str">
            <v>001109300</v>
          </cell>
          <cell r="B577" t="str">
            <v>โรงพยาบาลวาริชภูมิ</v>
          </cell>
          <cell r="C577" t="str">
            <v>21002</v>
          </cell>
          <cell r="D577" t="str">
            <v>กระทรวงสาธารณสุข สำนักงานปลัดกระทรวงสาธารณสุข</v>
          </cell>
          <cell r="E577" t="str">
            <v>07</v>
          </cell>
          <cell r="F577" t="str">
            <v>โรงพยาบาลชุมชน</v>
          </cell>
          <cell r="G577" t="str">
            <v>37</v>
          </cell>
          <cell r="H577" t="str">
            <v>47</v>
          </cell>
          <cell r="I577" t="str">
            <v>จ.สกลนคร</v>
          </cell>
          <cell r="J577" t="str">
            <v>06</v>
          </cell>
          <cell r="K577" t="str">
            <v xml:space="preserve"> อ.วาริชภูมิ</v>
          </cell>
          <cell r="L577" t="str">
            <v>01</v>
          </cell>
          <cell r="M577" t="str">
            <v xml:space="preserve"> 'ต.วาริชภูมิ'</v>
          </cell>
          <cell r="N577" t="str">
            <v>13</v>
          </cell>
          <cell r="O577" t="str">
            <v xml:space="preserve"> หมู่ 13</v>
          </cell>
          <cell r="P577" t="str">
            <v>01</v>
          </cell>
          <cell r="Q577" t="str">
            <v>เปิดดำเนินการ</v>
          </cell>
          <cell r="R577" t="str">
            <v xml:space="preserve">83  </v>
          </cell>
          <cell r="S577" t="str">
            <v>47150</v>
          </cell>
          <cell r="T577" t="str">
            <v>042973751</v>
          </cell>
          <cell r="U577" t="str">
            <v>042973751</v>
          </cell>
          <cell r="V577" t="str">
            <v>21</v>
          </cell>
          <cell r="W577" t="str">
            <v>2.1 ทุติยภูมิระดับต้น</v>
          </cell>
          <cell r="X577" t="str">
            <v>S</v>
          </cell>
          <cell r="Y577" t="str">
            <v xml:space="preserve">บริการ  </v>
          </cell>
          <cell r="AH577" t="str">
            <v>11093</v>
          </cell>
        </row>
        <row r="578">
          <cell r="A578" t="str">
            <v>001109800</v>
          </cell>
          <cell r="B578" t="str">
            <v>โรงพยาบาลอากาศอำนวย</v>
          </cell>
          <cell r="C578" t="str">
            <v>21002</v>
          </cell>
          <cell r="D578" t="str">
            <v>กระทรวงสาธารณสุข สำนักงานปลัดกระทรวงสาธารณสุข</v>
          </cell>
          <cell r="E578" t="str">
            <v>07</v>
          </cell>
          <cell r="F578" t="str">
            <v>โรงพยาบาลชุมชน</v>
          </cell>
          <cell r="G578" t="str">
            <v>90</v>
          </cell>
          <cell r="H578" t="str">
            <v>47</v>
          </cell>
          <cell r="I578" t="str">
            <v>จ.สกลนคร</v>
          </cell>
          <cell r="J578" t="str">
            <v>11</v>
          </cell>
          <cell r="K578" t="str">
            <v xml:space="preserve"> อ.อากาศอำนวย</v>
          </cell>
          <cell r="L578" t="str">
            <v>01</v>
          </cell>
          <cell r="M578" t="str">
            <v xml:space="preserve"> 'ต.อากาศ'</v>
          </cell>
          <cell r="N578" t="str">
            <v>03</v>
          </cell>
          <cell r="O578" t="str">
            <v xml:space="preserve"> หมู่ 3</v>
          </cell>
          <cell r="P578" t="str">
            <v>01</v>
          </cell>
          <cell r="Q578" t="str">
            <v>เปิดดำเนินการ</v>
          </cell>
          <cell r="R578" t="str">
            <v xml:space="preserve">386  </v>
          </cell>
          <cell r="S578" t="str">
            <v>47170</v>
          </cell>
          <cell r="T578" t="str">
            <v>04279900</v>
          </cell>
          <cell r="U578" t="str">
            <v>042794213</v>
          </cell>
          <cell r="V578" t="str">
            <v>21</v>
          </cell>
          <cell r="W578" t="str">
            <v>2.1 ทุติยภูมิระดับต้น</v>
          </cell>
          <cell r="X578" t="str">
            <v>S</v>
          </cell>
          <cell r="Y578" t="str">
            <v xml:space="preserve">บริการ  </v>
          </cell>
          <cell r="AH578" t="str">
            <v>11098</v>
          </cell>
        </row>
        <row r="579">
          <cell r="A579" t="str">
            <v>001109700</v>
          </cell>
          <cell r="B579" t="str">
            <v>โรงพยาบาลบ้านม่วง</v>
          </cell>
          <cell r="C579" t="str">
            <v>21002</v>
          </cell>
          <cell r="D579" t="str">
            <v>กระทรวงสาธารณสุข สำนักงานปลัดกระทรวงสาธารณสุข</v>
          </cell>
          <cell r="E579" t="str">
            <v>07</v>
          </cell>
          <cell r="F579" t="str">
            <v>โรงพยาบาลชุมชน</v>
          </cell>
          <cell r="G579" t="str">
            <v>77</v>
          </cell>
          <cell r="H579" t="str">
            <v>47</v>
          </cell>
          <cell r="I579" t="str">
            <v>จ.สกลนคร</v>
          </cell>
          <cell r="J579" t="str">
            <v>10</v>
          </cell>
          <cell r="K579" t="str">
            <v xml:space="preserve"> อ.บ้านม่วง</v>
          </cell>
          <cell r="L579" t="str">
            <v>01</v>
          </cell>
          <cell r="M579" t="str">
            <v xml:space="preserve"> 'ต.ม่วง'</v>
          </cell>
          <cell r="N579" t="str">
            <v>02</v>
          </cell>
          <cell r="O579" t="str">
            <v xml:space="preserve"> หมู่ 2</v>
          </cell>
          <cell r="P579" t="str">
            <v>01</v>
          </cell>
          <cell r="Q579" t="str">
            <v>เปิดดำเนินการ</v>
          </cell>
          <cell r="R579" t="str">
            <v xml:space="preserve">299  </v>
          </cell>
          <cell r="S579" t="str">
            <v>47140</v>
          </cell>
          <cell r="T579" t="str">
            <v>042794118</v>
          </cell>
          <cell r="U579" t="str">
            <v>042794213</v>
          </cell>
          <cell r="V579" t="str">
            <v>21</v>
          </cell>
          <cell r="W579" t="str">
            <v>2.1 ทุติยภูมิระดับต้น</v>
          </cell>
          <cell r="X579" t="str">
            <v>S</v>
          </cell>
          <cell r="Y579" t="str">
            <v xml:space="preserve">บริการ  </v>
          </cell>
          <cell r="AH579" t="str">
            <v>11097</v>
          </cell>
        </row>
        <row r="580">
          <cell r="A580" t="str">
            <v>001109500</v>
          </cell>
          <cell r="B580" t="str">
            <v>โรงพยาบาลวานรนิวาส</v>
          </cell>
          <cell r="C580" t="str">
            <v>21002</v>
          </cell>
          <cell r="D580" t="str">
            <v>กระทรวงสาธารณสุข สำนักงานปลัดกระทรวงสาธารณสุข</v>
          </cell>
          <cell r="E580" t="str">
            <v>07</v>
          </cell>
          <cell r="F580" t="str">
            <v>โรงพยาบาลชุมชน</v>
          </cell>
          <cell r="G580" t="str">
            <v>70</v>
          </cell>
          <cell r="H580" t="str">
            <v>47</v>
          </cell>
          <cell r="I580" t="str">
            <v>จ.สกลนคร</v>
          </cell>
          <cell r="J580" t="str">
            <v>08</v>
          </cell>
          <cell r="K580" t="str">
            <v xml:space="preserve"> อ.วานรนิวาส</v>
          </cell>
          <cell r="L580" t="str">
            <v>12</v>
          </cell>
          <cell r="M580" t="str">
            <v xml:space="preserve"> 'ต.คอนสวรรค์'</v>
          </cell>
          <cell r="N580" t="str">
            <v>09</v>
          </cell>
          <cell r="O580" t="str">
            <v xml:space="preserve"> หมู่ 9</v>
          </cell>
          <cell r="P580" t="str">
            <v>01</v>
          </cell>
          <cell r="Q580" t="str">
            <v>เปิดดำเนินการ</v>
          </cell>
          <cell r="R580" t="str">
            <v xml:space="preserve">1   </v>
          </cell>
          <cell r="S580" t="str">
            <v>47120</v>
          </cell>
          <cell r="T580" t="str">
            <v>042791122</v>
          </cell>
          <cell r="V580" t="str">
            <v>22</v>
          </cell>
          <cell r="W580" t="str">
            <v>2.2 ทุติยภูมิระดับกลาง</v>
          </cell>
          <cell r="X580" t="str">
            <v>S</v>
          </cell>
          <cell r="Y580" t="str">
            <v xml:space="preserve">บริการ  </v>
          </cell>
          <cell r="AH580" t="str">
            <v>11095</v>
          </cell>
        </row>
        <row r="581">
          <cell r="A581" t="str">
            <v>001109900</v>
          </cell>
          <cell r="B581" t="str">
            <v>โรงพยาบาลส่องดาว</v>
          </cell>
          <cell r="C581" t="str">
            <v>21002</v>
          </cell>
          <cell r="D581" t="str">
            <v>กระทรวงสาธารณสุข สำนักงานปลัดกระทรวงสาธารณสุข</v>
          </cell>
          <cell r="E581" t="str">
            <v>07</v>
          </cell>
          <cell r="F581" t="str">
            <v>โรงพยาบาลชุมชน</v>
          </cell>
          <cell r="G581" t="str">
            <v>35</v>
          </cell>
          <cell r="H581" t="str">
            <v>47</v>
          </cell>
          <cell r="I581" t="str">
            <v>จ.สกลนคร</v>
          </cell>
          <cell r="J581" t="str">
            <v>13</v>
          </cell>
          <cell r="K581" t="str">
            <v xml:space="preserve"> อ.ส่องดาว</v>
          </cell>
          <cell r="L581" t="str">
            <v>01</v>
          </cell>
          <cell r="M581" t="str">
            <v xml:space="preserve"> 'ต.ส่องดาว'</v>
          </cell>
          <cell r="N581" t="str">
            <v>09</v>
          </cell>
          <cell r="O581" t="str">
            <v xml:space="preserve"> หมู่ 9</v>
          </cell>
          <cell r="P581" t="str">
            <v>01</v>
          </cell>
          <cell r="Q581" t="str">
            <v>เปิดดำเนินการ</v>
          </cell>
          <cell r="R581" t="str">
            <v xml:space="preserve">87  </v>
          </cell>
          <cell r="V581" t="str">
            <v>21</v>
          </cell>
          <cell r="W581" t="str">
            <v>2.1 ทุติยภูมิระดับต้น</v>
          </cell>
          <cell r="AH581" t="str">
            <v>11099</v>
          </cell>
        </row>
        <row r="582">
          <cell r="A582" t="str">
            <v>001110100</v>
          </cell>
          <cell r="B582" t="str">
            <v>โรงพยาบาลโคกศรีสุพรรณ</v>
          </cell>
          <cell r="C582" t="str">
            <v>21002</v>
          </cell>
          <cell r="D582" t="str">
            <v>กระทรวงสาธารณสุข สำนักงานปลัดกระทรวงสาธารณสุข</v>
          </cell>
          <cell r="E582" t="str">
            <v>07</v>
          </cell>
          <cell r="F582" t="str">
            <v>โรงพยาบาลชุมชน</v>
          </cell>
          <cell r="G582" t="str">
            <v>37</v>
          </cell>
          <cell r="H582" t="str">
            <v>47</v>
          </cell>
          <cell r="I582" t="str">
            <v>จ.สกลนคร</v>
          </cell>
          <cell r="J582" t="str">
            <v>15</v>
          </cell>
          <cell r="K582" t="str">
            <v xml:space="preserve"> อ.โคกศรีสุพรรณ</v>
          </cell>
          <cell r="L582" t="str">
            <v>01</v>
          </cell>
          <cell r="M582" t="str">
            <v xml:space="preserve"> 'ต.ตองโขบ'</v>
          </cell>
          <cell r="N582" t="str">
            <v>08</v>
          </cell>
          <cell r="O582" t="str">
            <v xml:space="preserve"> หมู่ 8</v>
          </cell>
          <cell r="P582" t="str">
            <v>01</v>
          </cell>
          <cell r="Q582" t="str">
            <v>เปิดดำเนินการ</v>
          </cell>
          <cell r="R582" t="str">
            <v>76 ถ.สกล-นาแก</v>
          </cell>
          <cell r="S582" t="str">
            <v xml:space="preserve"> 47280</v>
          </cell>
          <cell r="T582" t="str">
            <v>042766054</v>
          </cell>
          <cell r="U582" t="str">
            <v>042766125</v>
          </cell>
          <cell r="V582" t="str">
            <v>21</v>
          </cell>
          <cell r="W582" t="str">
            <v>2.1 ทุติยภูมิระดับต้น</v>
          </cell>
          <cell r="AH582" t="str">
            <v>11101</v>
          </cell>
        </row>
        <row r="583">
          <cell r="A583" t="str">
            <v>001110200</v>
          </cell>
          <cell r="B583" t="str">
            <v>โรงพยาบาลเจริญศิลป์</v>
          </cell>
          <cell r="C583" t="str">
            <v>21002</v>
          </cell>
          <cell r="D583" t="str">
            <v>กระทรวงสาธารณสุข สำนักงานปลัดกระทรวงสาธารณสุข</v>
          </cell>
          <cell r="E583" t="str">
            <v>07</v>
          </cell>
          <cell r="F583" t="str">
            <v>โรงพยาบาลชุมชน</v>
          </cell>
          <cell r="G583" t="str">
            <v>42</v>
          </cell>
          <cell r="H583" t="str">
            <v>47</v>
          </cell>
          <cell r="I583" t="str">
            <v>จ.สกลนคร</v>
          </cell>
          <cell r="J583" t="str">
            <v>16</v>
          </cell>
          <cell r="K583" t="str">
            <v xml:space="preserve"> อ.เจริญศิลป์</v>
          </cell>
          <cell r="L583" t="str">
            <v>02</v>
          </cell>
          <cell r="M583" t="str">
            <v xml:space="preserve"> 'ต.เจริญศิลป์'</v>
          </cell>
          <cell r="N583" t="str">
            <v>02</v>
          </cell>
          <cell r="O583" t="str">
            <v xml:space="preserve"> หมู่ 2</v>
          </cell>
          <cell r="P583" t="str">
            <v>01</v>
          </cell>
          <cell r="Q583" t="str">
            <v>เปิดดำเนินการ</v>
          </cell>
          <cell r="R583" t="str">
            <v xml:space="preserve">374  </v>
          </cell>
          <cell r="S583" t="str">
            <v>47290</v>
          </cell>
          <cell r="T583" t="str">
            <v>042709149</v>
          </cell>
          <cell r="U583" t="str">
            <v>042709150</v>
          </cell>
          <cell r="V583" t="str">
            <v>21</v>
          </cell>
          <cell r="W583" t="str">
            <v>2.1 ทุติยภูมิระดับต้น</v>
          </cell>
          <cell r="X583" t="str">
            <v>S</v>
          </cell>
          <cell r="Y583" t="str">
            <v xml:space="preserve">บริการ  </v>
          </cell>
          <cell r="AH583" t="str">
            <v>11102</v>
          </cell>
        </row>
        <row r="584">
          <cell r="A584" t="str">
            <v>001110300</v>
          </cell>
          <cell r="B584" t="str">
            <v>โรงพยาบาลโพนนาแก้ว</v>
          </cell>
          <cell r="C584" t="str">
            <v>21002</v>
          </cell>
          <cell r="D584" t="str">
            <v>กระทรวงสาธารณสุข สำนักงานปลัดกระทรวงสาธารณสุข</v>
          </cell>
          <cell r="E584" t="str">
            <v>07</v>
          </cell>
          <cell r="F584" t="str">
            <v>โรงพยาบาลชุมชน</v>
          </cell>
          <cell r="G584" t="str">
            <v>32</v>
          </cell>
          <cell r="H584" t="str">
            <v>47</v>
          </cell>
          <cell r="I584" t="str">
            <v>จ.สกลนคร</v>
          </cell>
          <cell r="J584" t="str">
            <v>17</v>
          </cell>
          <cell r="K584" t="str">
            <v xml:space="preserve"> อ.โพนนาแก้ว</v>
          </cell>
          <cell r="L584" t="str">
            <v>02</v>
          </cell>
          <cell r="M584" t="str">
            <v xml:space="preserve"> 'ต.นาแก้ว'</v>
          </cell>
          <cell r="N584" t="str">
            <v>10</v>
          </cell>
          <cell r="O584" t="str">
            <v xml:space="preserve"> หมู่ 10</v>
          </cell>
          <cell r="P584" t="str">
            <v>01</v>
          </cell>
          <cell r="Q584" t="str">
            <v>เปิดดำเนินการ</v>
          </cell>
          <cell r="R584" t="str">
            <v xml:space="preserve">196  </v>
          </cell>
          <cell r="S584" t="str">
            <v>47230</v>
          </cell>
          <cell r="T584" t="str">
            <v>042707005</v>
          </cell>
          <cell r="U584" t="str">
            <v>042709150</v>
          </cell>
          <cell r="V584" t="str">
            <v>21</v>
          </cell>
          <cell r="W584" t="str">
            <v>2.1 ทุติยภูมิระดับต้น</v>
          </cell>
          <cell r="X584" t="str">
            <v>S</v>
          </cell>
          <cell r="Y584" t="str">
            <v xml:space="preserve">บริการ  </v>
          </cell>
          <cell r="AH584" t="str">
            <v>11103</v>
          </cell>
        </row>
        <row r="585">
          <cell r="A585" t="str">
            <v>001108800</v>
          </cell>
          <cell r="B585" t="str">
            <v>โรงพยาบาลห้วยผึ้ง</v>
          </cell>
          <cell r="C585" t="str">
            <v>21002</v>
          </cell>
          <cell r="D585" t="str">
            <v>กระทรวงสาธารณสุข สำนักงานปลัดกระทรวงสาธารณสุข</v>
          </cell>
          <cell r="E585" t="str">
            <v>07</v>
          </cell>
          <cell r="F585" t="str">
            <v>โรงพยาบาลชุมชน</v>
          </cell>
          <cell r="G585" t="str">
            <v>30</v>
          </cell>
          <cell r="H585" t="str">
            <v>46</v>
          </cell>
          <cell r="I585" t="str">
            <v>จ.กาฬสินธุ์</v>
          </cell>
          <cell r="J585" t="str">
            <v>14</v>
          </cell>
          <cell r="K585" t="str">
            <v xml:space="preserve"> อ.ห้วยผึ้ง</v>
          </cell>
          <cell r="L585" t="str">
            <v>03</v>
          </cell>
          <cell r="M585" t="str">
            <v xml:space="preserve"> 'ต.นิคมห้วยผึ้ง'</v>
          </cell>
          <cell r="N585" t="str">
            <v>08</v>
          </cell>
          <cell r="O585" t="str">
            <v xml:space="preserve"> หมู่ 8</v>
          </cell>
          <cell r="P585" t="str">
            <v>01</v>
          </cell>
          <cell r="Q585" t="str">
            <v>เปิดดำเนินการ</v>
          </cell>
          <cell r="R585" t="str">
            <v>177</v>
          </cell>
          <cell r="V585" t="str">
            <v>21</v>
          </cell>
          <cell r="W585" t="str">
            <v>2.1 ทุติยภูมิระดับต้น</v>
          </cell>
          <cell r="AH585" t="str">
            <v>11088</v>
          </cell>
        </row>
        <row r="586">
          <cell r="A586" t="str">
            <v>001111900</v>
          </cell>
          <cell r="B586" t="str">
            <v>โรงพยาบาลจอมทอง</v>
          </cell>
          <cell r="C586" t="str">
            <v>21002</v>
          </cell>
          <cell r="D586" t="str">
            <v>กระทรวงสาธารณสุข สำนักงานปลัดกระทรวงสาธารณสุข</v>
          </cell>
          <cell r="E586" t="str">
            <v>07</v>
          </cell>
          <cell r="F586" t="str">
            <v>โรงพยาบาลชุมชน</v>
          </cell>
          <cell r="G586" t="str">
            <v>90</v>
          </cell>
          <cell r="H586" t="str">
            <v>50</v>
          </cell>
          <cell r="I586" t="str">
            <v>จ.เชียงใหม่</v>
          </cell>
          <cell r="J586" t="str">
            <v>02</v>
          </cell>
          <cell r="K586" t="str">
            <v xml:space="preserve"> อ.จอมทอง</v>
          </cell>
          <cell r="L586" t="str">
            <v>07</v>
          </cell>
          <cell r="M586" t="str">
            <v xml:space="preserve"> 'ต.ดอยแก้ว'</v>
          </cell>
          <cell r="N586" t="str">
            <v>02</v>
          </cell>
          <cell r="O586" t="str">
            <v xml:space="preserve"> หมู่ 2</v>
          </cell>
          <cell r="P586" t="str">
            <v>01</v>
          </cell>
          <cell r="Q586" t="str">
            <v>เปิดดำเนินการ</v>
          </cell>
          <cell r="R586" t="str">
            <v xml:space="preserve">259 ม.2 ถ.เชียงใหม่-ฮอด </v>
          </cell>
          <cell r="S586" t="str">
            <v>50160</v>
          </cell>
          <cell r="V586" t="str">
            <v>23</v>
          </cell>
          <cell r="W586" t="str">
            <v>2.3 ทุติยภูมิระดับสูง</v>
          </cell>
          <cell r="AH586" t="str">
            <v>11119</v>
          </cell>
        </row>
        <row r="587">
          <cell r="A587" t="str">
            <v>001110500</v>
          </cell>
          <cell r="B587" t="str">
            <v>โรงพยาบาลท่าอุเทน</v>
          </cell>
          <cell r="C587" t="str">
            <v>21002</v>
          </cell>
          <cell r="D587" t="str">
            <v>กระทรวงสาธารณสุข สำนักงานปลัดกระทรวงสาธารณสุข</v>
          </cell>
          <cell r="E587" t="str">
            <v>07</v>
          </cell>
          <cell r="F587" t="str">
            <v>โรงพยาบาลชุมชน</v>
          </cell>
          <cell r="G587" t="str">
            <v>30</v>
          </cell>
          <cell r="H587" t="str">
            <v>48</v>
          </cell>
          <cell r="I587" t="str">
            <v>จ.นครพนม</v>
          </cell>
          <cell r="J587" t="str">
            <v>03</v>
          </cell>
          <cell r="K587" t="str">
            <v xml:space="preserve"> อ.ท่าอุเทน</v>
          </cell>
          <cell r="L587" t="str">
            <v>02</v>
          </cell>
          <cell r="M587" t="str">
            <v xml:space="preserve"> 'ต.โนนตาล'</v>
          </cell>
          <cell r="N587" t="str">
            <v>06</v>
          </cell>
          <cell r="O587" t="str">
            <v xml:space="preserve"> หมู่ 6</v>
          </cell>
          <cell r="P587" t="str">
            <v>01</v>
          </cell>
          <cell r="Q587" t="str">
            <v>เปิดดำเนินการ</v>
          </cell>
          <cell r="R587" t="str">
            <v xml:space="preserve">23/23 ม.6 ถ.ท่าอุเทน-นครพนม </v>
          </cell>
          <cell r="S587" t="str">
            <v>48120</v>
          </cell>
          <cell r="V587" t="str">
            <v>21</v>
          </cell>
          <cell r="W587" t="str">
            <v>2.1 ทุติยภูมิระดับต้น</v>
          </cell>
          <cell r="AH587" t="str">
            <v>11105</v>
          </cell>
        </row>
        <row r="588">
          <cell r="A588" t="str">
            <v>001109200</v>
          </cell>
          <cell r="B588" t="str">
            <v>โรงพยาบาลพังโคน</v>
          </cell>
          <cell r="C588" t="str">
            <v>21002</v>
          </cell>
          <cell r="D588" t="str">
            <v>กระทรวงสาธารณสุข สำนักงานปลัดกระทรวงสาธารณสุข</v>
          </cell>
          <cell r="E588" t="str">
            <v>07</v>
          </cell>
          <cell r="F588" t="str">
            <v>โรงพยาบาลชุมชน</v>
          </cell>
          <cell r="G588" t="str">
            <v>79</v>
          </cell>
          <cell r="H588" t="str">
            <v>47</v>
          </cell>
          <cell r="I588" t="str">
            <v>จ.สกลนคร</v>
          </cell>
          <cell r="J588" t="str">
            <v>05</v>
          </cell>
          <cell r="K588" t="str">
            <v xml:space="preserve"> อ.พังโคน</v>
          </cell>
          <cell r="L588" t="str">
            <v>01</v>
          </cell>
          <cell r="M588" t="str">
            <v xml:space="preserve"> 'ต.พังโคน'</v>
          </cell>
          <cell r="N588" t="str">
            <v>09</v>
          </cell>
          <cell r="O588" t="str">
            <v xml:space="preserve"> หมู่ 9</v>
          </cell>
          <cell r="P588" t="str">
            <v>01</v>
          </cell>
          <cell r="Q588" t="str">
            <v>เปิดดำเนินการ</v>
          </cell>
          <cell r="R588" t="str">
            <v xml:space="preserve">188  </v>
          </cell>
          <cell r="S588" t="str">
            <v>47160</v>
          </cell>
          <cell r="T588" t="str">
            <v>042771222</v>
          </cell>
          <cell r="U588" t="str">
            <v>042771290</v>
          </cell>
          <cell r="V588" t="str">
            <v>21</v>
          </cell>
          <cell r="W588" t="str">
            <v>2.1 ทุติยภูมิระดับต้น</v>
          </cell>
          <cell r="X588" t="str">
            <v>S</v>
          </cell>
          <cell r="Y588" t="str">
            <v xml:space="preserve">บริการ  </v>
          </cell>
          <cell r="AH588" t="str">
            <v>11092</v>
          </cell>
        </row>
        <row r="589">
          <cell r="A589" t="str">
            <v>001111200</v>
          </cell>
          <cell r="B589" t="str">
            <v>โรงพยาบาลโพนสวรรค์</v>
          </cell>
          <cell r="C589" t="str">
            <v>21002</v>
          </cell>
          <cell r="D589" t="str">
            <v>กระทรวงสาธารณสุข สำนักงานปลัดกระทรวงสาธารณสุข</v>
          </cell>
          <cell r="E589" t="str">
            <v>07</v>
          </cell>
          <cell r="F589" t="str">
            <v>โรงพยาบาลชุมชน</v>
          </cell>
          <cell r="G589" t="str">
            <v>30</v>
          </cell>
          <cell r="H589" t="str">
            <v>48</v>
          </cell>
          <cell r="I589" t="str">
            <v>จ.นครพนม</v>
          </cell>
          <cell r="J589" t="str">
            <v>10</v>
          </cell>
          <cell r="K589" t="str">
            <v xml:space="preserve"> อ.โพนสวรรค์</v>
          </cell>
          <cell r="L589" t="str">
            <v>01</v>
          </cell>
          <cell r="M589" t="str">
            <v xml:space="preserve"> 'ต.โพนสวรรค์'</v>
          </cell>
          <cell r="N589" t="str">
            <v>05</v>
          </cell>
          <cell r="O589" t="str">
            <v xml:space="preserve"> หมู่ 5</v>
          </cell>
          <cell r="P589" t="str">
            <v>01</v>
          </cell>
          <cell r="Q589" t="str">
            <v>เปิดดำเนินการ</v>
          </cell>
          <cell r="R589" t="str">
            <v xml:space="preserve">276 ม.5 ถ.ท่าอุเทน-กุสุมาลย์ </v>
          </cell>
          <cell r="S589" t="str">
            <v>48190</v>
          </cell>
          <cell r="V589" t="str">
            <v>21</v>
          </cell>
          <cell r="W589" t="str">
            <v>2.1 ทุติยภูมิระดับต้น</v>
          </cell>
          <cell r="AH589" t="str">
            <v>11112</v>
          </cell>
        </row>
        <row r="590">
          <cell r="A590" t="str">
            <v>001110000</v>
          </cell>
          <cell r="B590" t="str">
            <v>โรงพยาบาลเต่างอย</v>
          </cell>
          <cell r="C590" t="str">
            <v>21002</v>
          </cell>
          <cell r="D590" t="str">
            <v>กระทรวงสาธารณสุข สำนักงานปลัดกระทรวงสาธารณสุข</v>
          </cell>
          <cell r="E590" t="str">
            <v>07</v>
          </cell>
          <cell r="F590" t="str">
            <v>โรงพยาบาลชุมชน</v>
          </cell>
          <cell r="G590" t="str">
            <v>30</v>
          </cell>
          <cell r="H590" t="str">
            <v>47</v>
          </cell>
          <cell r="I590" t="str">
            <v>จ.สกลนคร</v>
          </cell>
          <cell r="J590" t="str">
            <v>14</v>
          </cell>
          <cell r="K590" t="str">
            <v xml:space="preserve"> อ.เต่างอย</v>
          </cell>
          <cell r="L590" t="str">
            <v>01</v>
          </cell>
          <cell r="M590" t="str">
            <v xml:space="preserve"> 'ต.เต่างอย'</v>
          </cell>
          <cell r="N590" t="str">
            <v>06</v>
          </cell>
          <cell r="O590" t="str">
            <v xml:space="preserve"> หมู่ 6</v>
          </cell>
          <cell r="P590" t="str">
            <v>01</v>
          </cell>
          <cell r="Q590" t="str">
            <v>เปิดดำเนินการ</v>
          </cell>
          <cell r="R590" t="str">
            <v>80</v>
          </cell>
          <cell r="S590" t="str">
            <v>47260</v>
          </cell>
          <cell r="T590" t="str">
            <v>042761021</v>
          </cell>
          <cell r="V590" t="str">
            <v>21</v>
          </cell>
          <cell r="W590" t="str">
            <v>2.1 ทุติยภูมิระดับต้น</v>
          </cell>
          <cell r="X590" t="str">
            <v>S</v>
          </cell>
          <cell r="Y590" t="str">
            <v xml:space="preserve">บริการ  </v>
          </cell>
          <cell r="AH590" t="str">
            <v>11100</v>
          </cell>
        </row>
        <row r="591">
          <cell r="A591" t="str">
            <v>001109100</v>
          </cell>
          <cell r="B591" t="str">
            <v>โรงพยาบาลพระอาจารย์ฝั้นอาจาโร</v>
          </cell>
          <cell r="C591" t="str">
            <v>21002</v>
          </cell>
          <cell r="D591" t="str">
            <v>กระทรวงสาธารณสุข สำนักงานปลัดกระทรวงสาธารณสุข</v>
          </cell>
          <cell r="E591" t="str">
            <v>07</v>
          </cell>
          <cell r="F591" t="str">
            <v>โรงพยาบาลชุมชน</v>
          </cell>
          <cell r="G591" t="str">
            <v>90</v>
          </cell>
          <cell r="H591" t="str">
            <v>47</v>
          </cell>
          <cell r="I591" t="str">
            <v>จ.สกลนคร</v>
          </cell>
          <cell r="J591" t="str">
            <v>04</v>
          </cell>
          <cell r="K591" t="str">
            <v xml:space="preserve"> อ.พรรณานิคม</v>
          </cell>
          <cell r="L591" t="str">
            <v>01</v>
          </cell>
          <cell r="M591" t="str">
            <v xml:space="preserve"> 'ต.พรรณา'</v>
          </cell>
          <cell r="N591" t="str">
            <v>10</v>
          </cell>
          <cell r="O591" t="str">
            <v xml:space="preserve"> หมู่ 10</v>
          </cell>
          <cell r="P591" t="str">
            <v>01</v>
          </cell>
          <cell r="Q591" t="str">
            <v>เปิดดำเนินการ</v>
          </cell>
          <cell r="S591" t="str">
            <v>47130</v>
          </cell>
          <cell r="T591" t="str">
            <v>042779105</v>
          </cell>
          <cell r="U591" t="str">
            <v>042779106</v>
          </cell>
          <cell r="V591" t="str">
            <v>21</v>
          </cell>
          <cell r="W591" t="str">
            <v>2.1 ทุติยภูมิระดับต้น</v>
          </cell>
          <cell r="X591" t="str">
            <v>S</v>
          </cell>
          <cell r="Y591" t="str">
            <v xml:space="preserve">บริการ  </v>
          </cell>
          <cell r="AH591" t="str">
            <v>11091</v>
          </cell>
        </row>
        <row r="592">
          <cell r="A592" t="str">
            <v>001109000</v>
          </cell>
          <cell r="B592" t="str">
            <v>โรงพยาบาลกุดบาก</v>
          </cell>
          <cell r="C592" t="str">
            <v>21002</v>
          </cell>
          <cell r="D592" t="str">
            <v>กระทรวงสาธารณสุข สำนักงานปลัดกระทรวงสาธารณสุข</v>
          </cell>
          <cell r="E592" t="str">
            <v>07</v>
          </cell>
          <cell r="F592" t="str">
            <v>โรงพยาบาลชุมชน</v>
          </cell>
          <cell r="G592" t="str">
            <v>38</v>
          </cell>
          <cell r="H592" t="str">
            <v>47</v>
          </cell>
          <cell r="I592" t="str">
            <v>จ.สกลนคร</v>
          </cell>
          <cell r="J592" t="str">
            <v>03</v>
          </cell>
          <cell r="K592" t="str">
            <v xml:space="preserve"> อ.กุดบาก</v>
          </cell>
          <cell r="L592" t="str">
            <v>01</v>
          </cell>
          <cell r="M592" t="str">
            <v xml:space="preserve"> 'ต.กุดบาก'</v>
          </cell>
          <cell r="N592" t="str">
            <v>01</v>
          </cell>
          <cell r="O592" t="str">
            <v xml:space="preserve"> หมู่ 1</v>
          </cell>
          <cell r="P592" t="str">
            <v>01</v>
          </cell>
          <cell r="Q592" t="str">
            <v>เปิดดำเนินการ</v>
          </cell>
          <cell r="R592" t="str">
            <v xml:space="preserve">249  ถ.เจริญราฎร์  </v>
          </cell>
          <cell r="S592" t="str">
            <v>47180</v>
          </cell>
          <cell r="T592" t="str">
            <v>042784021</v>
          </cell>
          <cell r="U592" t="str">
            <v>042784041</v>
          </cell>
          <cell r="V592" t="str">
            <v>21</v>
          </cell>
          <cell r="W592" t="str">
            <v>2.1 ทุติยภูมิระดับต้น</v>
          </cell>
          <cell r="X592" t="str">
            <v>S</v>
          </cell>
          <cell r="Y592" t="str">
            <v xml:space="preserve">บริการ  </v>
          </cell>
          <cell r="AH592" t="str">
            <v>11090</v>
          </cell>
        </row>
        <row r="593">
          <cell r="A593" t="str">
            <v>001108600</v>
          </cell>
          <cell r="B593" t="str">
            <v>โรงพยาบาลหนองกุงศรี</v>
          </cell>
          <cell r="C593" t="str">
            <v>21002</v>
          </cell>
          <cell r="D593" t="str">
            <v>กระทรวงสาธารณสุข สำนักงานปลัดกระทรวงสาธารณสุข</v>
          </cell>
          <cell r="E593" t="str">
            <v>07</v>
          </cell>
          <cell r="F593" t="str">
            <v>โรงพยาบาลชุมชน</v>
          </cell>
          <cell r="G593" t="str">
            <v>30</v>
          </cell>
          <cell r="H593" t="str">
            <v>46</v>
          </cell>
          <cell r="I593" t="str">
            <v>จ.กาฬสินธุ์</v>
          </cell>
          <cell r="J593" t="str">
            <v>12</v>
          </cell>
          <cell r="K593" t="str">
            <v xml:space="preserve"> อ.หนองกุงศรี</v>
          </cell>
          <cell r="L593" t="str">
            <v>01</v>
          </cell>
          <cell r="M593" t="str">
            <v xml:space="preserve"> 'ต.หนองกุงศรี'</v>
          </cell>
          <cell r="N593" t="str">
            <v>02</v>
          </cell>
          <cell r="O593" t="str">
            <v xml:space="preserve"> หมู่ 2</v>
          </cell>
          <cell r="P593" t="str">
            <v>01</v>
          </cell>
          <cell r="Q593" t="str">
            <v>เปิดดำเนินการ</v>
          </cell>
          <cell r="R593" t="str">
            <v xml:space="preserve">148 </v>
          </cell>
          <cell r="V593" t="str">
            <v>21</v>
          </cell>
          <cell r="W593" t="str">
            <v>2.1 ทุติยภูมิระดับต้น</v>
          </cell>
          <cell r="AH593" t="str">
            <v>11086</v>
          </cell>
        </row>
        <row r="594">
          <cell r="A594" t="str">
            <v>001108500</v>
          </cell>
          <cell r="B594" t="str">
            <v>โรงพยาบาลท่าคันโท</v>
          </cell>
          <cell r="C594" t="str">
            <v>21002</v>
          </cell>
          <cell r="D594" t="str">
            <v>กระทรวงสาธารณสุข สำนักงานปลัดกระทรวงสาธารณสุข</v>
          </cell>
          <cell r="E594" t="str">
            <v>07</v>
          </cell>
          <cell r="F594" t="str">
            <v>โรงพยาบาลชุมชน</v>
          </cell>
          <cell r="G594" t="str">
            <v>30</v>
          </cell>
          <cell r="H594" t="str">
            <v>46</v>
          </cell>
          <cell r="I594" t="str">
            <v>จ.กาฬสินธุ์</v>
          </cell>
          <cell r="J594" t="str">
            <v>11</v>
          </cell>
          <cell r="K594" t="str">
            <v xml:space="preserve"> อ.ท่าคันโท</v>
          </cell>
          <cell r="L594" t="str">
            <v>05</v>
          </cell>
          <cell r="M594" t="str">
            <v xml:space="preserve"> 'ต.นาตาล'</v>
          </cell>
          <cell r="N594" t="str">
            <v>01</v>
          </cell>
          <cell r="O594" t="str">
            <v xml:space="preserve"> หมู่ 1</v>
          </cell>
          <cell r="P594" t="str">
            <v>01</v>
          </cell>
          <cell r="Q594" t="str">
            <v>เปิดดำเนินการ</v>
          </cell>
          <cell r="R594" t="str">
            <v xml:space="preserve">183 </v>
          </cell>
          <cell r="V594" t="str">
            <v>21</v>
          </cell>
          <cell r="W594" t="str">
            <v>2.1 ทุติยภูมิระดับต้น</v>
          </cell>
          <cell r="AH594" t="str">
            <v>11085</v>
          </cell>
        </row>
        <row r="595">
          <cell r="A595" t="str">
            <v>001108400</v>
          </cell>
          <cell r="B595" t="str">
            <v>โรงพยาบาลคำม่วง</v>
          </cell>
          <cell r="C595" t="str">
            <v>21002</v>
          </cell>
          <cell r="D595" t="str">
            <v>กระทรวงสาธารณสุข สำนักงานปลัดกระทรวงสาธารณสุข</v>
          </cell>
          <cell r="E595" t="str">
            <v>07</v>
          </cell>
          <cell r="F595" t="str">
            <v>โรงพยาบาลชุมชน</v>
          </cell>
          <cell r="G595" t="str">
            <v>30</v>
          </cell>
          <cell r="H595" t="str">
            <v>46</v>
          </cell>
          <cell r="I595" t="str">
            <v>จ.กาฬสินธุ์</v>
          </cell>
          <cell r="J595" t="str">
            <v>10</v>
          </cell>
          <cell r="K595" t="str">
            <v xml:space="preserve"> อ.คำม่วง</v>
          </cell>
          <cell r="L595" t="str">
            <v>01</v>
          </cell>
          <cell r="M595" t="str">
            <v xml:space="preserve"> 'ต.ทุ่งคลอง'</v>
          </cell>
          <cell r="N595" t="str">
            <v>10</v>
          </cell>
          <cell r="O595" t="str">
            <v xml:space="preserve"> หมู่ 10</v>
          </cell>
          <cell r="P595" t="str">
            <v>01</v>
          </cell>
          <cell r="Q595" t="str">
            <v>เปิดดำเนินการ</v>
          </cell>
          <cell r="R595" t="str">
            <v xml:space="preserve">92 </v>
          </cell>
          <cell r="V595" t="str">
            <v>21</v>
          </cell>
          <cell r="W595" t="str">
            <v>2.1 ทุติยภูมิระดับต้น</v>
          </cell>
          <cell r="AH595" t="str">
            <v>11084</v>
          </cell>
        </row>
        <row r="596">
          <cell r="A596" t="str">
            <v>001108300</v>
          </cell>
          <cell r="B596" t="str">
            <v>โรงพยาบาลสหัสขันธ์</v>
          </cell>
          <cell r="C596" t="str">
            <v>21002</v>
          </cell>
          <cell r="D596" t="str">
            <v>กระทรวงสาธารณสุข สำนักงานปลัดกระทรวงสาธารณสุข</v>
          </cell>
          <cell r="E596" t="str">
            <v>07</v>
          </cell>
          <cell r="F596" t="str">
            <v>โรงพยาบาลชุมชน</v>
          </cell>
          <cell r="G596" t="str">
            <v>30</v>
          </cell>
          <cell r="H596" t="str">
            <v>46</v>
          </cell>
          <cell r="I596" t="str">
            <v>จ.กาฬสินธุ์</v>
          </cell>
          <cell r="J596" t="str">
            <v>09</v>
          </cell>
          <cell r="K596" t="str">
            <v xml:space="preserve"> อ.สหัสขันธ์</v>
          </cell>
          <cell r="L596" t="str">
            <v>07</v>
          </cell>
          <cell r="M596" t="str">
            <v xml:space="preserve"> 'ต.โนนบุรี'</v>
          </cell>
          <cell r="N596" t="str">
            <v>10</v>
          </cell>
          <cell r="O596" t="str">
            <v xml:space="preserve"> หมู่ 10</v>
          </cell>
          <cell r="P596" t="str">
            <v>01</v>
          </cell>
          <cell r="Q596" t="str">
            <v>เปิดดำเนินการ</v>
          </cell>
          <cell r="R596" t="str">
            <v>48</v>
          </cell>
          <cell r="V596" t="str">
            <v>21</v>
          </cell>
          <cell r="W596" t="str">
            <v>2.1 ทุติยภูมิระดับต้น</v>
          </cell>
          <cell r="AH596" t="str">
            <v>11083</v>
          </cell>
        </row>
        <row r="597">
          <cell r="A597" t="str">
            <v>001107700</v>
          </cell>
          <cell r="B597" t="str">
            <v>โรงพยาบาลนามน</v>
          </cell>
          <cell r="C597" t="str">
            <v>21002</v>
          </cell>
          <cell r="D597" t="str">
            <v>กระทรวงสาธารณสุข สำนักงานปลัดกระทรวงสาธารณสุข</v>
          </cell>
          <cell r="E597" t="str">
            <v>07</v>
          </cell>
          <cell r="F597" t="str">
            <v>โรงพยาบาลชุมชน</v>
          </cell>
          <cell r="G597" t="str">
            <v>30</v>
          </cell>
          <cell r="H597" t="str">
            <v>46</v>
          </cell>
          <cell r="I597" t="str">
            <v>จ.กาฬสินธุ์</v>
          </cell>
          <cell r="J597" t="str">
            <v>02</v>
          </cell>
          <cell r="K597" t="str">
            <v xml:space="preserve"> อ.นามน</v>
          </cell>
          <cell r="L597" t="str">
            <v>01</v>
          </cell>
          <cell r="M597" t="str">
            <v xml:space="preserve"> 'ต.นามน'</v>
          </cell>
          <cell r="N597" t="str">
            <v>07</v>
          </cell>
          <cell r="O597" t="str">
            <v xml:space="preserve"> หมู่ 7</v>
          </cell>
          <cell r="P597" t="str">
            <v>01</v>
          </cell>
          <cell r="Q597" t="str">
            <v>เปิดดำเนินการ</v>
          </cell>
          <cell r="R597" t="str">
            <v xml:space="preserve">183 </v>
          </cell>
          <cell r="V597" t="str">
            <v>21</v>
          </cell>
          <cell r="W597" t="str">
            <v>2.1 ทุติยภูมิระดับต้น</v>
          </cell>
          <cell r="AH597" t="str">
            <v>11077</v>
          </cell>
        </row>
        <row r="598">
          <cell r="A598" t="str">
            <v>001105300</v>
          </cell>
          <cell r="B598" t="str">
            <v>โรงพยาบาลกันทรวิชัย</v>
          </cell>
          <cell r="C598" t="str">
            <v>21002</v>
          </cell>
          <cell r="D598" t="str">
            <v>กระทรวงสาธารณสุข สำนักงานปลัดกระทรวงสาธารณสุข</v>
          </cell>
          <cell r="E598" t="str">
            <v>07</v>
          </cell>
          <cell r="F598" t="str">
            <v>โรงพยาบาลชุมชน</v>
          </cell>
          <cell r="G598" t="str">
            <v>30</v>
          </cell>
          <cell r="H598" t="str">
            <v>44</v>
          </cell>
          <cell r="I598" t="str">
            <v>จ.มหาสารคาม</v>
          </cell>
          <cell r="J598" t="str">
            <v>04</v>
          </cell>
          <cell r="K598" t="str">
            <v xml:space="preserve"> อ.กันทรวิชัย</v>
          </cell>
          <cell r="L598" t="str">
            <v>01</v>
          </cell>
          <cell r="M598" t="str">
            <v xml:space="preserve"> 'ต.โคกพระ'</v>
          </cell>
          <cell r="N598" t="str">
            <v>02</v>
          </cell>
          <cell r="O598" t="str">
            <v xml:space="preserve"> หมู่ 2</v>
          </cell>
          <cell r="P598" t="str">
            <v>01</v>
          </cell>
          <cell r="Q598" t="str">
            <v>เปิดดำเนินการ</v>
          </cell>
          <cell r="R598" t="str">
            <v xml:space="preserve"> ถ.ถีนานนท์ </v>
          </cell>
          <cell r="V598" t="str">
            <v>21</v>
          </cell>
          <cell r="W598" t="str">
            <v>2.1 ทุติยภูมิระดับต้น</v>
          </cell>
          <cell r="AH598" t="str">
            <v>11053</v>
          </cell>
        </row>
        <row r="599">
          <cell r="A599" t="str">
            <v>001106500</v>
          </cell>
          <cell r="B599" t="str">
            <v>โรงพยาบาลพนมไพร</v>
          </cell>
          <cell r="C599" t="str">
            <v>21002</v>
          </cell>
          <cell r="D599" t="str">
            <v>กระทรวงสาธารณสุข สำนักงานปลัดกระทรวงสาธารณสุข</v>
          </cell>
          <cell r="E599" t="str">
            <v>07</v>
          </cell>
          <cell r="F599" t="str">
            <v>โรงพยาบาลชุมชน</v>
          </cell>
          <cell r="G599" t="str">
            <v>30</v>
          </cell>
          <cell r="H599" t="str">
            <v>45</v>
          </cell>
          <cell r="I599" t="str">
            <v>จ.ร้อยเอ็ด</v>
          </cell>
          <cell r="J599" t="str">
            <v>06</v>
          </cell>
          <cell r="K599" t="str">
            <v xml:space="preserve"> อ.พนมไพร</v>
          </cell>
          <cell r="L599" t="str">
            <v>01</v>
          </cell>
          <cell r="M599" t="str">
            <v xml:space="preserve"> 'ต.พนมไพร'</v>
          </cell>
          <cell r="N599" t="str">
            <v>03</v>
          </cell>
          <cell r="O599" t="str">
            <v xml:space="preserve"> หมู่ 3</v>
          </cell>
          <cell r="P599" t="str">
            <v>01</v>
          </cell>
          <cell r="Q599" t="str">
            <v>เปิดดำเนินการ</v>
          </cell>
          <cell r="R599" t="str">
            <v xml:space="preserve">170 </v>
          </cell>
          <cell r="S599" t="str">
            <v>45140</v>
          </cell>
          <cell r="V599" t="str">
            <v>21</v>
          </cell>
          <cell r="W599" t="str">
            <v>2.1 ทุติยภูมิระดับต้น</v>
          </cell>
          <cell r="AH599" t="str">
            <v>11065</v>
          </cell>
        </row>
        <row r="600">
          <cell r="A600" t="str">
            <v>001106700</v>
          </cell>
          <cell r="B600" t="str">
            <v>โรงพยาบาลโพธิ์ชัย</v>
          </cell>
          <cell r="C600" t="str">
            <v>21002</v>
          </cell>
          <cell r="D600" t="str">
            <v>กระทรวงสาธารณสุข สำนักงานปลัดกระทรวงสาธารณสุข</v>
          </cell>
          <cell r="E600" t="str">
            <v>07</v>
          </cell>
          <cell r="F600" t="str">
            <v>โรงพยาบาลชุมชน</v>
          </cell>
          <cell r="G600" t="str">
            <v>30</v>
          </cell>
          <cell r="H600" t="str">
            <v>45</v>
          </cell>
          <cell r="I600" t="str">
            <v>จ.ร้อยเอ็ด</v>
          </cell>
          <cell r="J600" t="str">
            <v>08</v>
          </cell>
          <cell r="K600" t="str">
            <v xml:space="preserve"> อ.โพธิ์ชัย</v>
          </cell>
          <cell r="L600" t="str">
            <v>01</v>
          </cell>
          <cell r="M600" t="str">
            <v xml:space="preserve"> 'ต.ขามเบี้ย'</v>
          </cell>
          <cell r="N600" t="str">
            <v>02</v>
          </cell>
          <cell r="O600" t="str">
            <v xml:space="preserve"> หมู่ 2</v>
          </cell>
          <cell r="P600" t="str">
            <v>01</v>
          </cell>
          <cell r="Q600" t="str">
            <v>เปิดดำเนินการ</v>
          </cell>
          <cell r="R600" t="str">
            <v xml:space="preserve">185 ม.2 ถ.จรจำรูญ </v>
          </cell>
          <cell r="S600" t="str">
            <v>45230</v>
          </cell>
          <cell r="V600" t="str">
            <v>21</v>
          </cell>
          <cell r="W600" t="str">
            <v>2.1 ทุติยภูมิระดับต้น</v>
          </cell>
          <cell r="AH600" t="str">
            <v>11067</v>
          </cell>
        </row>
        <row r="601">
          <cell r="A601" t="str">
            <v>001106800</v>
          </cell>
          <cell r="B601" t="str">
            <v>โรงพยาบาลหนองพอก</v>
          </cell>
          <cell r="C601" t="str">
            <v>21002</v>
          </cell>
          <cell r="D601" t="str">
            <v>กระทรวงสาธารณสุข สำนักงานปลัดกระทรวงสาธารณสุข</v>
          </cell>
          <cell r="E601" t="str">
            <v>07</v>
          </cell>
          <cell r="F601" t="str">
            <v>โรงพยาบาลชุมชน</v>
          </cell>
          <cell r="G601" t="str">
            <v>30</v>
          </cell>
          <cell r="H601" t="str">
            <v>45</v>
          </cell>
          <cell r="I601" t="str">
            <v>จ.ร้อยเอ็ด</v>
          </cell>
          <cell r="J601" t="str">
            <v>09</v>
          </cell>
          <cell r="K601" t="str">
            <v xml:space="preserve"> อ.หนองพอก</v>
          </cell>
          <cell r="L601" t="str">
            <v>01</v>
          </cell>
          <cell r="M601" t="str">
            <v xml:space="preserve"> 'ต.หนองพอก'</v>
          </cell>
          <cell r="N601" t="str">
            <v>01</v>
          </cell>
          <cell r="O601" t="str">
            <v xml:space="preserve"> หมู่ 1</v>
          </cell>
          <cell r="P601" t="str">
            <v>01</v>
          </cell>
          <cell r="Q601" t="str">
            <v>เปิดดำเนินการ</v>
          </cell>
          <cell r="R601" t="str">
            <v xml:space="preserve">140 ม.1 ถ.ทรงบาดาล </v>
          </cell>
          <cell r="S601" t="str">
            <v>45210</v>
          </cell>
          <cell r="V601" t="str">
            <v>21</v>
          </cell>
          <cell r="W601" t="str">
            <v>2.1 ทุติยภูมิระดับต้น</v>
          </cell>
          <cell r="AH601" t="str">
            <v>11068</v>
          </cell>
        </row>
        <row r="602">
          <cell r="A602" t="str">
            <v>001107200</v>
          </cell>
          <cell r="B602" t="str">
            <v>โรงพยาบาลโพนทราย</v>
          </cell>
          <cell r="C602" t="str">
            <v>21002</v>
          </cell>
          <cell r="D602" t="str">
            <v>กระทรวงสาธารณสุข สำนักงานปลัดกระทรวงสาธารณสุข</v>
          </cell>
          <cell r="E602" t="str">
            <v>07</v>
          </cell>
          <cell r="F602" t="str">
            <v>โรงพยาบาลชุมชน</v>
          </cell>
          <cell r="G602" t="str">
            <v>30</v>
          </cell>
          <cell r="H602" t="str">
            <v>45</v>
          </cell>
          <cell r="I602" t="str">
            <v>จ.ร้อยเอ็ด</v>
          </cell>
          <cell r="J602" t="str">
            <v>13</v>
          </cell>
          <cell r="K602" t="str">
            <v xml:space="preserve"> อ.โพนทราย</v>
          </cell>
          <cell r="L602" t="str">
            <v>01</v>
          </cell>
          <cell r="M602" t="str">
            <v xml:space="preserve"> 'ต.โพนทราย'</v>
          </cell>
          <cell r="N602" t="str">
            <v>09</v>
          </cell>
          <cell r="O602" t="str">
            <v xml:space="preserve"> หมู่ 9</v>
          </cell>
          <cell r="P602" t="str">
            <v>01</v>
          </cell>
          <cell r="Q602" t="str">
            <v>เปิดดำเนินการ</v>
          </cell>
          <cell r="R602" t="str">
            <v xml:space="preserve">104 ม.9 ถ.ประชาสุขสันต์ </v>
          </cell>
          <cell r="S602" t="str">
            <v>45240</v>
          </cell>
          <cell r="V602" t="str">
            <v>21</v>
          </cell>
          <cell r="W602" t="str">
            <v>2.1 ทุติยภูมิระดับต้น</v>
          </cell>
          <cell r="AH602" t="str">
            <v>11072</v>
          </cell>
        </row>
        <row r="603">
          <cell r="A603" t="str">
            <v>001107300</v>
          </cell>
          <cell r="B603" t="str">
            <v>โรงพยาบาลอาจสามารถ</v>
          </cell>
          <cell r="C603" t="str">
            <v>21002</v>
          </cell>
          <cell r="D603" t="str">
            <v>กระทรวงสาธารณสุข สำนักงานปลัดกระทรวงสาธารณสุข</v>
          </cell>
          <cell r="E603" t="str">
            <v>07</v>
          </cell>
          <cell r="F603" t="str">
            <v>โรงพยาบาลชุมชน</v>
          </cell>
          <cell r="G603" t="str">
            <v>30</v>
          </cell>
          <cell r="H603" t="str">
            <v>45</v>
          </cell>
          <cell r="I603" t="str">
            <v>จ.ร้อยเอ็ด</v>
          </cell>
          <cell r="J603" t="str">
            <v>14</v>
          </cell>
          <cell r="K603" t="str">
            <v xml:space="preserve"> อ.อาจสามารถ</v>
          </cell>
          <cell r="L603" t="str">
            <v>01</v>
          </cell>
          <cell r="M603" t="str">
            <v xml:space="preserve"> 'ต.อาจสามารถ'</v>
          </cell>
          <cell r="N603" t="str">
            <v>07</v>
          </cell>
          <cell r="O603" t="str">
            <v xml:space="preserve"> หมู่ 7</v>
          </cell>
          <cell r="P603" t="str">
            <v>01</v>
          </cell>
          <cell r="Q603" t="str">
            <v>เปิดดำเนินการ</v>
          </cell>
          <cell r="R603" t="str">
            <v xml:space="preserve">7 ถ.รณชัยชาญยุทธ </v>
          </cell>
          <cell r="S603" t="str">
            <v>45160</v>
          </cell>
          <cell r="V603" t="str">
            <v>21</v>
          </cell>
          <cell r="W603" t="str">
            <v>2.1 ทุติยภูมิระดับต้น</v>
          </cell>
          <cell r="AH603" t="str">
            <v>11073</v>
          </cell>
        </row>
        <row r="604">
          <cell r="A604" t="str">
            <v>001107500</v>
          </cell>
          <cell r="B604" t="str">
            <v>โรงพยาบาลศรีสมเด็จ</v>
          </cell>
          <cell r="C604" t="str">
            <v>21002</v>
          </cell>
          <cell r="D604" t="str">
            <v>กระทรวงสาธารณสุข สำนักงานปลัดกระทรวงสาธารณสุข</v>
          </cell>
          <cell r="E604" t="str">
            <v>07</v>
          </cell>
          <cell r="F604" t="str">
            <v>โรงพยาบาลชุมชน</v>
          </cell>
          <cell r="G604" t="str">
            <v>30</v>
          </cell>
          <cell r="H604" t="str">
            <v>45</v>
          </cell>
          <cell r="I604" t="str">
            <v>จ.ร้อยเอ็ด</v>
          </cell>
          <cell r="J604" t="str">
            <v>16</v>
          </cell>
          <cell r="K604" t="str">
            <v xml:space="preserve"> อ.ศรีสมเด็จ</v>
          </cell>
          <cell r="L604" t="str">
            <v>02</v>
          </cell>
          <cell r="M604" t="str">
            <v xml:space="preserve"> 'ต.ศรีสมเด็จ'</v>
          </cell>
          <cell r="N604" t="str">
            <v>03</v>
          </cell>
          <cell r="O604" t="str">
            <v xml:space="preserve"> หมู่ 3</v>
          </cell>
          <cell r="P604" t="str">
            <v>01</v>
          </cell>
          <cell r="Q604" t="str">
            <v>เปิดดำเนินการ</v>
          </cell>
          <cell r="S604" t="str">
            <v>45000</v>
          </cell>
          <cell r="V604" t="str">
            <v>21</v>
          </cell>
          <cell r="W604" t="str">
            <v>2.1 ทุติยภูมิระดับต้น</v>
          </cell>
          <cell r="AH604" t="str">
            <v>11075</v>
          </cell>
        </row>
        <row r="605">
          <cell r="A605" t="str">
            <v>001106200</v>
          </cell>
          <cell r="B605" t="str">
            <v>โรงพยาบาลปทุมรัตต์</v>
          </cell>
          <cell r="C605" t="str">
            <v>21002</v>
          </cell>
          <cell r="D605" t="str">
            <v>กระทรวงสาธารณสุข สำนักงานปลัดกระทรวงสาธารณสุข</v>
          </cell>
          <cell r="E605" t="str">
            <v>07</v>
          </cell>
          <cell r="F605" t="str">
            <v>โรงพยาบาลชุมชน</v>
          </cell>
          <cell r="G605" t="str">
            <v>30</v>
          </cell>
          <cell r="H605" t="str">
            <v>45</v>
          </cell>
          <cell r="I605" t="str">
            <v>จ.ร้อยเอ็ด</v>
          </cell>
          <cell r="J605" t="str">
            <v>03</v>
          </cell>
          <cell r="K605" t="str">
            <v xml:space="preserve"> อ.ปทุมรัตต์</v>
          </cell>
          <cell r="L605" t="str">
            <v>01</v>
          </cell>
          <cell r="M605" t="str">
            <v xml:space="preserve"> 'ต.บัวแดง'</v>
          </cell>
          <cell r="N605" t="str">
            <v>09</v>
          </cell>
          <cell r="O605" t="str">
            <v xml:space="preserve"> หมู่ 9</v>
          </cell>
          <cell r="P605" t="str">
            <v>01</v>
          </cell>
          <cell r="Q605" t="str">
            <v>เปิดดำเนินการ</v>
          </cell>
          <cell r="R605" t="str">
            <v xml:space="preserve">44 </v>
          </cell>
          <cell r="S605" t="str">
            <v>45190</v>
          </cell>
          <cell r="V605" t="str">
            <v>21</v>
          </cell>
          <cell r="W605" t="str">
            <v>2.1 ทุติยภูมิระดับต้น</v>
          </cell>
          <cell r="AH605" t="str">
            <v>11062</v>
          </cell>
        </row>
        <row r="606">
          <cell r="A606" t="str">
            <v>001106400</v>
          </cell>
          <cell r="B606" t="str">
            <v>โรงพยาบาลธวัชบุรี</v>
          </cell>
          <cell r="C606" t="str">
            <v>21002</v>
          </cell>
          <cell r="D606" t="str">
            <v>กระทรวงสาธารณสุข สำนักงานปลัดกระทรวงสาธารณสุข</v>
          </cell>
          <cell r="E606" t="str">
            <v>07</v>
          </cell>
          <cell r="F606" t="str">
            <v>โรงพยาบาลชุมชน</v>
          </cell>
          <cell r="G606" t="str">
            <v>30</v>
          </cell>
          <cell r="H606" t="str">
            <v>45</v>
          </cell>
          <cell r="I606" t="str">
            <v>จ.ร้อยเอ็ด</v>
          </cell>
          <cell r="J606" t="str">
            <v>05</v>
          </cell>
          <cell r="K606" t="str">
            <v xml:space="preserve"> อ.ธวัชบุรี</v>
          </cell>
          <cell r="L606" t="str">
            <v>04</v>
          </cell>
          <cell r="M606" t="str">
            <v xml:space="preserve"> 'ต.ธวัชบุรี'</v>
          </cell>
          <cell r="N606" t="str">
            <v>03</v>
          </cell>
          <cell r="O606" t="str">
            <v xml:space="preserve"> หมู่ 3</v>
          </cell>
          <cell r="P606" t="str">
            <v>01</v>
          </cell>
          <cell r="Q606" t="str">
            <v>เปิดดำเนินการ</v>
          </cell>
          <cell r="R606" t="str">
            <v xml:space="preserve">172 ม.3 ถ.ร้อยเอ็ด-โพนทอง </v>
          </cell>
          <cell r="S606" t="str">
            <v>45170</v>
          </cell>
          <cell r="V606" t="str">
            <v>21</v>
          </cell>
          <cell r="W606" t="str">
            <v>2.1 ทุติยภูมิระดับต้น</v>
          </cell>
          <cell r="AH606" t="str">
            <v>11064</v>
          </cell>
        </row>
        <row r="607">
          <cell r="A607" t="str">
            <v>001107100</v>
          </cell>
          <cell r="B607" t="str">
            <v>โรงพยาบาลเมืองสรวง</v>
          </cell>
          <cell r="C607" t="str">
            <v>21002</v>
          </cell>
          <cell r="D607" t="str">
            <v>กระทรวงสาธารณสุข สำนักงานปลัดกระทรวงสาธารณสุข</v>
          </cell>
          <cell r="E607" t="str">
            <v>07</v>
          </cell>
          <cell r="F607" t="str">
            <v>โรงพยาบาลชุมชน</v>
          </cell>
          <cell r="G607" t="str">
            <v>30</v>
          </cell>
          <cell r="H607" t="str">
            <v>45</v>
          </cell>
          <cell r="I607" t="str">
            <v>จ.ร้อยเอ็ด</v>
          </cell>
          <cell r="J607" t="str">
            <v>12</v>
          </cell>
          <cell r="K607" t="str">
            <v xml:space="preserve"> อ.เมืองสรวง</v>
          </cell>
          <cell r="L607" t="str">
            <v>01</v>
          </cell>
          <cell r="M607" t="str">
            <v xml:space="preserve"> 'ต.หนองผือ'</v>
          </cell>
          <cell r="N607" t="str">
            <v>04</v>
          </cell>
          <cell r="O607" t="str">
            <v xml:space="preserve"> หมู่ 4</v>
          </cell>
          <cell r="P607" t="str">
            <v>01</v>
          </cell>
          <cell r="Q607" t="str">
            <v>เปิดดำเนินการ</v>
          </cell>
          <cell r="R607" t="str">
            <v xml:space="preserve">231 ม.4 ถ.ร้อยเอ็ด-สุวรรณภูมิ </v>
          </cell>
          <cell r="S607" t="str">
            <v>45220</v>
          </cell>
          <cell r="V607" t="str">
            <v>21</v>
          </cell>
          <cell r="W607" t="str">
            <v>2.1 ทุติยภูมิระดับต้น</v>
          </cell>
          <cell r="AH607" t="str">
            <v>11071</v>
          </cell>
        </row>
        <row r="608">
          <cell r="A608" t="str">
            <v>001107600</v>
          </cell>
          <cell r="B608" t="str">
            <v>โรงพยาบาลจังหาร</v>
          </cell>
          <cell r="C608" t="str">
            <v>21002</v>
          </cell>
          <cell r="D608" t="str">
            <v>กระทรวงสาธารณสุข สำนักงานปลัดกระทรวงสาธารณสุข</v>
          </cell>
          <cell r="E608" t="str">
            <v>07</v>
          </cell>
          <cell r="F608" t="str">
            <v>โรงพยาบาลชุมชน</v>
          </cell>
          <cell r="G608" t="str">
            <v>30</v>
          </cell>
          <cell r="H608" t="str">
            <v>45</v>
          </cell>
          <cell r="I608" t="str">
            <v>จ.ร้อยเอ็ด</v>
          </cell>
          <cell r="J608" t="str">
            <v>17</v>
          </cell>
          <cell r="K608" t="str">
            <v xml:space="preserve"> อ.จังหาร</v>
          </cell>
          <cell r="L608" t="str">
            <v>04</v>
          </cell>
          <cell r="M608" t="str">
            <v xml:space="preserve"> 'ต.จังหาร'</v>
          </cell>
          <cell r="N608" t="str">
            <v>03</v>
          </cell>
          <cell r="O608" t="str">
            <v xml:space="preserve"> หมู่ 3</v>
          </cell>
          <cell r="P608" t="str">
            <v>01</v>
          </cell>
          <cell r="Q608" t="str">
            <v>เปิดดำเนินการ</v>
          </cell>
          <cell r="R608" t="str">
            <v xml:space="preserve">159 </v>
          </cell>
          <cell r="S608" t="str">
            <v>45000</v>
          </cell>
          <cell r="V608" t="str">
            <v>21</v>
          </cell>
          <cell r="W608" t="str">
            <v>2.1 ทุติยภูมิระดับต้น</v>
          </cell>
          <cell r="AH608" t="str">
            <v>11076</v>
          </cell>
        </row>
        <row r="609">
          <cell r="A609" t="str">
            <v>001109600</v>
          </cell>
          <cell r="B609" t="str">
            <v>โรงพยาบาลคำตากล้า</v>
          </cell>
          <cell r="C609" t="str">
            <v>21002</v>
          </cell>
          <cell r="D609" t="str">
            <v>กระทรวงสาธารณสุข สำนักงานปลัดกระทรวงสาธารณสุข</v>
          </cell>
          <cell r="E609" t="str">
            <v>07</v>
          </cell>
          <cell r="F609" t="str">
            <v>โรงพยาบาลชุมชน</v>
          </cell>
          <cell r="G609" t="str">
            <v>30</v>
          </cell>
          <cell r="H609" t="str">
            <v>47</v>
          </cell>
          <cell r="I609" t="str">
            <v>จ.สกลนคร</v>
          </cell>
          <cell r="J609" t="str">
            <v>09</v>
          </cell>
          <cell r="K609" t="str">
            <v xml:space="preserve"> อ.คำตากล้า</v>
          </cell>
          <cell r="L609" t="str">
            <v>01</v>
          </cell>
          <cell r="M609" t="str">
            <v xml:space="preserve"> 'ต.คำตากล้า'</v>
          </cell>
          <cell r="N609" t="str">
            <v>11</v>
          </cell>
          <cell r="O609" t="str">
            <v xml:space="preserve"> หมู่ 11</v>
          </cell>
          <cell r="P609" t="str">
            <v>01</v>
          </cell>
          <cell r="Q609" t="str">
            <v>เปิดดำเนินการ</v>
          </cell>
          <cell r="R609" t="str">
            <v xml:space="preserve">80  </v>
          </cell>
          <cell r="S609" t="str">
            <v>47250</v>
          </cell>
          <cell r="T609" t="str">
            <v>042796046</v>
          </cell>
          <cell r="U609" t="str">
            <v>042796110</v>
          </cell>
          <cell r="V609" t="str">
            <v>21</v>
          </cell>
          <cell r="W609" t="str">
            <v>2.1 ทุติยภูมิระดับต้น</v>
          </cell>
          <cell r="X609" t="str">
            <v>S</v>
          </cell>
          <cell r="Y609" t="str">
            <v xml:space="preserve">บริการ  </v>
          </cell>
          <cell r="AH609" t="str">
            <v>11096</v>
          </cell>
        </row>
        <row r="610">
          <cell r="A610" t="str">
            <v>001114200</v>
          </cell>
          <cell r="B610" t="str">
            <v>โรงพยาบาลลี้</v>
          </cell>
          <cell r="C610" t="str">
            <v>21002</v>
          </cell>
          <cell r="D610" t="str">
            <v>กระทรวงสาธารณสุข สำนักงานปลัดกระทรวงสาธารณสุข</v>
          </cell>
          <cell r="E610" t="str">
            <v>07</v>
          </cell>
          <cell r="F610" t="str">
            <v>โรงพยาบาลชุมชน</v>
          </cell>
          <cell r="G610" t="str">
            <v>60</v>
          </cell>
          <cell r="H610" t="str">
            <v>51</v>
          </cell>
          <cell r="I610" t="str">
            <v>จ.ลำพูน</v>
          </cell>
          <cell r="J610" t="str">
            <v>04</v>
          </cell>
          <cell r="K610" t="str">
            <v xml:space="preserve"> อ.ลี้</v>
          </cell>
          <cell r="L610" t="str">
            <v>01</v>
          </cell>
          <cell r="M610" t="str">
            <v xml:space="preserve"> 'ต.ลี้'</v>
          </cell>
          <cell r="N610" t="str">
            <v>04</v>
          </cell>
          <cell r="O610" t="str">
            <v xml:space="preserve"> หมู่ 4</v>
          </cell>
          <cell r="P610" t="str">
            <v>01</v>
          </cell>
          <cell r="Q610" t="str">
            <v>เปิดดำเนินการ</v>
          </cell>
          <cell r="R610" t="str">
            <v xml:space="preserve">49 ม.4 ถ.พหลโยธิน </v>
          </cell>
          <cell r="S610" t="str">
            <v>51110</v>
          </cell>
          <cell r="V610" t="str">
            <v>22</v>
          </cell>
          <cell r="W610" t="str">
            <v>2.2 ทุติยภูมิระดับกลาง</v>
          </cell>
          <cell r="AH610" t="str">
            <v>11142</v>
          </cell>
        </row>
        <row r="611">
          <cell r="A611" t="str">
            <v>001114700</v>
          </cell>
          <cell r="B611" t="str">
            <v>โรงพยาบาลเกาะคา</v>
          </cell>
          <cell r="C611" t="str">
            <v>21002</v>
          </cell>
          <cell r="D611" t="str">
            <v>กระทรวงสาธารณสุข สำนักงานปลัดกระทรวงสาธารณสุข</v>
          </cell>
          <cell r="E611" t="str">
            <v>07</v>
          </cell>
          <cell r="F611" t="str">
            <v>โรงพยาบาลชุมชน</v>
          </cell>
          <cell r="G611" t="str">
            <v>30</v>
          </cell>
          <cell r="H611" t="str">
            <v>52</v>
          </cell>
          <cell r="I611" t="str">
            <v>จ.ลำปาง</v>
          </cell>
          <cell r="J611" t="str">
            <v>03</v>
          </cell>
          <cell r="K611" t="str">
            <v xml:space="preserve"> อ.เกาะคา</v>
          </cell>
          <cell r="L611" t="str">
            <v>05</v>
          </cell>
          <cell r="M611" t="str">
            <v xml:space="preserve"> 'ต.ศาลา'</v>
          </cell>
          <cell r="N611" t="str">
            <v>03</v>
          </cell>
          <cell r="O611" t="str">
            <v xml:space="preserve"> หมู่ 3</v>
          </cell>
          <cell r="P611" t="str">
            <v>01</v>
          </cell>
          <cell r="Q611" t="str">
            <v>เปิดดำเนินการ</v>
          </cell>
          <cell r="V611" t="str">
            <v>22</v>
          </cell>
          <cell r="W611" t="str">
            <v>2.2 ทุติยภูมิระดับกลาง</v>
          </cell>
          <cell r="AH611" t="str">
            <v>11147</v>
          </cell>
        </row>
        <row r="612">
          <cell r="A612" t="str">
            <v>001115200</v>
          </cell>
          <cell r="B612" t="str">
            <v>โรงพยาบาลเถิน</v>
          </cell>
          <cell r="C612" t="str">
            <v>21002</v>
          </cell>
          <cell r="D612" t="str">
            <v>กระทรวงสาธารณสุข สำนักงานปลัดกระทรวงสาธารณสุข</v>
          </cell>
          <cell r="E612" t="str">
            <v>07</v>
          </cell>
          <cell r="F612" t="str">
            <v>โรงพยาบาลชุมชน</v>
          </cell>
          <cell r="G612" t="str">
            <v>30</v>
          </cell>
          <cell r="H612" t="str">
            <v>52</v>
          </cell>
          <cell r="I612" t="str">
            <v>จ.ลำปาง</v>
          </cell>
          <cell r="J612" t="str">
            <v>08</v>
          </cell>
          <cell r="K612" t="str">
            <v xml:space="preserve"> อ.เถิน</v>
          </cell>
          <cell r="L612" t="str">
            <v>01</v>
          </cell>
          <cell r="M612" t="str">
            <v xml:space="preserve"> 'ต.ล้อมแรด'</v>
          </cell>
          <cell r="N612" t="str">
            <v>07</v>
          </cell>
          <cell r="O612" t="str">
            <v xml:space="preserve"> หมู่ 7</v>
          </cell>
          <cell r="P612" t="str">
            <v>01</v>
          </cell>
          <cell r="Q612" t="str">
            <v>เปิดดำเนินการ</v>
          </cell>
          <cell r="V612" t="str">
            <v>22</v>
          </cell>
          <cell r="W612" t="str">
            <v>2.2 ทุติยภูมิระดับกลาง</v>
          </cell>
          <cell r="AH612" t="str">
            <v>11152</v>
          </cell>
        </row>
        <row r="613">
          <cell r="A613" t="str">
            <v>001111700</v>
          </cell>
          <cell r="B613" t="str">
            <v>โรงพยาบาลหว้านใหญ่</v>
          </cell>
          <cell r="C613" t="str">
            <v>21002</v>
          </cell>
          <cell r="D613" t="str">
            <v>กระทรวงสาธารณสุข สำนักงานปลัดกระทรวงสาธารณสุข</v>
          </cell>
          <cell r="E613" t="str">
            <v>07</v>
          </cell>
          <cell r="F613" t="str">
            <v>โรงพยาบาลชุมชน</v>
          </cell>
          <cell r="G613" t="str">
            <v>30</v>
          </cell>
          <cell r="H613" t="str">
            <v>49</v>
          </cell>
          <cell r="I613" t="str">
            <v>จ.มุกดาหาร</v>
          </cell>
          <cell r="J613" t="str">
            <v>06</v>
          </cell>
          <cell r="K613" t="str">
            <v xml:space="preserve"> อ.หว้านใหญ่</v>
          </cell>
          <cell r="L613" t="str">
            <v>01</v>
          </cell>
          <cell r="M613" t="str">
            <v xml:space="preserve"> 'ต.หว้านใหญ่'</v>
          </cell>
          <cell r="N613" t="str">
            <v>09</v>
          </cell>
          <cell r="O613" t="str">
            <v xml:space="preserve"> หมู่ 9</v>
          </cell>
          <cell r="P613" t="str">
            <v>01</v>
          </cell>
          <cell r="Q613" t="str">
            <v>เปิดดำเนินการ</v>
          </cell>
          <cell r="R613" t="str">
            <v xml:space="preserve">45 ม.9 ถ.เฉลิมพระเกียรติ ร.9  </v>
          </cell>
          <cell r="S613" t="str">
            <v>49150</v>
          </cell>
          <cell r="T613" t="str">
            <v>042699239</v>
          </cell>
          <cell r="U613" t="str">
            <v>042399239</v>
          </cell>
          <cell r="V613" t="str">
            <v>21</v>
          </cell>
          <cell r="W613" t="str">
            <v>2.1 ทุติยภูมิระดับต้น</v>
          </cell>
          <cell r="AH613" t="str">
            <v>11117</v>
          </cell>
        </row>
        <row r="614">
          <cell r="A614" t="str">
            <v>001113000</v>
          </cell>
          <cell r="B614" t="str">
            <v>โรงพยาบาลสันทราย</v>
          </cell>
          <cell r="C614" t="str">
            <v>21002</v>
          </cell>
          <cell r="D614" t="str">
            <v>กระทรวงสาธารณสุข สำนักงานปลัดกระทรวงสาธารณสุข</v>
          </cell>
          <cell r="E614" t="str">
            <v>07</v>
          </cell>
          <cell r="F614" t="str">
            <v>โรงพยาบาลชุมชน</v>
          </cell>
          <cell r="G614" t="str">
            <v>60</v>
          </cell>
          <cell r="H614" t="str">
            <v>50</v>
          </cell>
          <cell r="I614" t="str">
            <v>จ.เชียงใหม่</v>
          </cell>
          <cell r="J614" t="str">
            <v>14</v>
          </cell>
          <cell r="K614" t="str">
            <v xml:space="preserve"> อ.สันทราย</v>
          </cell>
          <cell r="L614" t="str">
            <v>08</v>
          </cell>
          <cell r="M614" t="str">
            <v xml:space="preserve"> 'ต.หนองหาร'</v>
          </cell>
          <cell r="N614" t="str">
            <v>11</v>
          </cell>
          <cell r="O614" t="str">
            <v xml:space="preserve"> หมู่ 11</v>
          </cell>
          <cell r="P614" t="str">
            <v>01</v>
          </cell>
          <cell r="Q614" t="str">
            <v>เปิดดำเนินการ</v>
          </cell>
          <cell r="R614" t="str">
            <v>201</v>
          </cell>
          <cell r="S614" t="str">
            <v>50210</v>
          </cell>
          <cell r="V614" t="str">
            <v>21</v>
          </cell>
          <cell r="W614" t="str">
            <v>2.1 ทุติยภูมิระดับต้น</v>
          </cell>
          <cell r="AH614" t="str">
            <v>11130</v>
          </cell>
        </row>
        <row r="615">
          <cell r="A615" t="str">
            <v>001113100</v>
          </cell>
          <cell r="B615" t="str">
            <v>โรงพยาบาลหางดง</v>
          </cell>
          <cell r="C615" t="str">
            <v>21002</v>
          </cell>
          <cell r="D615" t="str">
            <v>กระทรวงสาธารณสุข สำนักงานปลัดกระทรวงสาธารณสุข</v>
          </cell>
          <cell r="E615" t="str">
            <v>07</v>
          </cell>
          <cell r="F615" t="str">
            <v>โรงพยาบาลชุมชน</v>
          </cell>
          <cell r="G615" t="str">
            <v>23</v>
          </cell>
          <cell r="H615" t="str">
            <v>50</v>
          </cell>
          <cell r="I615" t="str">
            <v>จ.เชียงใหม่</v>
          </cell>
          <cell r="J615" t="str">
            <v>15</v>
          </cell>
          <cell r="K615" t="str">
            <v xml:space="preserve"> อ.หางดง</v>
          </cell>
          <cell r="L615" t="str">
            <v>01</v>
          </cell>
          <cell r="M615" t="str">
            <v xml:space="preserve"> 'ต.หางดง'</v>
          </cell>
          <cell r="N615" t="str">
            <v>03</v>
          </cell>
          <cell r="O615" t="str">
            <v xml:space="preserve"> หมู่ 3</v>
          </cell>
          <cell r="P615" t="str">
            <v>01</v>
          </cell>
          <cell r="Q615" t="str">
            <v>เปิดดำเนินการ</v>
          </cell>
          <cell r="R615" t="str">
            <v xml:space="preserve">260 ม.3 ถ.เชียงใหม่-ฮอด </v>
          </cell>
          <cell r="S615" t="str">
            <v>50130</v>
          </cell>
          <cell r="V615" t="str">
            <v>21</v>
          </cell>
          <cell r="W615" t="str">
            <v>2.1 ทุติยภูมิระดับต้น</v>
          </cell>
          <cell r="AH615" t="str">
            <v>11131</v>
          </cell>
        </row>
        <row r="616">
          <cell r="A616" t="str">
            <v>001114000</v>
          </cell>
          <cell r="B616" t="str">
            <v>โรงพยาบาลแม่ทา</v>
          </cell>
          <cell r="C616" t="str">
            <v>21002</v>
          </cell>
          <cell r="D616" t="str">
            <v>กระทรวงสาธารณสุข สำนักงานปลัดกระทรวงสาธารณสุข</v>
          </cell>
          <cell r="E616" t="str">
            <v>07</v>
          </cell>
          <cell r="F616" t="str">
            <v>โรงพยาบาลชุมชน</v>
          </cell>
          <cell r="G616" t="str">
            <v>30</v>
          </cell>
          <cell r="H616" t="str">
            <v>51</v>
          </cell>
          <cell r="I616" t="str">
            <v>จ.ลำพูน</v>
          </cell>
          <cell r="J616" t="str">
            <v>02</v>
          </cell>
          <cell r="K616" t="str">
            <v xml:space="preserve"> อ.แม่ทา</v>
          </cell>
          <cell r="L616" t="str">
            <v>02</v>
          </cell>
          <cell r="M616" t="str">
            <v xml:space="preserve"> 'ต.ทาสบเส้า'</v>
          </cell>
          <cell r="N616" t="str">
            <v>08</v>
          </cell>
          <cell r="O616" t="str">
            <v xml:space="preserve"> หมู่ 8</v>
          </cell>
          <cell r="P616" t="str">
            <v>01</v>
          </cell>
          <cell r="Q616" t="str">
            <v>เปิดดำเนินการ</v>
          </cell>
          <cell r="R616" t="str">
            <v xml:space="preserve">238 ม.8 ถ.แม่ทา-ท่าจักร </v>
          </cell>
          <cell r="S616" t="str">
            <v>51140</v>
          </cell>
          <cell r="V616" t="str">
            <v>21</v>
          </cell>
          <cell r="W616" t="str">
            <v>2.1 ทุติยภูมิระดับต้น</v>
          </cell>
          <cell r="AH616" t="str">
            <v>11140</v>
          </cell>
        </row>
        <row r="617">
          <cell r="A617" t="str">
            <v>001115400</v>
          </cell>
          <cell r="B617" t="str">
            <v>โรงพยาบาลแม่ทะ</v>
          </cell>
          <cell r="C617" t="str">
            <v>21002</v>
          </cell>
          <cell r="D617" t="str">
            <v>กระทรวงสาธารณสุข สำนักงานปลัดกระทรวงสาธารณสุข</v>
          </cell>
          <cell r="E617" t="str">
            <v>07</v>
          </cell>
          <cell r="F617" t="str">
            <v>โรงพยาบาลชุมชน</v>
          </cell>
          <cell r="G617" t="str">
            <v>30</v>
          </cell>
          <cell r="H617" t="str">
            <v>52</v>
          </cell>
          <cell r="I617" t="str">
            <v>จ.ลำปาง</v>
          </cell>
          <cell r="J617" t="str">
            <v>10</v>
          </cell>
          <cell r="K617" t="str">
            <v xml:space="preserve"> อ.แม่ทะ</v>
          </cell>
          <cell r="L617" t="str">
            <v>02</v>
          </cell>
          <cell r="M617" t="str">
            <v xml:space="preserve"> 'ต.นาครัว'</v>
          </cell>
          <cell r="N617" t="str">
            <v>02</v>
          </cell>
          <cell r="O617" t="str">
            <v xml:space="preserve"> หมู่ 2</v>
          </cell>
          <cell r="P617" t="str">
            <v>01</v>
          </cell>
          <cell r="Q617" t="str">
            <v>เปิดดำเนินการ</v>
          </cell>
          <cell r="V617" t="str">
            <v>21</v>
          </cell>
          <cell r="W617" t="str">
            <v>2.1 ทุติยภูมิระดับต้น</v>
          </cell>
          <cell r="AH617" t="str">
            <v>11154</v>
          </cell>
        </row>
        <row r="618">
          <cell r="A618" t="str">
            <v>001114800</v>
          </cell>
          <cell r="B618" t="str">
            <v>โรงพยาบาลเสริมงาม</v>
          </cell>
          <cell r="C618" t="str">
            <v>21002</v>
          </cell>
          <cell r="D618" t="str">
            <v>กระทรวงสาธารณสุข สำนักงานปลัดกระทรวงสาธารณสุข</v>
          </cell>
          <cell r="E618" t="str">
            <v>07</v>
          </cell>
          <cell r="F618" t="str">
            <v>โรงพยาบาลชุมชน</v>
          </cell>
          <cell r="G618" t="str">
            <v>30</v>
          </cell>
          <cell r="H618" t="str">
            <v>52</v>
          </cell>
          <cell r="I618" t="str">
            <v>จ.ลำปาง</v>
          </cell>
          <cell r="J618" t="str">
            <v>04</v>
          </cell>
          <cell r="K618" t="str">
            <v xml:space="preserve"> อ.เสริมงาม</v>
          </cell>
          <cell r="L618" t="str">
            <v>01</v>
          </cell>
          <cell r="M618" t="str">
            <v xml:space="preserve"> 'ต.ทุ่งงาม'</v>
          </cell>
          <cell r="N618" t="str">
            <v>01</v>
          </cell>
          <cell r="O618" t="str">
            <v xml:space="preserve"> หมู่ 1</v>
          </cell>
          <cell r="P618" t="str">
            <v>01</v>
          </cell>
          <cell r="Q618" t="str">
            <v>เปิดดำเนินการ</v>
          </cell>
          <cell r="V618" t="str">
            <v>21</v>
          </cell>
          <cell r="W618" t="str">
            <v>2.1 ทุติยภูมิระดับต้น</v>
          </cell>
          <cell r="AH618" t="str">
            <v>11148</v>
          </cell>
        </row>
        <row r="619">
          <cell r="A619" t="str">
            <v>001115600</v>
          </cell>
          <cell r="B619" t="str">
            <v>โรงพยาบาลห้างฉัตร</v>
          </cell>
          <cell r="C619" t="str">
            <v>21002</v>
          </cell>
          <cell r="D619" t="str">
            <v>กระทรวงสาธารณสุข สำนักงานปลัดกระทรวงสาธารณสุข</v>
          </cell>
          <cell r="E619" t="str">
            <v>07</v>
          </cell>
          <cell r="F619" t="str">
            <v>โรงพยาบาลชุมชน</v>
          </cell>
          <cell r="G619" t="str">
            <v>30</v>
          </cell>
          <cell r="H619" t="str">
            <v>52</v>
          </cell>
          <cell r="I619" t="str">
            <v>จ.ลำปาง</v>
          </cell>
          <cell r="J619" t="str">
            <v>12</v>
          </cell>
          <cell r="K619" t="str">
            <v xml:space="preserve"> อ.ห้างฉัตร</v>
          </cell>
          <cell r="L619" t="str">
            <v>01</v>
          </cell>
          <cell r="M619" t="str">
            <v xml:space="preserve"> 'ต.ห้างฉัตร'</v>
          </cell>
          <cell r="N619" t="str">
            <v>05</v>
          </cell>
          <cell r="O619" t="str">
            <v xml:space="preserve"> หมู่ 5</v>
          </cell>
          <cell r="P619" t="str">
            <v>01</v>
          </cell>
          <cell r="Q619" t="str">
            <v>เปิดดำเนินการ</v>
          </cell>
          <cell r="V619" t="str">
            <v>21</v>
          </cell>
          <cell r="W619" t="str">
            <v>2.1 ทุติยภูมิระดับต้น</v>
          </cell>
          <cell r="AH619" t="str">
            <v>11156</v>
          </cell>
        </row>
        <row r="620">
          <cell r="A620" t="str">
            <v>001116600</v>
          </cell>
          <cell r="B620" t="str">
            <v>โรงพยาบาลร้องกวาง</v>
          </cell>
          <cell r="C620" t="str">
            <v>21002</v>
          </cell>
          <cell r="D620" t="str">
            <v>กระทรวงสาธารณสุข สำนักงานปลัดกระทรวงสาธารณสุข</v>
          </cell>
          <cell r="E620" t="str">
            <v>07</v>
          </cell>
          <cell r="F620" t="str">
            <v>โรงพยาบาลชุมชน</v>
          </cell>
          <cell r="G620" t="str">
            <v>30</v>
          </cell>
          <cell r="H620" t="str">
            <v>54</v>
          </cell>
          <cell r="I620" t="str">
            <v>จ.แพร่</v>
          </cell>
          <cell r="J620" t="str">
            <v>02</v>
          </cell>
          <cell r="K620" t="str">
            <v xml:space="preserve"> อ.ร้องกวาง</v>
          </cell>
          <cell r="L620" t="str">
            <v>04</v>
          </cell>
          <cell r="M620" t="str">
            <v xml:space="preserve"> 'ต.ร้องเข็ม'</v>
          </cell>
          <cell r="N620" t="str">
            <v>06</v>
          </cell>
          <cell r="O620" t="str">
            <v xml:space="preserve"> หมู่ 6</v>
          </cell>
          <cell r="P620" t="str">
            <v>01</v>
          </cell>
          <cell r="Q620" t="str">
            <v>เปิดดำเนินการ</v>
          </cell>
          <cell r="R620" t="str">
            <v xml:space="preserve">เลขที  323   </v>
          </cell>
          <cell r="V620" t="str">
            <v>22</v>
          </cell>
          <cell r="W620" t="str">
            <v>2.2 ทุติยภูมิระดับกลาง</v>
          </cell>
          <cell r="AH620" t="str">
            <v>11166</v>
          </cell>
        </row>
        <row r="621">
          <cell r="A621" t="str">
            <v>001110800</v>
          </cell>
          <cell r="B621" t="str">
            <v>โรงพยาบาลเรณูนคร</v>
          </cell>
          <cell r="C621" t="str">
            <v>21002</v>
          </cell>
          <cell r="D621" t="str">
            <v>กระทรวงสาธารณสุข สำนักงานปลัดกระทรวงสาธารณสุข</v>
          </cell>
          <cell r="E621" t="str">
            <v>07</v>
          </cell>
          <cell r="F621" t="str">
            <v>โรงพยาบาลชุมชน</v>
          </cell>
          <cell r="G621" t="str">
            <v>30</v>
          </cell>
          <cell r="H621" t="str">
            <v>48</v>
          </cell>
          <cell r="I621" t="str">
            <v>จ.นครพนม</v>
          </cell>
          <cell r="J621" t="str">
            <v>06</v>
          </cell>
          <cell r="K621" t="str">
            <v xml:space="preserve"> อ.เรณูนคร</v>
          </cell>
          <cell r="L621" t="str">
            <v>02</v>
          </cell>
          <cell r="M621" t="str">
            <v xml:space="preserve"> 'ต.โพนทอง'</v>
          </cell>
          <cell r="N621" t="str">
            <v>09</v>
          </cell>
          <cell r="O621" t="str">
            <v xml:space="preserve"> หมู่ 9</v>
          </cell>
          <cell r="P621" t="str">
            <v>01</v>
          </cell>
          <cell r="Q621" t="str">
            <v>เปิดดำเนินการ</v>
          </cell>
          <cell r="R621" t="str">
            <v xml:space="preserve">91/2 ม.9 </v>
          </cell>
          <cell r="S621" t="str">
            <v>47170</v>
          </cell>
          <cell r="V621" t="str">
            <v>21</v>
          </cell>
          <cell r="W621" t="str">
            <v>2.1 ทุติยภูมิระดับต้น</v>
          </cell>
          <cell r="AH621" t="str">
            <v>11108</v>
          </cell>
        </row>
        <row r="622">
          <cell r="A622" t="str">
            <v>001110900</v>
          </cell>
          <cell r="B622" t="str">
            <v>โรงพยาบาลนาแก</v>
          </cell>
          <cell r="C622" t="str">
            <v>21002</v>
          </cell>
          <cell r="D622" t="str">
            <v>กระทรวงสาธารณสุข สำนักงานปลัดกระทรวงสาธารณสุข</v>
          </cell>
          <cell r="E622" t="str">
            <v>07</v>
          </cell>
          <cell r="F622" t="str">
            <v>โรงพยาบาลชุมชน</v>
          </cell>
          <cell r="G622" t="str">
            <v>60</v>
          </cell>
          <cell r="H622" t="str">
            <v>48</v>
          </cell>
          <cell r="I622" t="str">
            <v>จ.นครพนม</v>
          </cell>
          <cell r="J622" t="str">
            <v>07</v>
          </cell>
          <cell r="K622" t="str">
            <v xml:space="preserve"> อ.นาแก</v>
          </cell>
          <cell r="L622" t="str">
            <v>01</v>
          </cell>
          <cell r="M622" t="str">
            <v xml:space="preserve"> 'ต.นาแก'</v>
          </cell>
          <cell r="N622" t="str">
            <v>07</v>
          </cell>
          <cell r="O622" t="str">
            <v xml:space="preserve"> หมู่ 7</v>
          </cell>
          <cell r="P622" t="str">
            <v>01</v>
          </cell>
          <cell r="Q622" t="str">
            <v>เปิดดำเนินการ</v>
          </cell>
          <cell r="R622" t="str">
            <v xml:space="preserve">75 ม.7 ถ.สกล-นาแก </v>
          </cell>
          <cell r="S622" t="str">
            <v>48130</v>
          </cell>
          <cell r="V622" t="str">
            <v>21</v>
          </cell>
          <cell r="W622" t="str">
            <v>2.1 ทุติยภูมิระดับต้น</v>
          </cell>
          <cell r="AH622" t="str">
            <v>11109</v>
          </cell>
        </row>
        <row r="623">
          <cell r="A623" t="str">
            <v>001111000</v>
          </cell>
          <cell r="B623" t="str">
            <v>โรงพยาบาลศรีสงคราม</v>
          </cell>
          <cell r="C623" t="str">
            <v>21002</v>
          </cell>
          <cell r="D623" t="str">
            <v>กระทรวงสาธารณสุข สำนักงานปลัดกระทรวงสาธารณสุข</v>
          </cell>
          <cell r="E623" t="str">
            <v>07</v>
          </cell>
          <cell r="F623" t="str">
            <v>โรงพยาบาลชุมชน</v>
          </cell>
          <cell r="G623" t="str">
            <v>30</v>
          </cell>
          <cell r="H623" t="str">
            <v>48</v>
          </cell>
          <cell r="I623" t="str">
            <v>จ.นครพนม</v>
          </cell>
          <cell r="J623" t="str">
            <v>08</v>
          </cell>
          <cell r="K623" t="str">
            <v xml:space="preserve"> อ.ศรีสงคราม</v>
          </cell>
          <cell r="L623" t="str">
            <v>01</v>
          </cell>
          <cell r="M623" t="str">
            <v xml:space="preserve"> 'ต.ศรีสงคราม'</v>
          </cell>
          <cell r="N623" t="str">
            <v>01</v>
          </cell>
          <cell r="O623" t="str">
            <v xml:space="preserve"> หมู่ 1</v>
          </cell>
          <cell r="P623" t="str">
            <v>01</v>
          </cell>
          <cell r="Q623" t="str">
            <v>เปิดดำเนินการ</v>
          </cell>
          <cell r="R623" t="str">
            <v xml:space="preserve">ถ.ศรีสงคราม-ท่าดอกแก้ว </v>
          </cell>
          <cell r="S623" t="str">
            <v>48150</v>
          </cell>
          <cell r="V623" t="str">
            <v>21</v>
          </cell>
          <cell r="W623" t="str">
            <v>2.1 ทุติยภูมิระดับต้น</v>
          </cell>
          <cell r="AH623" t="str">
            <v>11110</v>
          </cell>
        </row>
        <row r="624">
          <cell r="A624" t="str">
            <v>001111100</v>
          </cell>
          <cell r="B624" t="str">
            <v>โรงพยาบาลนาหว้า</v>
          </cell>
          <cell r="C624" t="str">
            <v>21002</v>
          </cell>
          <cell r="D624" t="str">
            <v>กระทรวงสาธารณสุข สำนักงานปลัดกระทรวงสาธารณสุข</v>
          </cell>
          <cell r="E624" t="str">
            <v>07</v>
          </cell>
          <cell r="F624" t="str">
            <v>โรงพยาบาลชุมชน</v>
          </cell>
          <cell r="G624" t="str">
            <v>30</v>
          </cell>
          <cell r="H624" t="str">
            <v>48</v>
          </cell>
          <cell r="I624" t="str">
            <v>จ.นครพนม</v>
          </cell>
          <cell r="J624" t="str">
            <v>09</v>
          </cell>
          <cell r="K624" t="str">
            <v xml:space="preserve"> อ.นาหว้า</v>
          </cell>
          <cell r="L624" t="str">
            <v>01</v>
          </cell>
          <cell r="M624" t="str">
            <v xml:space="preserve"> 'ต.นาหว้า'</v>
          </cell>
          <cell r="N624" t="str">
            <v>05</v>
          </cell>
          <cell r="O624" t="str">
            <v xml:space="preserve"> หมู่ 5</v>
          </cell>
          <cell r="P624" t="str">
            <v>01</v>
          </cell>
          <cell r="Q624" t="str">
            <v>เปิดดำเนินการ</v>
          </cell>
          <cell r="R624" t="str">
            <v xml:space="preserve">121 ม.5 ถ.สุดใจ </v>
          </cell>
          <cell r="S624" t="str">
            <v>48180</v>
          </cell>
          <cell r="V624" t="str">
            <v>21</v>
          </cell>
          <cell r="W624" t="str">
            <v>2.1 ทุติยภูมิระดับต้น</v>
          </cell>
          <cell r="AH624" t="str">
            <v>11111</v>
          </cell>
        </row>
        <row r="625">
          <cell r="A625" t="str">
            <v>001111500</v>
          </cell>
          <cell r="B625" t="str">
            <v>โรงพยาบาลดงหลวง</v>
          </cell>
          <cell r="C625" t="str">
            <v>21002</v>
          </cell>
          <cell r="D625" t="str">
            <v>กระทรวงสาธารณสุข สำนักงานปลัดกระทรวงสาธารณสุข</v>
          </cell>
          <cell r="E625" t="str">
            <v>07</v>
          </cell>
          <cell r="F625" t="str">
            <v>โรงพยาบาลชุมชน</v>
          </cell>
          <cell r="G625" t="str">
            <v>30</v>
          </cell>
          <cell r="H625" t="str">
            <v>49</v>
          </cell>
          <cell r="I625" t="str">
            <v>จ.มุกดาหาร</v>
          </cell>
          <cell r="J625" t="str">
            <v>04</v>
          </cell>
          <cell r="K625" t="str">
            <v xml:space="preserve"> อ.ดงหลวง</v>
          </cell>
          <cell r="L625" t="str">
            <v>01</v>
          </cell>
          <cell r="M625" t="str">
            <v xml:space="preserve"> 'ต.ดงหลวง'</v>
          </cell>
          <cell r="N625" t="str">
            <v>03</v>
          </cell>
          <cell r="O625" t="str">
            <v xml:space="preserve"> หมู่ 3</v>
          </cell>
          <cell r="P625" t="str">
            <v>01</v>
          </cell>
          <cell r="Q625" t="str">
            <v>เปิดดำเนินการ</v>
          </cell>
          <cell r="R625" t="str">
            <v>93</v>
          </cell>
          <cell r="S625" t="str">
            <v>19140</v>
          </cell>
          <cell r="T625" t="str">
            <v>042697023</v>
          </cell>
          <cell r="U625" t="str">
            <v>04269723</v>
          </cell>
          <cell r="V625" t="str">
            <v>21</v>
          </cell>
          <cell r="W625" t="str">
            <v>2.1 ทุติยภูมิระดับต้น</v>
          </cell>
          <cell r="AH625" t="str">
            <v>11115</v>
          </cell>
        </row>
        <row r="626">
          <cell r="A626" t="str">
            <v>001111400</v>
          </cell>
          <cell r="B626" t="str">
            <v>โรงพยาบาลดอนตาล</v>
          </cell>
          <cell r="C626" t="str">
            <v>21002</v>
          </cell>
          <cell r="D626" t="str">
            <v>กระทรวงสาธารณสุข สำนักงานปลัดกระทรวงสาธารณสุข</v>
          </cell>
          <cell r="E626" t="str">
            <v>07</v>
          </cell>
          <cell r="F626" t="str">
            <v>โรงพยาบาลชุมชน</v>
          </cell>
          <cell r="G626" t="str">
            <v>30</v>
          </cell>
          <cell r="H626" t="str">
            <v>49</v>
          </cell>
          <cell r="I626" t="str">
            <v>จ.มุกดาหาร</v>
          </cell>
          <cell r="J626" t="str">
            <v>03</v>
          </cell>
          <cell r="K626" t="str">
            <v xml:space="preserve"> อ.ดอนตาล</v>
          </cell>
          <cell r="L626" t="str">
            <v>01</v>
          </cell>
          <cell r="M626" t="str">
            <v xml:space="preserve"> 'ต.ดอนตาล'</v>
          </cell>
          <cell r="N626" t="str">
            <v>07</v>
          </cell>
          <cell r="O626" t="str">
            <v xml:space="preserve"> หมู่ 7</v>
          </cell>
          <cell r="P626" t="str">
            <v>01</v>
          </cell>
          <cell r="Q626" t="str">
            <v>เปิดดำเนินการ</v>
          </cell>
          <cell r="R626" t="str">
            <v xml:space="preserve">250 ถ.ดอนตาล-ชานุมาน </v>
          </cell>
          <cell r="S626" t="str">
            <v>49120</v>
          </cell>
          <cell r="T626" t="str">
            <v>042689085</v>
          </cell>
          <cell r="U626" t="str">
            <v>042689123</v>
          </cell>
          <cell r="V626" t="str">
            <v>21</v>
          </cell>
          <cell r="W626" t="str">
            <v>2.1 ทุติยภูมิระดับต้น</v>
          </cell>
          <cell r="AH626" t="str">
            <v>11114</v>
          </cell>
        </row>
        <row r="627">
          <cell r="A627" t="str">
            <v>001109400</v>
          </cell>
          <cell r="B627" t="str">
            <v>โรงพยาบาลนิคมน้ำอูน</v>
          </cell>
          <cell r="C627" t="str">
            <v>21002</v>
          </cell>
          <cell r="D627" t="str">
            <v>กระทรวงสาธารณสุข สำนักงานปลัดกระทรวงสาธารณสุข</v>
          </cell>
          <cell r="E627" t="str">
            <v>07</v>
          </cell>
          <cell r="F627" t="str">
            <v>โรงพยาบาลชุมชน</v>
          </cell>
          <cell r="G627" t="str">
            <v>10</v>
          </cell>
          <cell r="H627" t="str">
            <v>47</v>
          </cell>
          <cell r="I627" t="str">
            <v>จ.สกลนคร</v>
          </cell>
          <cell r="J627" t="str">
            <v>07</v>
          </cell>
          <cell r="K627" t="str">
            <v xml:space="preserve"> อ.นิคมน้ำอูน</v>
          </cell>
          <cell r="L627" t="str">
            <v>02</v>
          </cell>
          <cell r="M627" t="str">
            <v xml:space="preserve"> 'ต.หนองปลิง'</v>
          </cell>
          <cell r="N627" t="str">
            <v>05</v>
          </cell>
          <cell r="O627" t="str">
            <v xml:space="preserve"> หมู่ 5</v>
          </cell>
          <cell r="P627" t="str">
            <v>01</v>
          </cell>
          <cell r="Q627" t="str">
            <v>เปิดดำเนินการ</v>
          </cell>
          <cell r="R627" t="str">
            <v xml:space="preserve">64  </v>
          </cell>
          <cell r="S627" t="str">
            <v>47270</v>
          </cell>
          <cell r="T627" t="str">
            <v>042789015</v>
          </cell>
          <cell r="U627" t="str">
            <v>042789016</v>
          </cell>
          <cell r="V627" t="str">
            <v>21</v>
          </cell>
          <cell r="W627" t="str">
            <v>2.1 ทุติยภูมิระดับต้น</v>
          </cell>
          <cell r="X627" t="str">
            <v>S</v>
          </cell>
          <cell r="Y627" t="str">
            <v xml:space="preserve">บริการ  </v>
          </cell>
          <cell r="AH627" t="str">
            <v>11094</v>
          </cell>
        </row>
        <row r="628">
          <cell r="A628" t="str">
            <v>001112500</v>
          </cell>
          <cell r="B628" t="str">
            <v>โรงพยาบาลฝาง</v>
          </cell>
          <cell r="C628" t="str">
            <v>21002</v>
          </cell>
          <cell r="D628" t="str">
            <v>กระทรวงสาธารณสุข สำนักงานปลัดกระทรวงสาธารณสุข</v>
          </cell>
          <cell r="E628" t="str">
            <v>07</v>
          </cell>
          <cell r="F628" t="str">
            <v>โรงพยาบาลชุมชน</v>
          </cell>
          <cell r="G628" t="str">
            <v>120</v>
          </cell>
          <cell r="H628" t="str">
            <v>50</v>
          </cell>
          <cell r="I628" t="str">
            <v>จ.เชียงใหม่</v>
          </cell>
          <cell r="J628" t="str">
            <v>09</v>
          </cell>
          <cell r="K628" t="str">
            <v xml:space="preserve"> อ.ฝาง</v>
          </cell>
          <cell r="L628" t="str">
            <v>01</v>
          </cell>
          <cell r="M628" t="str">
            <v xml:space="preserve"> 'ต.เวียง'</v>
          </cell>
          <cell r="N628" t="str">
            <v>04</v>
          </cell>
          <cell r="O628" t="str">
            <v xml:space="preserve"> หมู่ 4</v>
          </cell>
          <cell r="P628" t="str">
            <v>01</v>
          </cell>
          <cell r="Q628" t="str">
            <v>เปิดดำเนินการ</v>
          </cell>
          <cell r="R628" t="str">
            <v xml:space="preserve">30 ม.4 ถ.โชตนา </v>
          </cell>
          <cell r="S628" t="str">
            <v>50110</v>
          </cell>
          <cell r="V628" t="str">
            <v>21</v>
          </cell>
          <cell r="W628" t="str">
            <v>2.1 ทุติยภูมิระดับต้น</v>
          </cell>
          <cell r="AH628" t="str">
            <v>11125</v>
          </cell>
        </row>
        <row r="629">
          <cell r="A629" t="str">
            <v>001112400</v>
          </cell>
          <cell r="B629" t="str">
            <v>โรงพยาบาลสะเมิง</v>
          </cell>
          <cell r="C629" t="str">
            <v>21002</v>
          </cell>
          <cell r="D629" t="str">
            <v>กระทรวงสาธารณสุข สำนักงานปลัดกระทรวงสาธารณสุข</v>
          </cell>
          <cell r="E629" t="str">
            <v>07</v>
          </cell>
          <cell r="F629" t="str">
            <v>โรงพยาบาลชุมชน</v>
          </cell>
          <cell r="G629" t="str">
            <v>30</v>
          </cell>
          <cell r="H629" t="str">
            <v>50</v>
          </cell>
          <cell r="I629" t="str">
            <v>จ.เชียงใหม่</v>
          </cell>
          <cell r="J629" t="str">
            <v>08</v>
          </cell>
          <cell r="K629" t="str">
            <v xml:space="preserve"> อ.สะเมิง</v>
          </cell>
          <cell r="L629" t="str">
            <v>01</v>
          </cell>
          <cell r="M629" t="str">
            <v xml:space="preserve"> 'ต.สะเมิงใต้'</v>
          </cell>
          <cell r="N629" t="str">
            <v>10</v>
          </cell>
          <cell r="O629" t="str">
            <v xml:space="preserve"> หมู่ 10</v>
          </cell>
          <cell r="P629" t="str">
            <v>01</v>
          </cell>
          <cell r="Q629" t="str">
            <v>เปิดดำเนินการ</v>
          </cell>
          <cell r="R629" t="str">
            <v>191 ม.10 ถ.สะเมิง-เชียงใหม่</v>
          </cell>
          <cell r="S629" t="str">
            <v>50150</v>
          </cell>
          <cell r="V629" t="str">
            <v>21</v>
          </cell>
          <cell r="W629" t="str">
            <v>2.1 ทุติยภูมิระดับต้น</v>
          </cell>
          <cell r="AH629" t="str">
            <v>11124</v>
          </cell>
        </row>
        <row r="630">
          <cell r="A630" t="str">
            <v>001113400</v>
          </cell>
          <cell r="B630" t="str">
            <v>โรงพยาบาลอมก๋อย</v>
          </cell>
          <cell r="C630" t="str">
            <v>21002</v>
          </cell>
          <cell r="D630" t="str">
            <v>กระทรวงสาธารณสุข สำนักงานปลัดกระทรวงสาธารณสุข</v>
          </cell>
          <cell r="E630" t="str">
            <v>07</v>
          </cell>
          <cell r="F630" t="str">
            <v>โรงพยาบาลชุมชน</v>
          </cell>
          <cell r="G630" t="str">
            <v>30</v>
          </cell>
          <cell r="H630" t="str">
            <v>50</v>
          </cell>
          <cell r="I630" t="str">
            <v>จ.เชียงใหม่</v>
          </cell>
          <cell r="J630" t="str">
            <v>18</v>
          </cell>
          <cell r="K630" t="str">
            <v xml:space="preserve"> อ.อมก๋อย</v>
          </cell>
          <cell r="L630" t="str">
            <v>01</v>
          </cell>
          <cell r="M630" t="str">
            <v xml:space="preserve"> 'ต.อมก๋อย'</v>
          </cell>
          <cell r="N630" t="str">
            <v>01</v>
          </cell>
          <cell r="O630" t="str">
            <v xml:space="preserve"> หมู่ 1</v>
          </cell>
          <cell r="P630" t="str">
            <v>01</v>
          </cell>
          <cell r="Q630" t="str">
            <v>เปิดดำเนินการ</v>
          </cell>
          <cell r="R630" t="str">
            <v xml:space="preserve">262 ม.1 ถ.เจริญทัศนา </v>
          </cell>
          <cell r="S630" t="str">
            <v>50310</v>
          </cell>
          <cell r="V630" t="str">
            <v>21</v>
          </cell>
          <cell r="W630" t="str">
            <v>2.1 ทุติยภูมิระดับต้น</v>
          </cell>
          <cell r="AH630" t="str">
            <v>11134</v>
          </cell>
        </row>
        <row r="631">
          <cell r="A631" t="str">
            <v>001113500</v>
          </cell>
          <cell r="B631" t="str">
            <v>โรงพยาบาลสารภี</v>
          </cell>
          <cell r="C631" t="str">
            <v>21002</v>
          </cell>
          <cell r="D631" t="str">
            <v>กระทรวงสาธารณสุข สำนักงานปลัดกระทรวงสาธารณสุข</v>
          </cell>
          <cell r="E631" t="str">
            <v>07</v>
          </cell>
          <cell r="F631" t="str">
            <v>โรงพยาบาลชุมชน</v>
          </cell>
          <cell r="G631" t="str">
            <v>30</v>
          </cell>
          <cell r="H631" t="str">
            <v>50</v>
          </cell>
          <cell r="I631" t="str">
            <v>จ.เชียงใหม่</v>
          </cell>
          <cell r="J631" t="str">
            <v>19</v>
          </cell>
          <cell r="K631" t="str">
            <v xml:space="preserve"> อ.สารภี</v>
          </cell>
          <cell r="L631" t="str">
            <v>02</v>
          </cell>
          <cell r="M631" t="str">
            <v xml:space="preserve"> 'ต.สารภี'</v>
          </cell>
          <cell r="N631" t="str">
            <v>03</v>
          </cell>
          <cell r="O631" t="str">
            <v xml:space="preserve"> หมู่ 3</v>
          </cell>
          <cell r="P631" t="str">
            <v>01</v>
          </cell>
          <cell r="Q631" t="str">
            <v>เปิดดำเนินการ</v>
          </cell>
          <cell r="R631" t="str">
            <v xml:space="preserve">147 </v>
          </cell>
          <cell r="S631" t="str">
            <v>50140</v>
          </cell>
          <cell r="V631" t="str">
            <v>21</v>
          </cell>
          <cell r="W631" t="str">
            <v>2.1 ทุติยภูมิระดับต้น</v>
          </cell>
          <cell r="AH631" t="str">
            <v>11135</v>
          </cell>
        </row>
        <row r="632">
          <cell r="A632" t="str">
            <v>001113600</v>
          </cell>
          <cell r="B632" t="str">
            <v>โรงพยาบาลเวียงแหง</v>
          </cell>
          <cell r="C632" t="str">
            <v>21002</v>
          </cell>
          <cell r="D632" t="str">
            <v>กระทรวงสาธารณสุข สำนักงานปลัดกระทรวงสาธารณสุข</v>
          </cell>
          <cell r="E632" t="str">
            <v>07</v>
          </cell>
          <cell r="F632" t="str">
            <v>โรงพยาบาลชุมชน</v>
          </cell>
          <cell r="G632" t="str">
            <v>30</v>
          </cell>
          <cell r="H632" t="str">
            <v>50</v>
          </cell>
          <cell r="I632" t="str">
            <v>จ.เชียงใหม่</v>
          </cell>
          <cell r="J632" t="str">
            <v>20</v>
          </cell>
          <cell r="K632" t="str">
            <v xml:space="preserve"> อ.เวียงแหง</v>
          </cell>
          <cell r="L632" t="str">
            <v>01</v>
          </cell>
          <cell r="M632" t="str">
            <v xml:space="preserve"> 'ต.เมืองแหง'</v>
          </cell>
          <cell r="N632" t="str">
            <v>03</v>
          </cell>
          <cell r="O632" t="str">
            <v xml:space="preserve"> หมู่ 3</v>
          </cell>
          <cell r="P632" t="str">
            <v>01</v>
          </cell>
          <cell r="Q632" t="str">
            <v>เปิดดำเนินการ</v>
          </cell>
          <cell r="S632" t="str">
            <v>50350</v>
          </cell>
          <cell r="V632" t="str">
            <v>21</v>
          </cell>
          <cell r="W632" t="str">
            <v>2.1 ทุติยภูมิระดับต้น</v>
          </cell>
          <cell r="AH632" t="str">
            <v>11136</v>
          </cell>
        </row>
        <row r="633">
          <cell r="A633" t="str">
            <v>001112100</v>
          </cell>
          <cell r="B633" t="str">
            <v>โรงพยาบาลเชียงดาว</v>
          </cell>
          <cell r="C633" t="str">
            <v>21002</v>
          </cell>
          <cell r="D633" t="str">
            <v>กระทรวงสาธารณสุข สำนักงานปลัดกระทรวงสาธารณสุข</v>
          </cell>
          <cell r="E633" t="str">
            <v>07</v>
          </cell>
          <cell r="F633" t="str">
            <v>โรงพยาบาลชุมชน</v>
          </cell>
          <cell r="G633" t="str">
            <v>60</v>
          </cell>
          <cell r="H633" t="str">
            <v>50</v>
          </cell>
          <cell r="I633" t="str">
            <v>จ.เชียงใหม่</v>
          </cell>
          <cell r="J633" t="str">
            <v>04</v>
          </cell>
          <cell r="K633" t="str">
            <v xml:space="preserve"> อ.เชียงดาว</v>
          </cell>
          <cell r="L633" t="str">
            <v>01</v>
          </cell>
          <cell r="M633" t="str">
            <v xml:space="preserve"> 'ต.เชียงดาว'</v>
          </cell>
          <cell r="N633" t="str">
            <v>02</v>
          </cell>
          <cell r="O633" t="str">
            <v xml:space="preserve"> หมู่ 2</v>
          </cell>
          <cell r="P633" t="str">
            <v>01</v>
          </cell>
          <cell r="Q633" t="str">
            <v>เปิดดำเนินการ</v>
          </cell>
          <cell r="R633" t="str">
            <v xml:space="preserve">285 ม.2 ถ.โชตนา </v>
          </cell>
          <cell r="S633" t="str">
            <v>50170</v>
          </cell>
          <cell r="V633" t="str">
            <v>21</v>
          </cell>
          <cell r="W633" t="str">
            <v>2.1 ทุติยภูมิระดับต้น</v>
          </cell>
          <cell r="AH633" t="str">
            <v>11121</v>
          </cell>
        </row>
        <row r="634">
          <cell r="A634" t="str">
            <v>001112200</v>
          </cell>
          <cell r="B634" t="str">
            <v>โรงพยาบาลดอยสะเก็ด</v>
          </cell>
          <cell r="C634" t="str">
            <v>21002</v>
          </cell>
          <cell r="D634" t="str">
            <v>กระทรวงสาธารณสุข สำนักงานปลัดกระทรวงสาธารณสุข</v>
          </cell>
          <cell r="E634" t="str">
            <v>07</v>
          </cell>
          <cell r="F634" t="str">
            <v>โรงพยาบาลชุมชน</v>
          </cell>
          <cell r="G634" t="str">
            <v>60</v>
          </cell>
          <cell r="H634" t="str">
            <v>50</v>
          </cell>
          <cell r="I634" t="str">
            <v>จ.เชียงใหม่</v>
          </cell>
          <cell r="J634" t="str">
            <v>05</v>
          </cell>
          <cell r="K634" t="str">
            <v xml:space="preserve"> อ.ดอยสะเก็ด</v>
          </cell>
          <cell r="L634" t="str">
            <v>01</v>
          </cell>
          <cell r="M634" t="str">
            <v xml:space="preserve"> 'ต.เชิงดอย'</v>
          </cell>
          <cell r="N634" t="str">
            <v>08</v>
          </cell>
          <cell r="O634" t="str">
            <v xml:space="preserve"> หมู่ 8</v>
          </cell>
          <cell r="P634" t="str">
            <v>01</v>
          </cell>
          <cell r="Q634" t="str">
            <v>เปิดดำเนินการ</v>
          </cell>
          <cell r="R634" t="str">
            <v xml:space="preserve">2 ม.8 ถ.เชียงใหม่-ดอยสะเก็ด </v>
          </cell>
          <cell r="S634" t="str">
            <v>50220</v>
          </cell>
          <cell r="V634" t="str">
            <v>21</v>
          </cell>
          <cell r="W634" t="str">
            <v>2.1 ทุติยภูมิระดับต้น</v>
          </cell>
          <cell r="AH634" t="str">
            <v>11122</v>
          </cell>
        </row>
        <row r="635">
          <cell r="A635" t="str">
            <v>001112300</v>
          </cell>
          <cell r="B635" t="str">
            <v>โรงพยาบาลแม่แตง</v>
          </cell>
          <cell r="C635" t="str">
            <v>21002</v>
          </cell>
          <cell r="D635" t="str">
            <v>กระทรวงสาธารณสุข สำนักงานปลัดกระทรวงสาธารณสุข</v>
          </cell>
          <cell r="E635" t="str">
            <v>07</v>
          </cell>
          <cell r="F635" t="str">
            <v>โรงพยาบาลชุมชน</v>
          </cell>
          <cell r="G635" t="str">
            <v>60</v>
          </cell>
          <cell r="H635" t="str">
            <v>50</v>
          </cell>
          <cell r="I635" t="str">
            <v>จ.เชียงใหม่</v>
          </cell>
          <cell r="J635" t="str">
            <v>06</v>
          </cell>
          <cell r="K635" t="str">
            <v xml:space="preserve"> อ.แม่แตง</v>
          </cell>
          <cell r="L635" t="str">
            <v>01</v>
          </cell>
          <cell r="M635" t="str">
            <v xml:space="preserve"> 'ต.สันมหาพน'</v>
          </cell>
          <cell r="N635" t="str">
            <v>07</v>
          </cell>
          <cell r="O635" t="str">
            <v xml:space="preserve"> หมู่ 7</v>
          </cell>
          <cell r="P635" t="str">
            <v>01</v>
          </cell>
          <cell r="Q635" t="str">
            <v>เปิดดำเนินการ</v>
          </cell>
          <cell r="R635" t="str">
            <v xml:space="preserve">300 </v>
          </cell>
          <cell r="S635" t="str">
            <v>50150</v>
          </cell>
          <cell r="V635" t="str">
            <v>21</v>
          </cell>
          <cell r="W635" t="str">
            <v>2.1 ทุติยภูมิระดับต้น</v>
          </cell>
          <cell r="AH635" t="str">
            <v>11123</v>
          </cell>
        </row>
        <row r="636">
          <cell r="A636" t="str">
            <v>001112600</v>
          </cell>
          <cell r="B636" t="str">
            <v>โรงพยาบาลแม่อาย</v>
          </cell>
          <cell r="C636" t="str">
            <v>21002</v>
          </cell>
          <cell r="D636" t="str">
            <v>กระทรวงสาธารณสุข สำนักงานปลัดกระทรวงสาธารณสุข</v>
          </cell>
          <cell r="E636" t="str">
            <v>07</v>
          </cell>
          <cell r="F636" t="str">
            <v>โรงพยาบาลชุมชน</v>
          </cell>
          <cell r="G636" t="str">
            <v>60</v>
          </cell>
          <cell r="H636" t="str">
            <v>50</v>
          </cell>
          <cell r="I636" t="str">
            <v>จ.เชียงใหม่</v>
          </cell>
          <cell r="J636" t="str">
            <v>10</v>
          </cell>
          <cell r="K636" t="str">
            <v xml:space="preserve"> อ.แม่อาย</v>
          </cell>
          <cell r="L636" t="str">
            <v>01</v>
          </cell>
          <cell r="M636" t="str">
            <v xml:space="preserve"> 'ต.แม่อาย'</v>
          </cell>
          <cell r="N636" t="str">
            <v>08</v>
          </cell>
          <cell r="O636" t="str">
            <v xml:space="preserve"> หมู่ 8</v>
          </cell>
          <cell r="P636" t="str">
            <v>01</v>
          </cell>
          <cell r="Q636" t="str">
            <v>เปิดดำเนินการ</v>
          </cell>
          <cell r="R636" t="str">
            <v xml:space="preserve">191 ม.8 ถ.ฝาง-ท่าตอน </v>
          </cell>
          <cell r="S636" t="str">
            <v>50280</v>
          </cell>
          <cell r="V636" t="str">
            <v>21</v>
          </cell>
          <cell r="W636" t="str">
            <v>2.1 ทุติยภูมิระดับต้น</v>
          </cell>
          <cell r="AH636" t="str">
            <v>11126</v>
          </cell>
        </row>
        <row r="637">
          <cell r="A637" t="str">
            <v>001113200</v>
          </cell>
          <cell r="B637" t="str">
            <v>โรงพยาบาลฮอด</v>
          </cell>
          <cell r="C637" t="str">
            <v>21002</v>
          </cell>
          <cell r="D637" t="str">
            <v>กระทรวงสาธารณสุข สำนักงานปลัดกระทรวงสาธารณสุข</v>
          </cell>
          <cell r="E637" t="str">
            <v>07</v>
          </cell>
          <cell r="F637" t="str">
            <v>โรงพยาบาลชุมชน</v>
          </cell>
          <cell r="G637" t="str">
            <v>60</v>
          </cell>
          <cell r="H637" t="str">
            <v>50</v>
          </cell>
          <cell r="I637" t="str">
            <v>จ.เชียงใหม่</v>
          </cell>
          <cell r="J637" t="str">
            <v>16</v>
          </cell>
          <cell r="K637" t="str">
            <v xml:space="preserve"> อ.ฮอด</v>
          </cell>
          <cell r="L637" t="str">
            <v>01</v>
          </cell>
          <cell r="M637" t="str">
            <v xml:space="preserve"> 'ต.หางดง'</v>
          </cell>
          <cell r="N637" t="str">
            <v>10</v>
          </cell>
          <cell r="O637" t="str">
            <v xml:space="preserve"> หมู่ 10</v>
          </cell>
          <cell r="P637" t="str">
            <v>01</v>
          </cell>
          <cell r="Q637" t="str">
            <v>เปิดดำเนินการ</v>
          </cell>
          <cell r="R637" t="str">
            <v xml:space="preserve">294 </v>
          </cell>
          <cell r="S637" t="str">
            <v>50240</v>
          </cell>
          <cell r="V637" t="str">
            <v>21</v>
          </cell>
          <cell r="W637" t="str">
            <v>2.1 ทุติยภูมิระดับต้น</v>
          </cell>
          <cell r="AH637" t="str">
            <v>11132</v>
          </cell>
        </row>
        <row r="638">
          <cell r="A638" t="str">
            <v>001115300</v>
          </cell>
          <cell r="B638" t="str">
            <v>โรงพยาบาลแม่พริก</v>
          </cell>
          <cell r="C638" t="str">
            <v>21002</v>
          </cell>
          <cell r="D638" t="str">
            <v>กระทรวงสาธารณสุข สำนักงานปลัดกระทรวงสาธารณสุข</v>
          </cell>
          <cell r="E638" t="str">
            <v>07</v>
          </cell>
          <cell r="F638" t="str">
            <v>โรงพยาบาลชุมชน</v>
          </cell>
          <cell r="G638" t="str">
            <v>30</v>
          </cell>
          <cell r="H638" t="str">
            <v>52</v>
          </cell>
          <cell r="I638" t="str">
            <v>จ.ลำปาง</v>
          </cell>
          <cell r="J638" t="str">
            <v>09</v>
          </cell>
          <cell r="K638" t="str">
            <v xml:space="preserve"> อ.แม่พริก</v>
          </cell>
          <cell r="L638" t="str">
            <v>04</v>
          </cell>
          <cell r="M638" t="str">
            <v xml:space="preserve"> 'ต.พระบาทวังตวง'</v>
          </cell>
          <cell r="N638" t="str">
            <v>05</v>
          </cell>
          <cell r="O638" t="str">
            <v xml:space="preserve"> หมู่ 5</v>
          </cell>
          <cell r="P638" t="str">
            <v>01</v>
          </cell>
          <cell r="Q638" t="str">
            <v>เปิดดำเนินการ</v>
          </cell>
          <cell r="V638" t="str">
            <v>21</v>
          </cell>
          <cell r="W638" t="str">
            <v>2.1 ทุติยภูมิระดับต้น</v>
          </cell>
          <cell r="AH638" t="str">
            <v>11153</v>
          </cell>
        </row>
        <row r="639">
          <cell r="A639" t="str">
            <v>001115000</v>
          </cell>
          <cell r="B639" t="str">
            <v>โรงพยาบาลแจ้ห่ม</v>
          </cell>
          <cell r="C639" t="str">
            <v>21002</v>
          </cell>
          <cell r="D639" t="str">
            <v>กระทรวงสาธารณสุข สำนักงานปลัดกระทรวงสาธารณสุข</v>
          </cell>
          <cell r="E639" t="str">
            <v>07</v>
          </cell>
          <cell r="F639" t="str">
            <v>โรงพยาบาลชุมชน</v>
          </cell>
          <cell r="G639" t="str">
            <v>60</v>
          </cell>
          <cell r="H639" t="str">
            <v>52</v>
          </cell>
          <cell r="I639" t="str">
            <v>จ.ลำปาง</v>
          </cell>
          <cell r="J639" t="str">
            <v>06</v>
          </cell>
          <cell r="K639" t="str">
            <v xml:space="preserve"> อ.แจ้ห่ม</v>
          </cell>
          <cell r="L639" t="str">
            <v>07</v>
          </cell>
          <cell r="M639" t="str">
            <v xml:space="preserve"> 'ต.วิเชตนคร'</v>
          </cell>
          <cell r="N639" t="str">
            <v>03</v>
          </cell>
          <cell r="O639" t="str">
            <v xml:space="preserve"> หมู่ 3</v>
          </cell>
          <cell r="P639" t="str">
            <v>01</v>
          </cell>
          <cell r="Q639" t="str">
            <v>เปิดดำเนินการ</v>
          </cell>
          <cell r="V639" t="str">
            <v>21</v>
          </cell>
          <cell r="W639" t="str">
            <v>2.1 ทุติยภูมิระดับต้น</v>
          </cell>
          <cell r="AH639" t="str">
            <v>11150</v>
          </cell>
        </row>
        <row r="640">
          <cell r="A640" t="str">
            <v>001115500</v>
          </cell>
          <cell r="B640" t="str">
            <v>โรงพยาบาลสบปราบ</v>
          </cell>
          <cell r="C640" t="str">
            <v>21002</v>
          </cell>
          <cell r="D640" t="str">
            <v>กระทรวงสาธารณสุข สำนักงานปลัดกระทรวงสาธารณสุข</v>
          </cell>
          <cell r="E640" t="str">
            <v>07</v>
          </cell>
          <cell r="F640" t="str">
            <v>โรงพยาบาลชุมชน</v>
          </cell>
          <cell r="G640" t="str">
            <v>30</v>
          </cell>
          <cell r="H640" t="str">
            <v>52</v>
          </cell>
          <cell r="I640" t="str">
            <v>จ.ลำปาง</v>
          </cell>
          <cell r="J640" t="str">
            <v>11</v>
          </cell>
          <cell r="K640" t="str">
            <v xml:space="preserve"> อ.สบปราบ</v>
          </cell>
          <cell r="L640" t="str">
            <v>01</v>
          </cell>
          <cell r="M640" t="str">
            <v xml:space="preserve"> 'ต.สบปราบ'</v>
          </cell>
          <cell r="N640" t="str">
            <v>02</v>
          </cell>
          <cell r="O640" t="str">
            <v xml:space="preserve"> หมู่ 2</v>
          </cell>
          <cell r="P640" t="str">
            <v>01</v>
          </cell>
          <cell r="Q640" t="str">
            <v>เปิดดำเนินการ</v>
          </cell>
          <cell r="V640" t="str">
            <v>21</v>
          </cell>
          <cell r="W640" t="str">
            <v>2.1 ทุติยภูมิระดับต้น</v>
          </cell>
          <cell r="AH640" t="str">
            <v>11155</v>
          </cell>
        </row>
        <row r="641">
          <cell r="A641" t="str">
            <v>001116700</v>
          </cell>
          <cell r="B641" t="str">
            <v>โรงพยาบาลลอง</v>
          </cell>
          <cell r="C641" t="str">
            <v>21002</v>
          </cell>
          <cell r="D641" t="str">
            <v>กระทรวงสาธารณสุข สำนักงานปลัดกระทรวงสาธารณสุข</v>
          </cell>
          <cell r="E641" t="str">
            <v>07</v>
          </cell>
          <cell r="F641" t="str">
            <v>โรงพยาบาลชุมชน</v>
          </cell>
          <cell r="G641" t="str">
            <v>60</v>
          </cell>
          <cell r="H641" t="str">
            <v>54</v>
          </cell>
          <cell r="I641" t="str">
            <v>จ.แพร่</v>
          </cell>
          <cell r="J641" t="str">
            <v>03</v>
          </cell>
          <cell r="K641" t="str">
            <v xml:space="preserve"> อ.ลอง</v>
          </cell>
          <cell r="L641" t="str">
            <v>02</v>
          </cell>
          <cell r="M641" t="str">
            <v xml:space="preserve"> 'ต.บ้านปิน'</v>
          </cell>
          <cell r="N641" t="str">
            <v>06</v>
          </cell>
          <cell r="O641" t="str">
            <v xml:space="preserve"> หมู่ 6</v>
          </cell>
          <cell r="P641" t="str">
            <v>01</v>
          </cell>
          <cell r="Q641" t="str">
            <v>เปิดดำเนินการ</v>
          </cell>
          <cell r="R641" t="str">
            <v xml:space="preserve">เลขที  156   </v>
          </cell>
          <cell r="V641" t="str">
            <v>22</v>
          </cell>
          <cell r="W641" t="str">
            <v>2.2 ทุติยภูมิระดับกลาง</v>
          </cell>
          <cell r="AH641" t="str">
            <v>11167</v>
          </cell>
        </row>
        <row r="642">
          <cell r="A642" t="str">
            <v>001115800</v>
          </cell>
          <cell r="B642" t="str">
            <v>โรงพยาบาลตรอน</v>
          </cell>
          <cell r="C642" t="str">
            <v>21002</v>
          </cell>
          <cell r="D642" t="str">
            <v>กระทรวงสาธารณสุข สำนักงานปลัดกระทรวงสาธารณสุข</v>
          </cell>
          <cell r="E642" t="str">
            <v>07</v>
          </cell>
          <cell r="F642" t="str">
            <v>โรงพยาบาลชุมชน</v>
          </cell>
          <cell r="G642" t="str">
            <v>30</v>
          </cell>
          <cell r="H642" t="str">
            <v>53</v>
          </cell>
          <cell r="I642" t="str">
            <v>จ.อุตรดิตถ์</v>
          </cell>
          <cell r="J642" t="str">
            <v>02</v>
          </cell>
          <cell r="K642" t="str">
            <v xml:space="preserve"> อ.ตรอน</v>
          </cell>
          <cell r="L642" t="str">
            <v>02</v>
          </cell>
          <cell r="M642" t="str">
            <v xml:space="preserve"> 'ต.บ้านแก่ง'</v>
          </cell>
          <cell r="N642" t="str">
            <v>02</v>
          </cell>
          <cell r="O642" t="str">
            <v xml:space="preserve"> หมู่ 2</v>
          </cell>
          <cell r="P642" t="str">
            <v>01</v>
          </cell>
          <cell r="Q642" t="str">
            <v>เปิดดำเนินการ</v>
          </cell>
          <cell r="R642" t="str">
            <v>252</v>
          </cell>
          <cell r="S642" t="str">
            <v>53140</v>
          </cell>
          <cell r="T642" t="str">
            <v>055491337</v>
          </cell>
          <cell r="U642" t="str">
            <v>055481061</v>
          </cell>
          <cell r="V642" t="str">
            <v>22</v>
          </cell>
          <cell r="W642" t="str">
            <v>2.2 ทุติยภูมิระดับกลาง</v>
          </cell>
          <cell r="AH642" t="str">
            <v>11158</v>
          </cell>
        </row>
        <row r="643">
          <cell r="A643" t="str">
            <v>001115900</v>
          </cell>
          <cell r="B643" t="str">
            <v>โรงพยาบาลท่าปลา</v>
          </cell>
          <cell r="C643" t="str">
            <v>21002</v>
          </cell>
          <cell r="D643" t="str">
            <v>กระทรวงสาธารณสุข สำนักงานปลัดกระทรวงสาธารณสุข</v>
          </cell>
          <cell r="E643" t="str">
            <v>07</v>
          </cell>
          <cell r="F643" t="str">
            <v>โรงพยาบาลชุมชน</v>
          </cell>
          <cell r="G643" t="str">
            <v>30</v>
          </cell>
          <cell r="H643" t="str">
            <v>53</v>
          </cell>
          <cell r="I643" t="str">
            <v>จ.อุตรดิตถ์</v>
          </cell>
          <cell r="J643" t="str">
            <v>03</v>
          </cell>
          <cell r="K643" t="str">
            <v xml:space="preserve"> อ.ท่าปลา</v>
          </cell>
          <cell r="L643" t="str">
            <v>01</v>
          </cell>
          <cell r="M643" t="str">
            <v xml:space="preserve"> 'ต.ท่าปลา'</v>
          </cell>
          <cell r="N643" t="str">
            <v>01</v>
          </cell>
          <cell r="O643" t="str">
            <v xml:space="preserve"> หมู่ 1</v>
          </cell>
          <cell r="P643" t="str">
            <v>01</v>
          </cell>
          <cell r="Q643" t="str">
            <v>เปิดดำเนินการ</v>
          </cell>
          <cell r="R643" t="str">
            <v>139</v>
          </cell>
          <cell r="S643" t="str">
            <v>53150</v>
          </cell>
          <cell r="T643" t="str">
            <v>055499013</v>
          </cell>
          <cell r="U643" t="str">
            <v>055499519</v>
          </cell>
          <cell r="V643" t="str">
            <v>22</v>
          </cell>
          <cell r="W643" t="str">
            <v>2.2 ทุติยภูมิระดับกลาง</v>
          </cell>
          <cell r="AH643" t="str">
            <v>11159</v>
          </cell>
        </row>
        <row r="644">
          <cell r="A644" t="str">
            <v>001116100</v>
          </cell>
          <cell r="B644" t="str">
            <v>โรงพยาบาลฟากท่า</v>
          </cell>
          <cell r="C644" t="str">
            <v>21002</v>
          </cell>
          <cell r="D644" t="str">
            <v>กระทรวงสาธารณสุข สำนักงานปลัดกระทรวงสาธารณสุข</v>
          </cell>
          <cell r="E644" t="str">
            <v>07</v>
          </cell>
          <cell r="F644" t="str">
            <v>โรงพยาบาลชุมชน</v>
          </cell>
          <cell r="G644" t="str">
            <v>30</v>
          </cell>
          <cell r="H644" t="str">
            <v>53</v>
          </cell>
          <cell r="I644" t="str">
            <v>จ.อุตรดิตถ์</v>
          </cell>
          <cell r="J644" t="str">
            <v>05</v>
          </cell>
          <cell r="K644" t="str">
            <v xml:space="preserve"> อ.ฟากท่า</v>
          </cell>
          <cell r="L644" t="str">
            <v>01</v>
          </cell>
          <cell r="M644" t="str">
            <v xml:space="preserve"> 'ต.ฟากท่า'</v>
          </cell>
          <cell r="N644" t="str">
            <v>01</v>
          </cell>
          <cell r="O644" t="str">
            <v xml:space="preserve"> หมู่ 1</v>
          </cell>
          <cell r="P644" t="str">
            <v>01</v>
          </cell>
          <cell r="Q644" t="str">
            <v>เปิดดำเนินการ</v>
          </cell>
          <cell r="R644" t="str">
            <v>21</v>
          </cell>
          <cell r="S644" t="str">
            <v>53160</v>
          </cell>
          <cell r="T644" t="str">
            <v>055489339</v>
          </cell>
          <cell r="U644" t="str">
            <v>055489339</v>
          </cell>
          <cell r="V644" t="str">
            <v>22</v>
          </cell>
          <cell r="W644" t="str">
            <v>2.2 ทุติยภูมิระดับกลาง</v>
          </cell>
          <cell r="AH644" t="str">
            <v>11161</v>
          </cell>
        </row>
        <row r="645">
          <cell r="A645" t="str">
            <v>001116300</v>
          </cell>
          <cell r="B645" t="str">
            <v>โรงพยาบาลพิชัย</v>
          </cell>
          <cell r="C645" t="str">
            <v>21002</v>
          </cell>
          <cell r="D645" t="str">
            <v>กระทรวงสาธารณสุข สำนักงานปลัดกระทรวงสาธารณสุข</v>
          </cell>
          <cell r="E645" t="str">
            <v>07</v>
          </cell>
          <cell r="F645" t="str">
            <v>โรงพยาบาลชุมชน</v>
          </cell>
          <cell r="G645" t="str">
            <v>60</v>
          </cell>
          <cell r="H645" t="str">
            <v>53</v>
          </cell>
          <cell r="I645" t="str">
            <v>จ.อุตรดิตถ์</v>
          </cell>
          <cell r="J645" t="str">
            <v>07</v>
          </cell>
          <cell r="K645" t="str">
            <v xml:space="preserve"> อ.พิชัย</v>
          </cell>
          <cell r="L645" t="str">
            <v>01</v>
          </cell>
          <cell r="M645" t="str">
            <v xml:space="preserve"> 'ต.ในเมือง'</v>
          </cell>
          <cell r="N645" t="str">
            <v>01</v>
          </cell>
          <cell r="O645" t="str">
            <v xml:space="preserve"> หมู่ 1</v>
          </cell>
          <cell r="P645" t="str">
            <v>01</v>
          </cell>
          <cell r="Q645" t="str">
            <v>เปิดดำเนินการ</v>
          </cell>
          <cell r="R645" t="str">
            <v>-</v>
          </cell>
          <cell r="S645" t="str">
            <v>53120</v>
          </cell>
          <cell r="T645" t="str">
            <v>055421064</v>
          </cell>
          <cell r="U645" t="str">
            <v>055421064</v>
          </cell>
          <cell r="V645" t="str">
            <v>22</v>
          </cell>
          <cell r="W645" t="str">
            <v>2.2 ทุติยภูมิระดับกลาง</v>
          </cell>
          <cell r="AH645" t="str">
            <v>11163</v>
          </cell>
        </row>
        <row r="646">
          <cell r="A646" t="str">
            <v>001116500</v>
          </cell>
          <cell r="B646" t="str">
            <v>โรงพยาบาลทองแสนขัน</v>
          </cell>
          <cell r="C646" t="str">
            <v>21002</v>
          </cell>
          <cell r="D646" t="str">
            <v>กระทรวงสาธารณสุข สำนักงานปลัดกระทรวงสาธารณสุข</v>
          </cell>
          <cell r="E646" t="str">
            <v>07</v>
          </cell>
          <cell r="F646" t="str">
            <v>โรงพยาบาลชุมชน</v>
          </cell>
          <cell r="G646" t="str">
            <v>30</v>
          </cell>
          <cell r="H646" t="str">
            <v>53</v>
          </cell>
          <cell r="I646" t="str">
            <v>จ.อุตรดิตถ์</v>
          </cell>
          <cell r="J646" t="str">
            <v>09</v>
          </cell>
          <cell r="K646" t="str">
            <v xml:space="preserve"> อ.ทองแสนขัน</v>
          </cell>
          <cell r="L646" t="str">
            <v>02</v>
          </cell>
          <cell r="M646" t="str">
            <v xml:space="preserve"> 'ต.บ่อทอง'</v>
          </cell>
          <cell r="N646" t="str">
            <v>09</v>
          </cell>
          <cell r="O646" t="str">
            <v xml:space="preserve"> หมู่ 9</v>
          </cell>
          <cell r="P646" t="str">
            <v>01</v>
          </cell>
          <cell r="Q646" t="str">
            <v>เปิดดำเนินการ</v>
          </cell>
          <cell r="R646" t="str">
            <v xml:space="preserve">ม.9  </v>
          </cell>
          <cell r="S646" t="str">
            <v>53230</v>
          </cell>
          <cell r="T646" t="str">
            <v>055418035</v>
          </cell>
          <cell r="U646" t="str">
            <v>055418041</v>
          </cell>
          <cell r="V646" t="str">
            <v>22</v>
          </cell>
          <cell r="W646" t="str">
            <v>2.2 ทุติยภูมิระดับกลาง</v>
          </cell>
          <cell r="AH646" t="str">
            <v>11165</v>
          </cell>
        </row>
        <row r="647">
          <cell r="A647" t="str">
            <v>001115700</v>
          </cell>
          <cell r="B647" t="str">
            <v>โรงพยาบาลเมืองปาน</v>
          </cell>
          <cell r="C647" t="str">
            <v>21002</v>
          </cell>
          <cell r="D647" t="str">
            <v>กระทรวงสาธารณสุข สำนักงานปลัดกระทรวงสาธารณสุข</v>
          </cell>
          <cell r="E647" t="str">
            <v>07</v>
          </cell>
          <cell r="F647" t="str">
            <v>โรงพยาบาลชุมชน</v>
          </cell>
          <cell r="G647" t="str">
            <v>10</v>
          </cell>
          <cell r="H647" t="str">
            <v>52</v>
          </cell>
          <cell r="I647" t="str">
            <v>จ.ลำปาง</v>
          </cell>
          <cell r="J647" t="str">
            <v>13</v>
          </cell>
          <cell r="K647" t="str">
            <v xml:space="preserve"> อ.เมืองปาน</v>
          </cell>
          <cell r="L647" t="str">
            <v>01</v>
          </cell>
          <cell r="M647" t="str">
            <v xml:space="preserve"> 'ต.เมืองปาน'</v>
          </cell>
          <cell r="N647" t="str">
            <v>04</v>
          </cell>
          <cell r="O647" t="str">
            <v xml:space="preserve"> หมู่ 4</v>
          </cell>
          <cell r="P647" t="str">
            <v>01</v>
          </cell>
          <cell r="Q647" t="str">
            <v>เปิดดำเนินการ</v>
          </cell>
          <cell r="V647" t="str">
            <v>21</v>
          </cell>
          <cell r="W647" t="str">
            <v>2.1 ทุติยภูมิระดับต้น</v>
          </cell>
          <cell r="AH647" t="str">
            <v>11157</v>
          </cell>
        </row>
        <row r="648">
          <cell r="A648" t="str">
            <v>001121800</v>
          </cell>
          <cell r="B648" t="str">
            <v>โรงพยาบาลลาดยาว</v>
          </cell>
          <cell r="C648" t="str">
            <v>21002</v>
          </cell>
          <cell r="D648" t="str">
            <v>กระทรวงสาธารณสุข สำนักงานปลัดกระทรวงสาธารณสุข</v>
          </cell>
          <cell r="E648" t="str">
            <v>07</v>
          </cell>
          <cell r="F648" t="str">
            <v>โรงพยาบาลชุมชน</v>
          </cell>
          <cell r="G648" t="str">
            <v>60</v>
          </cell>
          <cell r="H648" t="str">
            <v>60</v>
          </cell>
          <cell r="I648" t="str">
            <v>จ.นครสวรรค์</v>
          </cell>
          <cell r="J648" t="str">
            <v>11</v>
          </cell>
          <cell r="K648" t="str">
            <v xml:space="preserve"> อ.ลาดยาว</v>
          </cell>
          <cell r="L648" t="str">
            <v>01</v>
          </cell>
          <cell r="M648" t="str">
            <v xml:space="preserve"> 'ต.ลาดยาว'</v>
          </cell>
          <cell r="N648" t="str">
            <v>08</v>
          </cell>
          <cell r="O648" t="str">
            <v xml:space="preserve"> หมู่ 8</v>
          </cell>
          <cell r="P648" t="str">
            <v>01</v>
          </cell>
          <cell r="Q648" t="str">
            <v>เปิดดำเนินการ</v>
          </cell>
          <cell r="V648" t="str">
            <v>22</v>
          </cell>
          <cell r="W648" t="str">
            <v>2.2 ทุติยภูมิระดับกลาง</v>
          </cell>
          <cell r="AH648" t="str">
            <v>11218</v>
          </cell>
        </row>
        <row r="649">
          <cell r="A649" t="str">
            <v>001121000</v>
          </cell>
          <cell r="B649" t="str">
            <v>โรงพยาบาลชุมแสง</v>
          </cell>
          <cell r="C649" t="str">
            <v>21002</v>
          </cell>
          <cell r="D649" t="str">
            <v>กระทรวงสาธารณสุข สำนักงานปลัดกระทรวงสาธารณสุข</v>
          </cell>
          <cell r="E649" t="str">
            <v>07</v>
          </cell>
          <cell r="F649" t="str">
            <v>โรงพยาบาลชุมชน</v>
          </cell>
          <cell r="G649" t="str">
            <v>30</v>
          </cell>
          <cell r="H649" t="str">
            <v>60</v>
          </cell>
          <cell r="I649" t="str">
            <v>จ.นครสวรรค์</v>
          </cell>
          <cell r="J649" t="str">
            <v>03</v>
          </cell>
          <cell r="K649" t="str">
            <v xml:space="preserve"> อ.ชุมแสง</v>
          </cell>
          <cell r="L649" t="str">
            <v>04</v>
          </cell>
          <cell r="M649" t="str">
            <v xml:space="preserve"> 'ต.เกยไชย'</v>
          </cell>
          <cell r="N649" t="str">
            <v>04</v>
          </cell>
          <cell r="O649" t="str">
            <v xml:space="preserve"> หมู่ 4</v>
          </cell>
          <cell r="P649" t="str">
            <v>01</v>
          </cell>
          <cell r="Q649" t="str">
            <v>เปิดดำเนินการ</v>
          </cell>
          <cell r="R649" t="str">
            <v xml:space="preserve">150 </v>
          </cell>
          <cell r="S649" t="str">
            <v>60120</v>
          </cell>
          <cell r="V649" t="str">
            <v>22</v>
          </cell>
          <cell r="W649" t="str">
            <v>2.2 ทุติยภูมิระดับกลาง</v>
          </cell>
          <cell r="AH649" t="str">
            <v>11210</v>
          </cell>
        </row>
        <row r="650">
          <cell r="A650" t="str">
            <v>001119400</v>
          </cell>
          <cell r="B650" t="str">
            <v>โรงพยาบาลแม่สาย</v>
          </cell>
          <cell r="C650" t="str">
            <v>21002</v>
          </cell>
          <cell r="D650" t="str">
            <v>กระทรวงสาธารณสุข สำนักงานปลัดกระทรวงสาธารณสุข</v>
          </cell>
          <cell r="E650" t="str">
            <v>07</v>
          </cell>
          <cell r="F650" t="str">
            <v>โรงพยาบาลชุมชน</v>
          </cell>
          <cell r="G650" t="str">
            <v>90</v>
          </cell>
          <cell r="H650" t="str">
            <v>57</v>
          </cell>
          <cell r="I650" t="str">
            <v>จ.เชียงราย</v>
          </cell>
          <cell r="J650" t="str">
            <v>09</v>
          </cell>
          <cell r="K650" t="str">
            <v xml:space="preserve"> อ.แม่สาย</v>
          </cell>
          <cell r="L650" t="str">
            <v>06</v>
          </cell>
          <cell r="M650" t="str">
            <v xml:space="preserve"> 'ต.เวียงพางคำ'</v>
          </cell>
          <cell r="N650" t="str">
            <v>10</v>
          </cell>
          <cell r="O650" t="str">
            <v xml:space="preserve"> หมู่ 10</v>
          </cell>
          <cell r="P650" t="str">
            <v>01</v>
          </cell>
          <cell r="Q650" t="str">
            <v>เปิดดำเนินการ</v>
          </cell>
          <cell r="R650" t="str">
            <v>101</v>
          </cell>
          <cell r="S650" t="str">
            <v>57130</v>
          </cell>
          <cell r="T650" t="str">
            <v>053-731300</v>
          </cell>
          <cell r="U650" t="str">
            <v>053731301</v>
          </cell>
          <cell r="V650" t="str">
            <v>21</v>
          </cell>
          <cell r="W650" t="str">
            <v>2.1 ทุติยภูมิระดับต้น</v>
          </cell>
          <cell r="X650" t="str">
            <v>S</v>
          </cell>
          <cell r="Y650" t="str">
            <v xml:space="preserve">บริการ  </v>
          </cell>
          <cell r="AH650" t="str">
            <v>11194</v>
          </cell>
        </row>
        <row r="651">
          <cell r="A651" t="str">
            <v>001120400</v>
          </cell>
          <cell r="B651" t="str">
            <v>โรงพยาบาลปาย</v>
          </cell>
          <cell r="C651" t="str">
            <v>21002</v>
          </cell>
          <cell r="D651" t="str">
            <v>กระทรวงสาธารณสุข สำนักงานปลัดกระทรวงสาธารณสุข</v>
          </cell>
          <cell r="E651" t="str">
            <v>07</v>
          </cell>
          <cell r="F651" t="str">
            <v>โรงพยาบาลชุมชน</v>
          </cell>
          <cell r="G651" t="str">
            <v>60</v>
          </cell>
          <cell r="H651" t="str">
            <v>58</v>
          </cell>
          <cell r="I651" t="str">
            <v>จ.แม่ฮ่องสอน</v>
          </cell>
          <cell r="J651" t="str">
            <v>03</v>
          </cell>
          <cell r="K651" t="str">
            <v xml:space="preserve"> อ.ปาย</v>
          </cell>
          <cell r="L651" t="str">
            <v>01</v>
          </cell>
          <cell r="M651" t="str">
            <v xml:space="preserve"> 'ต.เวียงใต้'</v>
          </cell>
          <cell r="N651" t="str">
            <v>01</v>
          </cell>
          <cell r="O651" t="str">
            <v xml:space="preserve"> หมู่ 1</v>
          </cell>
          <cell r="P651" t="str">
            <v>01</v>
          </cell>
          <cell r="Q651" t="str">
            <v>เปิดดำเนินการ</v>
          </cell>
          <cell r="S651" t="str">
            <v>58130</v>
          </cell>
          <cell r="V651" t="str">
            <v>21</v>
          </cell>
          <cell r="W651" t="str">
            <v>2.1 ทุติยภูมิระดับต้น</v>
          </cell>
          <cell r="AH651" t="str">
            <v>11204</v>
          </cell>
        </row>
        <row r="652">
          <cell r="A652" t="str">
            <v>001119200</v>
          </cell>
          <cell r="B652" t="str">
            <v>โรงพยาบาลแม่จัน</v>
          </cell>
          <cell r="C652" t="str">
            <v>21002</v>
          </cell>
          <cell r="D652" t="str">
            <v>กระทรวงสาธารณสุข สำนักงานปลัดกระทรวงสาธารณสุข</v>
          </cell>
          <cell r="E652" t="str">
            <v>07</v>
          </cell>
          <cell r="F652" t="str">
            <v>โรงพยาบาลชุมชน</v>
          </cell>
          <cell r="G652" t="str">
            <v>101</v>
          </cell>
          <cell r="H652" t="str">
            <v>57</v>
          </cell>
          <cell r="I652" t="str">
            <v>จ.เชียงราย</v>
          </cell>
          <cell r="J652" t="str">
            <v>07</v>
          </cell>
          <cell r="K652" t="str">
            <v xml:space="preserve"> อ.แม่จัน</v>
          </cell>
          <cell r="L652" t="str">
            <v>01</v>
          </cell>
          <cell r="M652" t="str">
            <v xml:space="preserve"> 'ต.แม่จัน'</v>
          </cell>
          <cell r="N652" t="str">
            <v>05</v>
          </cell>
          <cell r="O652" t="str">
            <v xml:space="preserve"> หมู่ 5</v>
          </cell>
          <cell r="P652" t="str">
            <v>01</v>
          </cell>
          <cell r="Q652" t="str">
            <v>เปิดดำเนินการ</v>
          </cell>
          <cell r="R652" t="str">
            <v xml:space="preserve">274 ม.5 ถ.พหลโยธิน </v>
          </cell>
          <cell r="S652" t="str">
            <v>57110</v>
          </cell>
          <cell r="T652" t="str">
            <v>053-771056</v>
          </cell>
          <cell r="U652" t="str">
            <v>053-660961</v>
          </cell>
          <cell r="V652" t="str">
            <v>21</v>
          </cell>
          <cell r="W652" t="str">
            <v>2.1 ทุติยภูมิระดับต้น</v>
          </cell>
          <cell r="X652" t="str">
            <v>S</v>
          </cell>
          <cell r="Y652" t="str">
            <v xml:space="preserve">บริการ  </v>
          </cell>
          <cell r="AH652" t="str">
            <v>11192</v>
          </cell>
        </row>
        <row r="653">
          <cell r="A653" t="str">
            <v>001120500</v>
          </cell>
          <cell r="B653" t="str">
            <v>โรงพยาบาลแม่สะเรียง</v>
          </cell>
          <cell r="C653" t="str">
            <v>21002</v>
          </cell>
          <cell r="D653" t="str">
            <v>กระทรวงสาธารณสุข สำนักงานปลัดกระทรวงสาธารณสุข</v>
          </cell>
          <cell r="E653" t="str">
            <v>07</v>
          </cell>
          <cell r="F653" t="str">
            <v>โรงพยาบาลชุมชน</v>
          </cell>
          <cell r="G653" t="str">
            <v>90</v>
          </cell>
          <cell r="H653" t="str">
            <v>58</v>
          </cell>
          <cell r="I653" t="str">
            <v>จ.แม่ฮ่องสอน</v>
          </cell>
          <cell r="J653" t="str">
            <v>04</v>
          </cell>
          <cell r="K653" t="str">
            <v xml:space="preserve"> อ.แม่สะเรียง</v>
          </cell>
          <cell r="L653" t="str">
            <v>02</v>
          </cell>
          <cell r="M653" t="str">
            <v xml:space="preserve"> 'ต.แม่สะเรียง'</v>
          </cell>
          <cell r="N653" t="str">
            <v>01</v>
          </cell>
          <cell r="O653" t="str">
            <v xml:space="preserve"> หมู่ 1</v>
          </cell>
          <cell r="P653" t="str">
            <v>01</v>
          </cell>
          <cell r="Q653" t="str">
            <v>เปิดดำเนินการ</v>
          </cell>
          <cell r="R653" t="str">
            <v xml:space="preserve">74 </v>
          </cell>
          <cell r="S653" t="str">
            <v>58110</v>
          </cell>
          <cell r="V653" t="str">
            <v>21</v>
          </cell>
          <cell r="W653" t="str">
            <v>2.1 ทุติยภูมิระดับต้น</v>
          </cell>
          <cell r="AH653" t="str">
            <v>11205</v>
          </cell>
        </row>
        <row r="654">
          <cell r="A654" t="str">
            <v>001118800</v>
          </cell>
          <cell r="B654" t="str">
            <v>โรงพยาบาลแม่ใจ</v>
          </cell>
          <cell r="C654" t="str">
            <v>21002</v>
          </cell>
          <cell r="D654" t="str">
            <v>กระทรวงสาธารณสุข สำนักงานปลัดกระทรวงสาธารณสุข</v>
          </cell>
          <cell r="E654" t="str">
            <v>07</v>
          </cell>
          <cell r="F654" t="str">
            <v>โรงพยาบาลชุมชน</v>
          </cell>
          <cell r="G654" t="str">
            <v>30</v>
          </cell>
          <cell r="H654" t="str">
            <v>56</v>
          </cell>
          <cell r="I654" t="str">
            <v>จ.พะเยา</v>
          </cell>
          <cell r="J654" t="str">
            <v>07</v>
          </cell>
          <cell r="K654" t="str">
            <v xml:space="preserve"> อ.แม่ใจ</v>
          </cell>
          <cell r="L654" t="str">
            <v>02</v>
          </cell>
          <cell r="M654" t="str">
            <v xml:space="preserve"> 'ต.ศรีถ้อย'</v>
          </cell>
          <cell r="N654" t="str">
            <v>09</v>
          </cell>
          <cell r="O654" t="str">
            <v xml:space="preserve"> หมู่ 9</v>
          </cell>
          <cell r="P654" t="str">
            <v>01</v>
          </cell>
          <cell r="Q654" t="str">
            <v>เปิดดำเนินการ</v>
          </cell>
          <cell r="R654" t="str">
            <v xml:space="preserve">ถ.พหลโยยิน  </v>
          </cell>
          <cell r="S654" t="str">
            <v>56130</v>
          </cell>
          <cell r="T654" t="str">
            <v>054-409600</v>
          </cell>
          <cell r="U654" t="str">
            <v>054-409604</v>
          </cell>
          <cell r="V654" t="str">
            <v>21</v>
          </cell>
          <cell r="W654" t="str">
            <v>2.1 ทุติยภูมิระดับต้น</v>
          </cell>
          <cell r="X654" t="str">
            <v>S</v>
          </cell>
          <cell r="Y654" t="str">
            <v xml:space="preserve">บริการ  </v>
          </cell>
          <cell r="AH654" t="str">
            <v>11188</v>
          </cell>
        </row>
        <row r="655">
          <cell r="A655" t="str">
            <v>001120700</v>
          </cell>
          <cell r="B655" t="str">
            <v>โรงพยาบาลสบเมย</v>
          </cell>
          <cell r="C655" t="str">
            <v>21002</v>
          </cell>
          <cell r="D655" t="str">
            <v>กระทรวงสาธารณสุข สำนักงานปลัดกระทรวงสาธารณสุข</v>
          </cell>
          <cell r="E655" t="str">
            <v>07</v>
          </cell>
          <cell r="F655" t="str">
            <v>โรงพยาบาลชุมชน</v>
          </cell>
          <cell r="G655" t="str">
            <v>10</v>
          </cell>
          <cell r="H655" t="str">
            <v>58</v>
          </cell>
          <cell r="I655" t="str">
            <v>จ.แม่ฮ่องสอน</v>
          </cell>
          <cell r="J655" t="str">
            <v>06</v>
          </cell>
          <cell r="K655" t="str">
            <v xml:space="preserve"> อ.สบเมย</v>
          </cell>
          <cell r="L655" t="str">
            <v>04</v>
          </cell>
          <cell r="M655" t="str">
            <v xml:space="preserve"> 'ต.แม่สวด'</v>
          </cell>
          <cell r="N655" t="str">
            <v>01</v>
          </cell>
          <cell r="O655" t="str">
            <v xml:space="preserve"> หมู่ 1</v>
          </cell>
          <cell r="P655" t="str">
            <v>01</v>
          </cell>
          <cell r="Q655" t="str">
            <v>เปิดดำเนินการ</v>
          </cell>
          <cell r="R655" t="str">
            <v xml:space="preserve">135 ม.1 </v>
          </cell>
          <cell r="S655" t="str">
            <v>58110</v>
          </cell>
          <cell r="V655" t="str">
            <v>21</v>
          </cell>
          <cell r="W655" t="str">
            <v>2.1 ทุติยภูมิระดับต้น</v>
          </cell>
          <cell r="AH655" t="str">
            <v>11207</v>
          </cell>
        </row>
        <row r="656">
          <cell r="A656" t="str">
            <v>001119600</v>
          </cell>
          <cell r="B656" t="str">
            <v>โรงพยาบาลเวียงป่าเป้า</v>
          </cell>
          <cell r="C656" t="str">
            <v>21002</v>
          </cell>
          <cell r="D656" t="str">
            <v>กระทรวงสาธารณสุข สำนักงานปลัดกระทรวงสาธารณสุข</v>
          </cell>
          <cell r="E656" t="str">
            <v>07</v>
          </cell>
          <cell r="F656" t="str">
            <v>โรงพยาบาลชุมชน</v>
          </cell>
          <cell r="G656" t="str">
            <v>60</v>
          </cell>
          <cell r="H656" t="str">
            <v>57</v>
          </cell>
          <cell r="I656" t="str">
            <v>จ.เชียงราย</v>
          </cell>
          <cell r="J656" t="str">
            <v>11</v>
          </cell>
          <cell r="K656" t="str">
            <v xml:space="preserve"> อ.เวียงป่าเป้า</v>
          </cell>
          <cell r="L656" t="str">
            <v>02</v>
          </cell>
          <cell r="M656" t="str">
            <v xml:space="preserve"> 'ต.เวียง'</v>
          </cell>
          <cell r="N656" t="str">
            <v>11</v>
          </cell>
          <cell r="O656" t="str">
            <v xml:space="preserve"> หมู่ 11</v>
          </cell>
          <cell r="P656" t="str">
            <v>01</v>
          </cell>
          <cell r="Q656" t="str">
            <v>เปิดดำเนินการ</v>
          </cell>
          <cell r="R656" t="str">
            <v>131 บ้านใหม่พัฒนา</v>
          </cell>
          <cell r="S656" t="str">
            <v>57170</v>
          </cell>
          <cell r="T656" t="str">
            <v>053-781342</v>
          </cell>
          <cell r="U656" t="str">
            <v>053-781343</v>
          </cell>
          <cell r="V656" t="str">
            <v>21</v>
          </cell>
          <cell r="W656" t="str">
            <v>2.1 ทุติยภูมิระดับต้น</v>
          </cell>
          <cell r="X656" t="str">
            <v>S</v>
          </cell>
          <cell r="Y656" t="str">
            <v xml:space="preserve">บริการ  </v>
          </cell>
          <cell r="AH656" t="str">
            <v>11196</v>
          </cell>
        </row>
        <row r="657">
          <cell r="A657" t="str">
            <v>001119700</v>
          </cell>
          <cell r="B657" t="str">
            <v>โรงพยาบาลพญาเม็งราย</v>
          </cell>
          <cell r="C657" t="str">
            <v>21002</v>
          </cell>
          <cell r="D657" t="str">
            <v>กระทรวงสาธารณสุข สำนักงานปลัดกระทรวงสาธารณสุข</v>
          </cell>
          <cell r="E657" t="str">
            <v>07</v>
          </cell>
          <cell r="F657" t="str">
            <v>โรงพยาบาลชุมชน</v>
          </cell>
          <cell r="G657" t="str">
            <v>30</v>
          </cell>
          <cell r="H657" t="str">
            <v>57</v>
          </cell>
          <cell r="I657" t="str">
            <v>จ.เชียงราย</v>
          </cell>
          <cell r="J657" t="str">
            <v>12</v>
          </cell>
          <cell r="K657" t="str">
            <v xml:space="preserve"> อ.พญาเม็งราย</v>
          </cell>
          <cell r="L657" t="str">
            <v>01</v>
          </cell>
          <cell r="M657" t="str">
            <v xml:space="preserve"> 'ต.แม่เปา'</v>
          </cell>
          <cell r="N657" t="str">
            <v>10</v>
          </cell>
          <cell r="O657" t="str">
            <v xml:space="preserve"> หมู่ 10</v>
          </cell>
          <cell r="P657" t="str">
            <v>01</v>
          </cell>
          <cell r="Q657" t="str">
            <v>เปิดดำเนินการ</v>
          </cell>
          <cell r="R657" t="str">
            <v>156 บ้านสันเชียงใหม่</v>
          </cell>
          <cell r="S657" t="str">
            <v>57290</v>
          </cell>
          <cell r="T657" t="str">
            <v>053-799033</v>
          </cell>
          <cell r="U657" t="str">
            <v>053-799124</v>
          </cell>
          <cell r="V657" t="str">
            <v>21</v>
          </cell>
          <cell r="W657" t="str">
            <v>2.1 ทุติยภูมิระดับต้น</v>
          </cell>
          <cell r="X657" t="str">
            <v>S</v>
          </cell>
          <cell r="Y657" t="str">
            <v xml:space="preserve">บริการ  </v>
          </cell>
          <cell r="AH657" t="str">
            <v>11197</v>
          </cell>
        </row>
        <row r="658">
          <cell r="A658" t="str">
            <v>001119500</v>
          </cell>
          <cell r="B658" t="str">
            <v>โรงพยาบาลแม่สรวย</v>
          </cell>
          <cell r="C658" t="str">
            <v>21002</v>
          </cell>
          <cell r="D658" t="str">
            <v>กระทรวงสาธารณสุข สำนักงานปลัดกระทรวงสาธารณสุข</v>
          </cell>
          <cell r="E658" t="str">
            <v>07</v>
          </cell>
          <cell r="F658" t="str">
            <v>โรงพยาบาลชุมชน</v>
          </cell>
          <cell r="G658" t="str">
            <v>60</v>
          </cell>
          <cell r="H658" t="str">
            <v>57</v>
          </cell>
          <cell r="I658" t="str">
            <v>จ.เชียงราย</v>
          </cell>
          <cell r="J658" t="str">
            <v>10</v>
          </cell>
          <cell r="K658" t="str">
            <v xml:space="preserve"> อ.แม่สรวย</v>
          </cell>
          <cell r="L658" t="str">
            <v>03</v>
          </cell>
          <cell r="M658" t="str">
            <v xml:space="preserve"> 'ต.แม่พริก'</v>
          </cell>
          <cell r="N658" t="str">
            <v>13</v>
          </cell>
          <cell r="O658" t="str">
            <v xml:space="preserve"> หมู่ 13</v>
          </cell>
          <cell r="P658" t="str">
            <v>01</v>
          </cell>
          <cell r="Q658" t="str">
            <v>เปิดดำเนินการ</v>
          </cell>
          <cell r="R658" t="str">
            <v>108บ้านป่าซางพัฒนา</v>
          </cell>
          <cell r="S658" t="str">
            <v>57180</v>
          </cell>
          <cell r="T658" t="str">
            <v>053-786017</v>
          </cell>
          <cell r="U658" t="str">
            <v>053-786017</v>
          </cell>
          <cell r="V658" t="str">
            <v>21</v>
          </cell>
          <cell r="W658" t="str">
            <v>2.1 ทุติยภูมิระดับต้น</v>
          </cell>
          <cell r="X658" t="str">
            <v>S</v>
          </cell>
          <cell r="Y658" t="str">
            <v xml:space="preserve">บริการ  </v>
          </cell>
          <cell r="AH658" t="str">
            <v>11195</v>
          </cell>
        </row>
        <row r="659">
          <cell r="A659" t="str">
            <v>001120000</v>
          </cell>
          <cell r="B659" t="str">
            <v>โรงพยาบาลแม่ฟ้าหลวง</v>
          </cell>
          <cell r="C659" t="str">
            <v>21002</v>
          </cell>
          <cell r="D659" t="str">
            <v>กระทรวงสาธารณสุข สำนักงานปลัดกระทรวงสาธารณสุข</v>
          </cell>
          <cell r="E659" t="str">
            <v>07</v>
          </cell>
          <cell r="F659" t="str">
            <v>โรงพยาบาลชุมชน</v>
          </cell>
          <cell r="G659" t="str">
            <v>30</v>
          </cell>
          <cell r="H659" t="str">
            <v>57</v>
          </cell>
          <cell r="I659" t="str">
            <v>จ.เชียงราย</v>
          </cell>
          <cell r="J659" t="str">
            <v>15</v>
          </cell>
          <cell r="K659" t="str">
            <v xml:space="preserve"> อ.แม่ฟ้าหลวง</v>
          </cell>
          <cell r="L659" t="str">
            <v>02</v>
          </cell>
          <cell r="M659" t="str">
            <v xml:space="preserve"> 'ต.แม่สลองใน'</v>
          </cell>
          <cell r="N659" t="str">
            <v>01</v>
          </cell>
          <cell r="O659" t="str">
            <v xml:space="preserve"> หมู่ 1</v>
          </cell>
          <cell r="P659" t="str">
            <v>01</v>
          </cell>
          <cell r="Q659" t="str">
            <v>เปิดดำเนินการ</v>
          </cell>
          <cell r="R659" t="str">
            <v>200 บ้านห้วยหยวกหินแตก</v>
          </cell>
          <cell r="S659" t="str">
            <v>57240</v>
          </cell>
          <cell r="T659" t="str">
            <v>053-730357</v>
          </cell>
          <cell r="U659" t="str">
            <v>053-730191</v>
          </cell>
          <cell r="V659" t="str">
            <v>21</v>
          </cell>
          <cell r="W659" t="str">
            <v>2.1 ทุติยภูมิระดับต้น</v>
          </cell>
          <cell r="X659" t="str">
            <v>S</v>
          </cell>
          <cell r="Y659" t="str">
            <v xml:space="preserve">บริการ  </v>
          </cell>
          <cell r="AH659" t="str">
            <v>11200</v>
          </cell>
        </row>
        <row r="660">
          <cell r="A660" t="str">
            <v>001119900</v>
          </cell>
          <cell r="B660" t="str">
            <v>โรงพยาบาลขุนตาล</v>
          </cell>
          <cell r="C660" t="str">
            <v>21002</v>
          </cell>
          <cell r="D660" t="str">
            <v>กระทรวงสาธารณสุข สำนักงานปลัดกระทรวงสาธารณสุข</v>
          </cell>
          <cell r="E660" t="str">
            <v>07</v>
          </cell>
          <cell r="F660" t="str">
            <v>โรงพยาบาลชุมชน</v>
          </cell>
          <cell r="G660" t="str">
            <v>30</v>
          </cell>
          <cell r="H660" t="str">
            <v>57</v>
          </cell>
          <cell r="I660" t="str">
            <v>จ.เชียงราย</v>
          </cell>
          <cell r="J660" t="str">
            <v>14</v>
          </cell>
          <cell r="K660" t="str">
            <v xml:space="preserve"> อ.ขุนตาล</v>
          </cell>
          <cell r="L660" t="str">
            <v>01</v>
          </cell>
          <cell r="M660" t="str">
            <v xml:space="preserve"> 'ต.ต้า'</v>
          </cell>
          <cell r="N660" t="str">
            <v>12</v>
          </cell>
          <cell r="O660" t="str">
            <v xml:space="preserve"> หมู่ 12</v>
          </cell>
          <cell r="P660" t="str">
            <v>01</v>
          </cell>
          <cell r="Q660" t="str">
            <v>เปิดดำเนินการ</v>
          </cell>
          <cell r="R660" t="str">
            <v>208 บ้านยางฮอมใหม่</v>
          </cell>
          <cell r="S660" t="str">
            <v>57340</v>
          </cell>
          <cell r="T660" t="str">
            <v>053-606221</v>
          </cell>
          <cell r="U660" t="str">
            <v>053-606220</v>
          </cell>
          <cell r="V660" t="str">
            <v>21</v>
          </cell>
          <cell r="W660" t="str">
            <v>2.1 ทุติยภูมิระดับต้น</v>
          </cell>
          <cell r="X660" t="str">
            <v>S</v>
          </cell>
          <cell r="Y660" t="str">
            <v xml:space="preserve">บริการ  </v>
          </cell>
          <cell r="AH660" t="str">
            <v>11199</v>
          </cell>
        </row>
        <row r="661">
          <cell r="A661" t="str">
            <v>001120200</v>
          </cell>
          <cell r="B661" t="str">
            <v>โรงพยาบาลเวียงเชียงรุ้ง</v>
          </cell>
          <cell r="C661" t="str">
            <v>21002</v>
          </cell>
          <cell r="D661" t="str">
            <v>กระทรวงสาธารณสุข สำนักงานปลัดกระทรวงสาธารณสุข</v>
          </cell>
          <cell r="E661" t="str">
            <v>07</v>
          </cell>
          <cell r="F661" t="str">
            <v>โรงพยาบาลชุมชน</v>
          </cell>
          <cell r="G661" t="str">
            <v>30</v>
          </cell>
          <cell r="H661" t="str">
            <v>57</v>
          </cell>
          <cell r="I661" t="str">
            <v>จ.เชียงราย</v>
          </cell>
          <cell r="J661" t="str">
            <v>17</v>
          </cell>
          <cell r="K661" t="str">
            <v xml:space="preserve"> อ.เวียงเชียงรุ้ง</v>
          </cell>
          <cell r="L661" t="str">
            <v>01</v>
          </cell>
          <cell r="M661" t="str">
            <v xml:space="preserve"> 'ต.ทุ่งก่อ'</v>
          </cell>
          <cell r="N661" t="str">
            <v>01</v>
          </cell>
          <cell r="O661" t="str">
            <v xml:space="preserve"> หมู่ 1</v>
          </cell>
          <cell r="P661" t="str">
            <v>01</v>
          </cell>
          <cell r="Q661" t="str">
            <v>เปิดดำเนินการ</v>
          </cell>
          <cell r="R661" t="str">
            <v>54 บ้านโป่ง</v>
          </cell>
          <cell r="S661" t="str">
            <v>57210</v>
          </cell>
          <cell r="T661" t="str">
            <v>053-953137</v>
          </cell>
          <cell r="U661" t="str">
            <v>053-608154</v>
          </cell>
          <cell r="V661" t="str">
            <v>21</v>
          </cell>
          <cell r="W661" t="str">
            <v>2.1 ทุติยภูมิระดับต้น</v>
          </cell>
          <cell r="X661" t="str">
            <v>S</v>
          </cell>
          <cell r="Y661" t="str">
            <v xml:space="preserve">บริการ  </v>
          </cell>
          <cell r="AH661" t="str">
            <v>11202</v>
          </cell>
        </row>
        <row r="662">
          <cell r="A662" t="str">
            <v>001119300</v>
          </cell>
          <cell r="B662" t="str">
            <v>โรงพยาบาลเชียงแสน</v>
          </cell>
          <cell r="C662" t="str">
            <v>21002</v>
          </cell>
          <cell r="D662" t="str">
            <v>กระทรวงสาธารณสุข สำนักงานปลัดกระทรวงสาธารณสุข</v>
          </cell>
          <cell r="E662" t="str">
            <v>07</v>
          </cell>
          <cell r="F662" t="str">
            <v>โรงพยาบาลชุมชน</v>
          </cell>
          <cell r="G662" t="str">
            <v>60</v>
          </cell>
          <cell r="H662" t="str">
            <v>57</v>
          </cell>
          <cell r="I662" t="str">
            <v>จ.เชียงราย</v>
          </cell>
          <cell r="J662" t="str">
            <v>08</v>
          </cell>
          <cell r="K662" t="str">
            <v xml:space="preserve"> อ.เชียงแสน</v>
          </cell>
          <cell r="L662" t="str">
            <v>01</v>
          </cell>
          <cell r="M662" t="str">
            <v xml:space="preserve"> 'ต.เวียง'</v>
          </cell>
          <cell r="N662" t="str">
            <v>06</v>
          </cell>
          <cell r="O662" t="str">
            <v xml:space="preserve"> หมู่ 6</v>
          </cell>
          <cell r="P662" t="str">
            <v>01</v>
          </cell>
          <cell r="Q662" t="str">
            <v>เปิดดำเนินการ</v>
          </cell>
          <cell r="R662" t="str">
            <v xml:space="preserve">104 ม.6 </v>
          </cell>
          <cell r="S662" t="str">
            <v>57150</v>
          </cell>
          <cell r="T662" t="str">
            <v>053-777017</v>
          </cell>
          <cell r="U662" t="str">
            <v>053-777035</v>
          </cell>
          <cell r="V662" t="str">
            <v>21</v>
          </cell>
          <cell r="W662" t="str">
            <v>2.1 ทุติยภูมิระดับต้น</v>
          </cell>
          <cell r="X662" t="str">
            <v>S</v>
          </cell>
          <cell r="Y662" t="str">
            <v xml:space="preserve">บริการ  </v>
          </cell>
          <cell r="AH662" t="str">
            <v>11193</v>
          </cell>
        </row>
        <row r="663">
          <cell r="A663" t="str">
            <v>001119100</v>
          </cell>
          <cell r="B663" t="str">
            <v>โรงพยาบาลป่าแดด</v>
          </cell>
          <cell r="C663" t="str">
            <v>21002</v>
          </cell>
          <cell r="D663" t="str">
            <v>กระทรวงสาธารณสุข สำนักงานปลัดกระทรวงสาธารณสุข</v>
          </cell>
          <cell r="E663" t="str">
            <v>07</v>
          </cell>
          <cell r="F663" t="str">
            <v>โรงพยาบาลชุมชน</v>
          </cell>
          <cell r="G663" t="str">
            <v>30</v>
          </cell>
          <cell r="H663" t="str">
            <v>57</v>
          </cell>
          <cell r="I663" t="str">
            <v>จ.เชียงราย</v>
          </cell>
          <cell r="J663" t="str">
            <v>06</v>
          </cell>
          <cell r="K663" t="str">
            <v xml:space="preserve"> อ.ป่าแดด</v>
          </cell>
          <cell r="L663" t="str">
            <v>01</v>
          </cell>
          <cell r="M663" t="str">
            <v xml:space="preserve"> 'ต.ป่าแดด'</v>
          </cell>
          <cell r="N663" t="str">
            <v>04</v>
          </cell>
          <cell r="O663" t="str">
            <v xml:space="preserve"> หมู่ 4</v>
          </cell>
          <cell r="P663" t="str">
            <v>01</v>
          </cell>
          <cell r="Q663" t="str">
            <v>เปิดดำเนินการ</v>
          </cell>
          <cell r="R663" t="str">
            <v xml:space="preserve">196 ม.4 </v>
          </cell>
          <cell r="S663" t="str">
            <v>57190</v>
          </cell>
          <cell r="T663" t="str">
            <v>053-654467</v>
          </cell>
          <cell r="U663" t="str">
            <v>053-654468</v>
          </cell>
          <cell r="V663" t="str">
            <v>21</v>
          </cell>
          <cell r="W663" t="str">
            <v>2.1 ทุติยภูมิระดับต้น</v>
          </cell>
          <cell r="X663" t="str">
            <v>S</v>
          </cell>
          <cell r="Y663" t="str">
            <v xml:space="preserve">บริการ  </v>
          </cell>
          <cell r="AH663" t="str">
            <v>11191</v>
          </cell>
        </row>
        <row r="664">
          <cell r="A664" t="str">
            <v>001119000</v>
          </cell>
          <cell r="B664" t="str">
            <v>โรงพยาบาลพาน</v>
          </cell>
          <cell r="C664" t="str">
            <v>21002</v>
          </cell>
          <cell r="D664" t="str">
            <v>กระทรวงสาธารณสุข สำนักงานปลัดกระทรวงสาธารณสุข</v>
          </cell>
          <cell r="E664" t="str">
            <v>07</v>
          </cell>
          <cell r="F664" t="str">
            <v>โรงพยาบาลชุมชน</v>
          </cell>
          <cell r="G664" t="str">
            <v>90</v>
          </cell>
          <cell r="H664" t="str">
            <v>57</v>
          </cell>
          <cell r="I664" t="str">
            <v>จ.เชียงราย</v>
          </cell>
          <cell r="J664" t="str">
            <v>05</v>
          </cell>
          <cell r="K664" t="str">
            <v xml:space="preserve"> อ.พาน</v>
          </cell>
          <cell r="L664" t="str">
            <v>09</v>
          </cell>
          <cell r="M664" t="str">
            <v xml:space="preserve"> 'ต.ม่วงคำ'</v>
          </cell>
          <cell r="N664" t="str">
            <v>01</v>
          </cell>
          <cell r="O664" t="str">
            <v xml:space="preserve"> หมู่ 1</v>
          </cell>
          <cell r="P664" t="str">
            <v>01</v>
          </cell>
          <cell r="Q664" t="str">
            <v>เปิดดำเนินการ</v>
          </cell>
          <cell r="R664" t="str">
            <v>516 ม.1 บ้านม่วงคำ</v>
          </cell>
          <cell r="S664" t="str">
            <v>57120</v>
          </cell>
          <cell r="T664" t="str">
            <v>053-721345</v>
          </cell>
          <cell r="U664" t="str">
            <v>053-721346</v>
          </cell>
          <cell r="V664" t="str">
            <v>21</v>
          </cell>
          <cell r="W664" t="str">
            <v>2.1 ทุติยภูมิระดับต้น</v>
          </cell>
          <cell r="X664" t="str">
            <v>S</v>
          </cell>
          <cell r="Y664" t="str">
            <v xml:space="preserve">บริการ  </v>
          </cell>
          <cell r="AH664" t="str">
            <v>11190</v>
          </cell>
        </row>
        <row r="665">
          <cell r="A665" t="str">
            <v>001120100</v>
          </cell>
          <cell r="B665" t="str">
            <v>โรงพยาบาลแม่ลาว</v>
          </cell>
          <cell r="C665" t="str">
            <v>21002</v>
          </cell>
          <cell r="D665" t="str">
            <v>กระทรวงสาธารณสุข สำนักงานปลัดกระทรวงสาธารณสุข</v>
          </cell>
          <cell r="E665" t="str">
            <v>07</v>
          </cell>
          <cell r="F665" t="str">
            <v>โรงพยาบาลชุมชน</v>
          </cell>
          <cell r="G665" t="str">
            <v>30</v>
          </cell>
          <cell r="H665" t="str">
            <v>57</v>
          </cell>
          <cell r="I665" t="str">
            <v>จ.เชียงราย</v>
          </cell>
          <cell r="J665" t="str">
            <v>16</v>
          </cell>
          <cell r="K665" t="str">
            <v xml:space="preserve"> อ.แม่ลาว</v>
          </cell>
          <cell r="L665" t="str">
            <v>02</v>
          </cell>
          <cell r="M665" t="str">
            <v xml:space="preserve"> 'ต.จอมหมอกแก้ว'</v>
          </cell>
          <cell r="N665" t="str">
            <v>03</v>
          </cell>
          <cell r="O665" t="str">
            <v xml:space="preserve"> หมู่ 3</v>
          </cell>
          <cell r="P665" t="str">
            <v>01</v>
          </cell>
          <cell r="Q665" t="str">
            <v>เปิดดำเนินการ</v>
          </cell>
          <cell r="R665" t="str">
            <v>309 บ้านห้วยส้านดอกจั่น</v>
          </cell>
          <cell r="S665" t="str">
            <v>57250</v>
          </cell>
          <cell r="T665" t="str">
            <v>053-603100</v>
          </cell>
          <cell r="U665" t="str">
            <v>053-603101</v>
          </cell>
          <cell r="V665" t="str">
            <v>21</v>
          </cell>
          <cell r="W665" t="str">
            <v>2.1 ทุติยภูมิระดับต้น</v>
          </cell>
          <cell r="X665" t="str">
            <v>S</v>
          </cell>
          <cell r="Y665" t="str">
            <v xml:space="preserve">บริการ  </v>
          </cell>
          <cell r="AH665" t="str">
            <v>11201</v>
          </cell>
        </row>
        <row r="666">
          <cell r="A666" t="str">
            <v>001117300</v>
          </cell>
          <cell r="B666" t="str">
            <v>โรงพยาบาลแม่จริม</v>
          </cell>
          <cell r="C666" t="str">
            <v>21002</v>
          </cell>
          <cell r="D666" t="str">
            <v>กระทรวงสาธารณสุข สำนักงานปลัดกระทรวงสาธารณสุข</v>
          </cell>
          <cell r="E666" t="str">
            <v>07</v>
          </cell>
          <cell r="F666" t="str">
            <v>โรงพยาบาลชุมชน</v>
          </cell>
          <cell r="G666" t="str">
            <v>30</v>
          </cell>
          <cell r="H666" t="str">
            <v>55</v>
          </cell>
          <cell r="I666" t="str">
            <v>จ.น่าน</v>
          </cell>
          <cell r="J666" t="str">
            <v>02</v>
          </cell>
          <cell r="K666" t="str">
            <v xml:space="preserve"> อ.แม่จริม</v>
          </cell>
          <cell r="L666" t="str">
            <v>02</v>
          </cell>
          <cell r="M666" t="str">
            <v xml:space="preserve"> 'ต.หนองแดง'</v>
          </cell>
          <cell r="N666" t="str">
            <v>04</v>
          </cell>
          <cell r="O666" t="str">
            <v xml:space="preserve"> หมู่ 4</v>
          </cell>
          <cell r="P666" t="str">
            <v>01</v>
          </cell>
          <cell r="Q666" t="str">
            <v>เปิดดำเนินการ</v>
          </cell>
          <cell r="R666" t="str">
            <v xml:space="preserve"> เลขที่ 218 </v>
          </cell>
          <cell r="S666" t="str">
            <v>55170</v>
          </cell>
          <cell r="T666" t="str">
            <v>054769036</v>
          </cell>
          <cell r="V666" t="str">
            <v>22</v>
          </cell>
          <cell r="W666" t="str">
            <v>2.2 ทุติยภูมิระดับกลาง</v>
          </cell>
          <cell r="AH666" t="str">
            <v>11173</v>
          </cell>
        </row>
        <row r="667">
          <cell r="A667" t="str">
            <v>001117400</v>
          </cell>
          <cell r="B667" t="str">
            <v>โรงพยาบาลบ้านหลวง</v>
          </cell>
          <cell r="C667" t="str">
            <v>21002</v>
          </cell>
          <cell r="D667" t="str">
            <v>กระทรวงสาธารณสุข สำนักงานปลัดกระทรวงสาธารณสุข</v>
          </cell>
          <cell r="E667" t="str">
            <v>07</v>
          </cell>
          <cell r="F667" t="str">
            <v>โรงพยาบาลชุมชน</v>
          </cell>
          <cell r="G667" t="str">
            <v>30</v>
          </cell>
          <cell r="H667" t="str">
            <v>55</v>
          </cell>
          <cell r="I667" t="str">
            <v>จ.น่าน</v>
          </cell>
          <cell r="J667" t="str">
            <v>03</v>
          </cell>
          <cell r="K667" t="str">
            <v xml:space="preserve"> อ.บ้านหลวง</v>
          </cell>
          <cell r="L667" t="str">
            <v>01</v>
          </cell>
          <cell r="M667" t="str">
            <v xml:space="preserve"> 'ต.บ้านฟ้า'</v>
          </cell>
          <cell r="N667" t="str">
            <v>05</v>
          </cell>
          <cell r="O667" t="str">
            <v xml:space="preserve"> หมู่ 5</v>
          </cell>
          <cell r="P667" t="str">
            <v>01</v>
          </cell>
          <cell r="Q667" t="str">
            <v>เปิดดำเนินการ</v>
          </cell>
          <cell r="R667" t="str">
            <v xml:space="preserve"> เลขที่ 102 </v>
          </cell>
          <cell r="S667" t="str">
            <v>55190</v>
          </cell>
          <cell r="T667" t="str">
            <v>054761060</v>
          </cell>
          <cell r="V667" t="str">
            <v>22</v>
          </cell>
          <cell r="W667" t="str">
            <v>2.2 ทุติยภูมิระดับกลาง</v>
          </cell>
          <cell r="AH667" t="str">
            <v>11174</v>
          </cell>
        </row>
        <row r="668">
          <cell r="A668" t="str">
            <v>001117500</v>
          </cell>
          <cell r="B668" t="str">
            <v>โรงพยาบาลนาน้อย</v>
          </cell>
          <cell r="C668" t="str">
            <v>21002</v>
          </cell>
          <cell r="D668" t="str">
            <v>กระทรวงสาธารณสุข สำนักงานปลัดกระทรวงสาธารณสุข</v>
          </cell>
          <cell r="E668" t="str">
            <v>07</v>
          </cell>
          <cell r="F668" t="str">
            <v>โรงพยาบาลชุมชน</v>
          </cell>
          <cell r="G668" t="str">
            <v>30</v>
          </cell>
          <cell r="H668" t="str">
            <v>55</v>
          </cell>
          <cell r="I668" t="str">
            <v>จ.น่าน</v>
          </cell>
          <cell r="J668" t="str">
            <v>04</v>
          </cell>
          <cell r="K668" t="str">
            <v xml:space="preserve"> อ.นาน้อย</v>
          </cell>
          <cell r="L668" t="str">
            <v>03</v>
          </cell>
          <cell r="M668" t="str">
            <v xml:space="preserve"> 'ต.ศรีษะเกษ'</v>
          </cell>
          <cell r="N668" t="str">
            <v>06</v>
          </cell>
          <cell r="O668" t="str">
            <v xml:space="preserve"> หมู่ 6</v>
          </cell>
          <cell r="P668" t="str">
            <v>01</v>
          </cell>
          <cell r="Q668" t="str">
            <v>เปิดดำเนินการ</v>
          </cell>
          <cell r="R668" t="str">
            <v xml:space="preserve"> เลขที่ 110 </v>
          </cell>
          <cell r="S668" t="str">
            <v>55150</v>
          </cell>
          <cell r="T668" t="str">
            <v>054789089</v>
          </cell>
          <cell r="V668" t="str">
            <v>22</v>
          </cell>
          <cell r="W668" t="str">
            <v>2.2 ทุติยภูมิระดับกลาง</v>
          </cell>
          <cell r="AH668" t="str">
            <v>11175</v>
          </cell>
        </row>
        <row r="669">
          <cell r="A669" t="str">
            <v>001117700</v>
          </cell>
          <cell r="B669" t="str">
            <v>โรงพยาบาลเวียงสา</v>
          </cell>
          <cell r="C669" t="str">
            <v>21002</v>
          </cell>
          <cell r="D669" t="str">
            <v>กระทรวงสาธารณสุข สำนักงานปลัดกระทรวงสาธารณสุข</v>
          </cell>
          <cell r="E669" t="str">
            <v>07</v>
          </cell>
          <cell r="F669" t="str">
            <v>โรงพยาบาลชุมชน</v>
          </cell>
          <cell r="G669" t="str">
            <v>60</v>
          </cell>
          <cell r="H669" t="str">
            <v>55</v>
          </cell>
          <cell r="I669" t="str">
            <v>จ.น่าน</v>
          </cell>
          <cell r="J669" t="str">
            <v>07</v>
          </cell>
          <cell r="K669" t="str">
            <v xml:space="preserve"> อ.เวียงสา</v>
          </cell>
          <cell r="L669" t="str">
            <v>01</v>
          </cell>
          <cell r="M669" t="str">
            <v xml:space="preserve"> 'ต.กลางเวียง'</v>
          </cell>
          <cell r="N669" t="str">
            <v>11</v>
          </cell>
          <cell r="O669" t="str">
            <v xml:space="preserve"> หมู่ 11</v>
          </cell>
          <cell r="P669" t="str">
            <v>01</v>
          </cell>
          <cell r="Q669" t="str">
            <v>เปิดดำเนินการ</v>
          </cell>
          <cell r="R669" t="str">
            <v xml:space="preserve"> เลขที่ 131 </v>
          </cell>
          <cell r="S669" t="str">
            <v>55110</v>
          </cell>
          <cell r="T669" t="str">
            <v>054752012</v>
          </cell>
          <cell r="V669" t="str">
            <v>22</v>
          </cell>
          <cell r="W669" t="str">
            <v>2.2 ทุติยภูมิระดับกลาง</v>
          </cell>
          <cell r="AH669" t="str">
            <v>11177</v>
          </cell>
        </row>
        <row r="670">
          <cell r="A670" t="str">
            <v>001117800</v>
          </cell>
          <cell r="B670" t="str">
            <v>โรงพยาบาลทุ่งช้าง</v>
          </cell>
          <cell r="C670" t="str">
            <v>21002</v>
          </cell>
          <cell r="D670" t="str">
            <v>กระทรวงสาธารณสุข สำนักงานปลัดกระทรวงสาธารณสุข</v>
          </cell>
          <cell r="E670" t="str">
            <v>07</v>
          </cell>
          <cell r="F670" t="str">
            <v>โรงพยาบาลชุมชน</v>
          </cell>
          <cell r="G670" t="str">
            <v>30</v>
          </cell>
          <cell r="H670" t="str">
            <v>55</v>
          </cell>
          <cell r="I670" t="str">
            <v>จ.น่าน</v>
          </cell>
          <cell r="J670" t="str">
            <v>08</v>
          </cell>
          <cell r="K670" t="str">
            <v xml:space="preserve"> อ.ทุ่งช้าง</v>
          </cell>
          <cell r="L670" t="str">
            <v>04</v>
          </cell>
          <cell r="M670" t="str">
            <v xml:space="preserve"> 'ต.ทุ่งช้าง'</v>
          </cell>
          <cell r="N670" t="str">
            <v>02</v>
          </cell>
          <cell r="O670" t="str">
            <v xml:space="preserve"> หมู่ 2</v>
          </cell>
          <cell r="P670" t="str">
            <v>01</v>
          </cell>
          <cell r="Q670" t="str">
            <v>เปิดดำเนินการ</v>
          </cell>
          <cell r="R670" t="str">
            <v xml:space="preserve">เลขที่  1    </v>
          </cell>
          <cell r="S670" t="str">
            <v>55130</v>
          </cell>
          <cell r="T670" t="str">
            <v>054795100</v>
          </cell>
          <cell r="V670" t="str">
            <v>22</v>
          </cell>
          <cell r="W670" t="str">
            <v>2.2 ทุติยภูมิระดับกลาง</v>
          </cell>
          <cell r="AH670" t="str">
            <v>11178</v>
          </cell>
        </row>
        <row r="671">
          <cell r="A671" t="str">
            <v>001117900</v>
          </cell>
          <cell r="B671" t="str">
            <v>โรงพยาบาลเชียงกลาง</v>
          </cell>
          <cell r="C671" t="str">
            <v>21002</v>
          </cell>
          <cell r="D671" t="str">
            <v>กระทรวงสาธารณสุข สำนักงานปลัดกระทรวงสาธารณสุข</v>
          </cell>
          <cell r="E671" t="str">
            <v>07</v>
          </cell>
          <cell r="F671" t="str">
            <v>โรงพยาบาลชุมชน</v>
          </cell>
          <cell r="G671" t="str">
            <v>30</v>
          </cell>
          <cell r="H671" t="str">
            <v>55</v>
          </cell>
          <cell r="I671" t="str">
            <v>จ.น่าน</v>
          </cell>
          <cell r="J671" t="str">
            <v>09</v>
          </cell>
          <cell r="K671" t="str">
            <v xml:space="preserve"> อ.เชียงกลาง</v>
          </cell>
          <cell r="L671" t="str">
            <v>01</v>
          </cell>
          <cell r="M671" t="str">
            <v xml:space="preserve"> 'ต.เชียงกลาง'</v>
          </cell>
          <cell r="N671" t="str">
            <v>05</v>
          </cell>
          <cell r="O671" t="str">
            <v xml:space="preserve"> หมู่ 5</v>
          </cell>
          <cell r="P671" t="str">
            <v>01</v>
          </cell>
          <cell r="Q671" t="str">
            <v>เปิดดำเนินการ</v>
          </cell>
          <cell r="R671" t="str">
            <v>563</v>
          </cell>
          <cell r="S671" t="str">
            <v>55160</v>
          </cell>
          <cell r="T671" t="str">
            <v>054797111</v>
          </cell>
          <cell r="V671" t="str">
            <v>22</v>
          </cell>
          <cell r="W671" t="str">
            <v>2.2 ทุติยภูมิระดับกลาง</v>
          </cell>
          <cell r="AH671" t="str">
            <v>11179</v>
          </cell>
        </row>
        <row r="672">
          <cell r="A672" t="str">
            <v>001118100</v>
          </cell>
          <cell r="B672" t="str">
            <v>โรงพยาบาลสันติสุข</v>
          </cell>
          <cell r="C672" t="str">
            <v>21002</v>
          </cell>
          <cell r="D672" t="str">
            <v>กระทรวงสาธารณสุข สำนักงานปลัดกระทรวงสาธารณสุข</v>
          </cell>
          <cell r="E672" t="str">
            <v>07</v>
          </cell>
          <cell r="F672" t="str">
            <v>โรงพยาบาลชุมชน</v>
          </cell>
          <cell r="G672" t="str">
            <v>30</v>
          </cell>
          <cell r="H672" t="str">
            <v>55</v>
          </cell>
          <cell r="I672" t="str">
            <v>จ.น่าน</v>
          </cell>
          <cell r="J672" t="str">
            <v>11</v>
          </cell>
          <cell r="K672" t="str">
            <v xml:space="preserve"> อ.สันติสุข</v>
          </cell>
          <cell r="L672" t="str">
            <v>01</v>
          </cell>
          <cell r="M672" t="str">
            <v xml:space="preserve"> 'ต.ดู่พงษ์'</v>
          </cell>
          <cell r="N672" t="str">
            <v>04</v>
          </cell>
          <cell r="O672" t="str">
            <v xml:space="preserve"> หมู่ 4</v>
          </cell>
          <cell r="P672" t="str">
            <v>01</v>
          </cell>
          <cell r="Q672" t="str">
            <v>เปิดดำเนินการ</v>
          </cell>
          <cell r="R672" t="str">
            <v xml:space="preserve">เลขที่ 205 </v>
          </cell>
          <cell r="S672" t="str">
            <v>55210</v>
          </cell>
          <cell r="T672" t="str">
            <v>054767045</v>
          </cell>
          <cell r="V672" t="str">
            <v>22</v>
          </cell>
          <cell r="W672" t="str">
            <v>2.2 ทุติยภูมิระดับกลาง</v>
          </cell>
          <cell r="AH672" t="str">
            <v>11181</v>
          </cell>
        </row>
        <row r="673">
          <cell r="A673" t="str">
            <v>001118200</v>
          </cell>
          <cell r="B673" t="str">
            <v>โรงพยาบาลบ่อเกลือ</v>
          </cell>
          <cell r="C673" t="str">
            <v>21002</v>
          </cell>
          <cell r="D673" t="str">
            <v>กระทรวงสาธารณสุข สำนักงานปลัดกระทรวงสาธารณสุข</v>
          </cell>
          <cell r="E673" t="str">
            <v>07</v>
          </cell>
          <cell r="F673" t="str">
            <v>โรงพยาบาลชุมชน</v>
          </cell>
          <cell r="G673" t="str">
            <v>10</v>
          </cell>
          <cell r="H673" t="str">
            <v>55</v>
          </cell>
          <cell r="I673" t="str">
            <v>จ.น่าน</v>
          </cell>
          <cell r="J673" t="str">
            <v>12</v>
          </cell>
          <cell r="K673" t="str">
            <v xml:space="preserve"> อ.บ่อเกลือ</v>
          </cell>
          <cell r="L673" t="str">
            <v>02</v>
          </cell>
          <cell r="M673" t="str">
            <v xml:space="preserve"> 'ต.บ่อเกลือใต้'</v>
          </cell>
          <cell r="N673" t="str">
            <v>03</v>
          </cell>
          <cell r="O673" t="str">
            <v xml:space="preserve"> หมู่ 3</v>
          </cell>
          <cell r="P673" t="str">
            <v>01</v>
          </cell>
          <cell r="Q673" t="str">
            <v>เปิดดำเนินการ</v>
          </cell>
          <cell r="R673" t="str">
            <v xml:space="preserve"> เลขที่ 188 </v>
          </cell>
          <cell r="S673" t="str">
            <v>55220</v>
          </cell>
          <cell r="T673" t="str">
            <v>0547708066</v>
          </cell>
          <cell r="V673" t="str">
            <v>22</v>
          </cell>
          <cell r="W673" t="str">
            <v>2.2 ทุติยภูมิระดับกลาง</v>
          </cell>
          <cell r="AH673" t="str">
            <v>11182</v>
          </cell>
        </row>
        <row r="674">
          <cell r="A674" t="str">
            <v>001118700</v>
          </cell>
          <cell r="B674" t="str">
            <v>โรงพยาบาลปง</v>
          </cell>
          <cell r="C674" t="str">
            <v>21002</v>
          </cell>
          <cell r="D674" t="str">
            <v>กระทรวงสาธารณสุข สำนักงานปลัดกระทรวงสาธารณสุข</v>
          </cell>
          <cell r="E674" t="str">
            <v>07</v>
          </cell>
          <cell r="F674" t="str">
            <v>โรงพยาบาลชุมชน</v>
          </cell>
          <cell r="G674" t="str">
            <v>30</v>
          </cell>
          <cell r="H674" t="str">
            <v>56</v>
          </cell>
          <cell r="I674" t="str">
            <v>จ.พะเยา</v>
          </cell>
          <cell r="J674" t="str">
            <v>06</v>
          </cell>
          <cell r="K674" t="str">
            <v xml:space="preserve"> อ.ปง</v>
          </cell>
          <cell r="L674" t="str">
            <v>06</v>
          </cell>
          <cell r="M674" t="str">
            <v xml:space="preserve"> 'ต.นาปรัง'</v>
          </cell>
          <cell r="N674" t="str">
            <v>01</v>
          </cell>
          <cell r="O674" t="str">
            <v xml:space="preserve"> หมู่ 1</v>
          </cell>
          <cell r="P674" t="str">
            <v>01</v>
          </cell>
          <cell r="Q674" t="str">
            <v>เปิดดำเนินการ</v>
          </cell>
          <cell r="R674" t="str">
            <v xml:space="preserve">395 </v>
          </cell>
          <cell r="S674" t="str">
            <v>56140</v>
          </cell>
          <cell r="T674" t="str">
            <v>054-497-225</v>
          </cell>
          <cell r="U674" t="str">
            <v>054-429510</v>
          </cell>
          <cell r="V674" t="str">
            <v>21</v>
          </cell>
          <cell r="W674" t="str">
            <v>2.1 ทุติยภูมิระดับต้น</v>
          </cell>
          <cell r="X674" t="str">
            <v>S</v>
          </cell>
          <cell r="Y674" t="str">
            <v xml:space="preserve">บริการ  </v>
          </cell>
          <cell r="AH674" t="str">
            <v>11187</v>
          </cell>
        </row>
        <row r="675">
          <cell r="A675" t="str">
            <v>001116900</v>
          </cell>
          <cell r="B675" t="str">
            <v>โรงพยาบาลสูงเม่น</v>
          </cell>
          <cell r="C675" t="str">
            <v>21002</v>
          </cell>
          <cell r="D675" t="str">
            <v>กระทรวงสาธารณสุข สำนักงานปลัดกระทรวงสาธารณสุข</v>
          </cell>
          <cell r="E675" t="str">
            <v>07</v>
          </cell>
          <cell r="F675" t="str">
            <v>โรงพยาบาลชุมชน</v>
          </cell>
          <cell r="G675" t="str">
            <v>30</v>
          </cell>
          <cell r="H675" t="str">
            <v>54</v>
          </cell>
          <cell r="I675" t="str">
            <v>จ.แพร่</v>
          </cell>
          <cell r="J675" t="str">
            <v>04</v>
          </cell>
          <cell r="K675" t="str">
            <v xml:space="preserve"> อ.สูงเม่น</v>
          </cell>
          <cell r="L675" t="str">
            <v>04</v>
          </cell>
          <cell r="M675" t="str">
            <v xml:space="preserve"> 'ต.ดอนมูล'</v>
          </cell>
          <cell r="N675" t="str">
            <v>06</v>
          </cell>
          <cell r="O675" t="str">
            <v xml:space="preserve"> หมู่ 6</v>
          </cell>
          <cell r="P675" t="str">
            <v>01</v>
          </cell>
          <cell r="Q675" t="str">
            <v>เปิดดำเนินการ</v>
          </cell>
          <cell r="R675" t="str">
            <v xml:space="preserve"> เลขที  118   </v>
          </cell>
          <cell r="V675" t="str">
            <v>22</v>
          </cell>
          <cell r="W675" t="str">
            <v>2.2 ทุติยภูมิระดับกลาง</v>
          </cell>
          <cell r="AH675" t="str">
            <v>11169</v>
          </cell>
        </row>
        <row r="676">
          <cell r="A676" t="str">
            <v>001117000</v>
          </cell>
          <cell r="B676" t="str">
            <v>โรงพยาบาลสอง</v>
          </cell>
          <cell r="C676" t="str">
            <v>21002</v>
          </cell>
          <cell r="D676" t="str">
            <v>กระทรวงสาธารณสุข สำนักงานปลัดกระทรวงสาธารณสุข</v>
          </cell>
          <cell r="E676" t="str">
            <v>07</v>
          </cell>
          <cell r="F676" t="str">
            <v>โรงพยาบาลชุมชน</v>
          </cell>
          <cell r="G676" t="str">
            <v>30</v>
          </cell>
          <cell r="H676" t="str">
            <v>54</v>
          </cell>
          <cell r="I676" t="str">
            <v>จ.แพร่</v>
          </cell>
          <cell r="J676" t="str">
            <v>06</v>
          </cell>
          <cell r="K676" t="str">
            <v xml:space="preserve"> อ.สอง</v>
          </cell>
          <cell r="L676" t="str">
            <v>01</v>
          </cell>
          <cell r="M676" t="str">
            <v xml:space="preserve"> 'ต.บ้านหนุน'</v>
          </cell>
          <cell r="N676" t="str">
            <v>04</v>
          </cell>
          <cell r="O676" t="str">
            <v xml:space="preserve"> หมู่ 4</v>
          </cell>
          <cell r="P676" t="str">
            <v>01</v>
          </cell>
          <cell r="Q676" t="str">
            <v>เปิดดำเนินการ</v>
          </cell>
          <cell r="R676" t="str">
            <v xml:space="preserve"> เลขที  475   </v>
          </cell>
          <cell r="V676" t="str">
            <v>22</v>
          </cell>
          <cell r="W676" t="str">
            <v>2.2 ทุติยภูมิระดับกลาง</v>
          </cell>
          <cell r="AH676" t="str">
            <v>11170</v>
          </cell>
        </row>
        <row r="677">
          <cell r="A677" t="str">
            <v>001117100</v>
          </cell>
          <cell r="B677" t="str">
            <v>โรงพยาบาลวังชิ้น</v>
          </cell>
          <cell r="C677" t="str">
            <v>21002</v>
          </cell>
          <cell r="D677" t="str">
            <v>กระทรวงสาธารณสุข สำนักงานปลัดกระทรวงสาธารณสุข</v>
          </cell>
          <cell r="E677" t="str">
            <v>07</v>
          </cell>
          <cell r="F677" t="str">
            <v>โรงพยาบาลชุมชน</v>
          </cell>
          <cell r="G677" t="str">
            <v>30</v>
          </cell>
          <cell r="H677" t="str">
            <v>54</v>
          </cell>
          <cell r="I677" t="str">
            <v>จ.แพร่</v>
          </cell>
          <cell r="J677" t="str">
            <v>07</v>
          </cell>
          <cell r="K677" t="str">
            <v xml:space="preserve"> อ.วังชิ้น</v>
          </cell>
          <cell r="L677" t="str">
            <v>01</v>
          </cell>
          <cell r="M677" t="str">
            <v xml:space="preserve"> 'ต.วังชิ้น'</v>
          </cell>
          <cell r="N677" t="str">
            <v>08</v>
          </cell>
          <cell r="O677" t="str">
            <v xml:space="preserve"> หมู่ 8</v>
          </cell>
          <cell r="P677" t="str">
            <v>01</v>
          </cell>
          <cell r="Q677" t="str">
            <v>เปิดดำเนินการ</v>
          </cell>
          <cell r="R677" t="str">
            <v xml:space="preserve">เลขที  115   </v>
          </cell>
          <cell r="V677" t="str">
            <v>22</v>
          </cell>
          <cell r="W677" t="str">
            <v>2.2 ทุติยภูมิระดับกลาง</v>
          </cell>
          <cell r="AH677" t="str">
            <v>11171</v>
          </cell>
        </row>
        <row r="678">
          <cell r="A678" t="str">
            <v>001117200</v>
          </cell>
          <cell r="B678" t="str">
            <v>โรงพยาบาลหนองม่วงไข่</v>
          </cell>
          <cell r="C678" t="str">
            <v>21002</v>
          </cell>
          <cell r="D678" t="str">
            <v>กระทรวงสาธารณสุข สำนักงานปลัดกระทรวงสาธารณสุข</v>
          </cell>
          <cell r="E678" t="str">
            <v>07</v>
          </cell>
          <cell r="F678" t="str">
            <v>โรงพยาบาลชุมชน</v>
          </cell>
          <cell r="G678" t="str">
            <v>30</v>
          </cell>
          <cell r="H678" t="str">
            <v>54</v>
          </cell>
          <cell r="I678" t="str">
            <v>จ.แพร่</v>
          </cell>
          <cell r="J678" t="str">
            <v>08</v>
          </cell>
          <cell r="K678" t="str">
            <v xml:space="preserve"> อ.หนองม่วงไข่</v>
          </cell>
          <cell r="L678" t="str">
            <v>03</v>
          </cell>
          <cell r="M678" t="str">
            <v xml:space="preserve"> 'ต.น้ำรัด'</v>
          </cell>
          <cell r="N678" t="str">
            <v>04</v>
          </cell>
          <cell r="O678" t="str">
            <v xml:space="preserve"> หมู่ 4</v>
          </cell>
          <cell r="P678" t="str">
            <v>01</v>
          </cell>
          <cell r="Q678" t="str">
            <v>เปิดดำเนินการ</v>
          </cell>
          <cell r="R678" t="str">
            <v xml:space="preserve"> เลขที  329   </v>
          </cell>
          <cell r="V678" t="str">
            <v>22</v>
          </cell>
          <cell r="W678" t="str">
            <v>2.2 ทุติยภูมิระดับกลาง</v>
          </cell>
          <cell r="AH678" t="str">
            <v>11172</v>
          </cell>
        </row>
        <row r="679">
          <cell r="A679" t="str">
            <v>001121900</v>
          </cell>
          <cell r="B679" t="str">
            <v>โรงพยาบาลตากฟ้า</v>
          </cell>
          <cell r="C679" t="str">
            <v>21002</v>
          </cell>
          <cell r="D679" t="str">
            <v>กระทรวงสาธารณสุข สำนักงานปลัดกระทรวงสาธารณสุข</v>
          </cell>
          <cell r="E679" t="str">
            <v>07</v>
          </cell>
          <cell r="F679" t="str">
            <v>โรงพยาบาลชุมชน</v>
          </cell>
          <cell r="G679" t="str">
            <v>30</v>
          </cell>
          <cell r="H679" t="str">
            <v>60</v>
          </cell>
          <cell r="I679" t="str">
            <v>จ.นครสวรรค์</v>
          </cell>
          <cell r="J679" t="str">
            <v>12</v>
          </cell>
          <cell r="K679" t="str">
            <v xml:space="preserve"> อ.ตากฟ้า</v>
          </cell>
          <cell r="L679" t="str">
            <v>01</v>
          </cell>
          <cell r="M679" t="str">
            <v xml:space="preserve"> 'ต.ตากฟ้า'</v>
          </cell>
          <cell r="N679" t="str">
            <v>01</v>
          </cell>
          <cell r="O679" t="str">
            <v xml:space="preserve"> หมู่ 1</v>
          </cell>
          <cell r="P679" t="str">
            <v>01</v>
          </cell>
          <cell r="Q679" t="str">
            <v>เปิดดำเนินการ</v>
          </cell>
          <cell r="R679" t="str">
            <v xml:space="preserve">330 ม.1 ถ.พหลโยธิน </v>
          </cell>
          <cell r="S679" t="str">
            <v>60190</v>
          </cell>
          <cell r="V679" t="str">
            <v>21</v>
          </cell>
          <cell r="W679" t="str">
            <v>2.1 ทุติยภูมิระดับต้น</v>
          </cell>
          <cell r="AH679" t="str">
            <v>11219</v>
          </cell>
        </row>
        <row r="680">
          <cell r="A680" t="str">
            <v>001120800</v>
          </cell>
          <cell r="B680" t="str">
            <v>โรงพยาบาลปางมะผ้า</v>
          </cell>
          <cell r="C680" t="str">
            <v>21002</v>
          </cell>
          <cell r="D680" t="str">
            <v>กระทรวงสาธารณสุข สำนักงานปลัดกระทรวงสาธารณสุข</v>
          </cell>
          <cell r="E680" t="str">
            <v>07</v>
          </cell>
          <cell r="F680" t="str">
            <v>โรงพยาบาลชุมชน</v>
          </cell>
          <cell r="G680" t="str">
            <v>10</v>
          </cell>
          <cell r="H680" t="str">
            <v>58</v>
          </cell>
          <cell r="I680" t="str">
            <v>จ.แม่ฮ่องสอน</v>
          </cell>
          <cell r="J680" t="str">
            <v>07</v>
          </cell>
          <cell r="K680" t="str">
            <v xml:space="preserve"> อ.ปางมะผ้า</v>
          </cell>
          <cell r="L680" t="str">
            <v>01</v>
          </cell>
          <cell r="M680" t="str">
            <v xml:space="preserve"> 'ต.สบป่อง'</v>
          </cell>
          <cell r="N680" t="str">
            <v>01</v>
          </cell>
          <cell r="O680" t="str">
            <v xml:space="preserve"> หมู่ 1</v>
          </cell>
          <cell r="P680" t="str">
            <v>01</v>
          </cell>
          <cell r="Q680" t="str">
            <v>เปิดดำเนินการ</v>
          </cell>
          <cell r="R680" t="str">
            <v xml:space="preserve">240 ม.1 </v>
          </cell>
          <cell r="S680" t="str">
            <v>58150</v>
          </cell>
          <cell r="V680" t="str">
            <v>21</v>
          </cell>
          <cell r="W680" t="str">
            <v>2.1 ทุติยภูมิระดับต้น</v>
          </cell>
          <cell r="AH680" t="str">
            <v>11208</v>
          </cell>
        </row>
        <row r="681">
          <cell r="A681" t="str">
            <v>001123100</v>
          </cell>
          <cell r="B681" t="str">
            <v>โรงพยาบาลขาณุวรลักษบุรี</v>
          </cell>
          <cell r="C681" t="str">
            <v>21002</v>
          </cell>
          <cell r="D681" t="str">
            <v>กระทรวงสาธารณสุข สำนักงานปลัดกระทรวงสาธารณสุข</v>
          </cell>
          <cell r="E681" t="str">
            <v>07</v>
          </cell>
          <cell r="F681" t="str">
            <v>โรงพยาบาลชุมชน</v>
          </cell>
          <cell r="G681" t="str">
            <v>60</v>
          </cell>
          <cell r="H681" t="str">
            <v>62</v>
          </cell>
          <cell r="I681" t="str">
            <v>จ.กำแพงเพชร</v>
          </cell>
          <cell r="J681" t="str">
            <v>04</v>
          </cell>
          <cell r="K681" t="str">
            <v xml:space="preserve"> อ.ขาณุวรลักษบุรี</v>
          </cell>
          <cell r="L681" t="str">
            <v>05</v>
          </cell>
          <cell r="M681" t="str">
            <v xml:space="preserve"> 'ต.แสนตอ'</v>
          </cell>
          <cell r="N681" t="str">
            <v>02</v>
          </cell>
          <cell r="O681" t="str">
            <v xml:space="preserve"> หมู่ 2</v>
          </cell>
          <cell r="P681" t="str">
            <v>01</v>
          </cell>
          <cell r="Q681" t="str">
            <v>เปิดดำเนินการ</v>
          </cell>
          <cell r="S681" t="str">
            <v>62130</v>
          </cell>
          <cell r="V681" t="str">
            <v>21</v>
          </cell>
          <cell r="W681" t="str">
            <v>2.1 ทุติยภูมิระดับต้น</v>
          </cell>
          <cell r="AH681" t="str">
            <v>11231</v>
          </cell>
        </row>
        <row r="682">
          <cell r="A682" t="str">
            <v>001121600</v>
          </cell>
          <cell r="B682" t="str">
            <v>โรงพยาบาลไพศาลี</v>
          </cell>
          <cell r="C682" t="str">
            <v>21002</v>
          </cell>
          <cell r="D682" t="str">
            <v>กระทรวงสาธารณสุข สำนักงานปลัดกระทรวงสาธารณสุข</v>
          </cell>
          <cell r="E682" t="str">
            <v>07</v>
          </cell>
          <cell r="F682" t="str">
            <v>โรงพยาบาลชุมชน</v>
          </cell>
          <cell r="G682" t="str">
            <v>30</v>
          </cell>
          <cell r="H682" t="str">
            <v>60</v>
          </cell>
          <cell r="I682" t="str">
            <v>จ.นครสวรรค์</v>
          </cell>
          <cell r="J682" t="str">
            <v>09</v>
          </cell>
          <cell r="K682" t="str">
            <v xml:space="preserve"> อ.ไพศาลี</v>
          </cell>
          <cell r="L682" t="str">
            <v>08</v>
          </cell>
          <cell r="M682" t="str">
            <v xml:space="preserve"> 'ต.ไพศาลี'</v>
          </cell>
          <cell r="N682" t="str">
            <v>08</v>
          </cell>
          <cell r="O682" t="str">
            <v xml:space="preserve"> หมู่ 8</v>
          </cell>
          <cell r="P682" t="str">
            <v>01</v>
          </cell>
          <cell r="Q682" t="str">
            <v>เปิดดำเนินการ</v>
          </cell>
          <cell r="R682" t="str">
            <v xml:space="preserve">700 ม.8 ถ.ไพศาลี-วังพิกุล </v>
          </cell>
          <cell r="S682" t="str">
            <v>60220</v>
          </cell>
          <cell r="V682" t="str">
            <v>21</v>
          </cell>
          <cell r="W682" t="str">
            <v>2.1 ทุติยภูมิระดับต้น</v>
          </cell>
          <cell r="AH682" t="str">
            <v>11216</v>
          </cell>
        </row>
        <row r="683">
          <cell r="A683" t="str">
            <v>001124100</v>
          </cell>
          <cell r="B683" t="str">
            <v>โรงพยาบาลท่าสองยาง</v>
          </cell>
          <cell r="C683" t="str">
            <v>21002</v>
          </cell>
          <cell r="D683" t="str">
            <v>กระทรวงสาธารณสุข สำนักงานปลัดกระทรวงสาธารณสุข</v>
          </cell>
          <cell r="E683" t="str">
            <v>07</v>
          </cell>
          <cell r="F683" t="str">
            <v>โรงพยาบาลชุมชน</v>
          </cell>
          <cell r="G683" t="str">
            <v>60</v>
          </cell>
          <cell r="H683" t="str">
            <v>63</v>
          </cell>
          <cell r="I683" t="str">
            <v>จ.ตาก</v>
          </cell>
          <cell r="J683" t="str">
            <v>05</v>
          </cell>
          <cell r="K683" t="str">
            <v xml:space="preserve"> อ.ท่าสองยาง</v>
          </cell>
          <cell r="L683" t="str">
            <v>02</v>
          </cell>
          <cell r="M683" t="str">
            <v xml:space="preserve"> 'ต.แม่ต้าน'</v>
          </cell>
          <cell r="N683" t="str">
            <v>02</v>
          </cell>
          <cell r="O683" t="str">
            <v xml:space="preserve"> หมู่ 2</v>
          </cell>
          <cell r="P683" t="str">
            <v>01</v>
          </cell>
          <cell r="Q683" t="str">
            <v>เปิดดำเนินการ</v>
          </cell>
          <cell r="R683" t="str">
            <v xml:space="preserve">357 บ้านแม่ต้าน </v>
          </cell>
          <cell r="S683" t="str">
            <v>63150</v>
          </cell>
          <cell r="T683" t="str">
            <v>055589009</v>
          </cell>
          <cell r="U683" t="str">
            <v>055589009</v>
          </cell>
          <cell r="V683" t="str">
            <v>21</v>
          </cell>
          <cell r="W683" t="str">
            <v>2.1 ทุติยภูมิระดับต้น</v>
          </cell>
          <cell r="Z683" t="str">
            <v>06</v>
          </cell>
          <cell r="AA683" t="str">
            <v>แก้ไข/เปลี่ยนแปลงจำนวนเตียง</v>
          </cell>
          <cell r="AB683" t="str">
            <v>ปรับจำนวนเตียง 30 เป็น 60</v>
          </cell>
          <cell r="AH683" t="str">
            <v>11241</v>
          </cell>
        </row>
        <row r="684">
          <cell r="A684" t="str">
            <v>001126000</v>
          </cell>
          <cell r="B684" t="str">
            <v>โรงพยาบาลบางมูลนาก</v>
          </cell>
          <cell r="C684" t="str">
            <v>21002</v>
          </cell>
          <cell r="D684" t="str">
            <v>กระทรวงสาธารณสุข สำนักงานปลัดกระทรวงสาธารณสุข</v>
          </cell>
          <cell r="E684" t="str">
            <v>07</v>
          </cell>
          <cell r="F684" t="str">
            <v>โรงพยาบาลชุมชน</v>
          </cell>
          <cell r="G684" t="str">
            <v>90</v>
          </cell>
          <cell r="H684" t="str">
            <v>66</v>
          </cell>
          <cell r="I684" t="str">
            <v>จ.พิจิตร</v>
          </cell>
          <cell r="J684" t="str">
            <v>05</v>
          </cell>
          <cell r="K684" t="str">
            <v xml:space="preserve"> อ.บางมูลนาก</v>
          </cell>
          <cell r="L684" t="str">
            <v>01</v>
          </cell>
          <cell r="M684" t="str">
            <v xml:space="preserve"> 'ต.บางมูลนาก'</v>
          </cell>
          <cell r="N684" t="str">
            <v>09</v>
          </cell>
          <cell r="O684" t="str">
            <v xml:space="preserve"> หมู่ 9</v>
          </cell>
          <cell r="P684" t="str">
            <v>01</v>
          </cell>
          <cell r="Q684" t="str">
            <v>เปิดดำเนินการ</v>
          </cell>
          <cell r="S684" t="str">
            <v>66120</v>
          </cell>
          <cell r="T684" t="str">
            <v>056631131</v>
          </cell>
          <cell r="U684" t="str">
            <v>056631132</v>
          </cell>
          <cell r="V684" t="str">
            <v>21</v>
          </cell>
          <cell r="W684" t="str">
            <v>2.1 ทุติยภูมิระดับต้น</v>
          </cell>
          <cell r="AH684" t="str">
            <v>11260</v>
          </cell>
        </row>
        <row r="685">
          <cell r="A685" t="str">
            <v>001123200</v>
          </cell>
          <cell r="B685" t="str">
            <v>โรงพยาบาลคลองขลุง</v>
          </cell>
          <cell r="C685" t="str">
            <v>21002</v>
          </cell>
          <cell r="D685" t="str">
            <v>กระทรวงสาธารณสุข สำนักงานปลัดกระทรวงสาธารณสุข</v>
          </cell>
          <cell r="E685" t="str">
            <v>07</v>
          </cell>
          <cell r="F685" t="str">
            <v>โรงพยาบาลชุมชน</v>
          </cell>
          <cell r="G685" t="str">
            <v>60</v>
          </cell>
          <cell r="H685" t="str">
            <v>62</v>
          </cell>
          <cell r="I685" t="str">
            <v>จ.กำแพงเพชร</v>
          </cell>
          <cell r="J685" t="str">
            <v>05</v>
          </cell>
          <cell r="K685" t="str">
            <v xml:space="preserve"> อ.คลองขลุง</v>
          </cell>
          <cell r="L685" t="str">
            <v>01</v>
          </cell>
          <cell r="M685" t="str">
            <v xml:space="preserve"> 'ต.คลองขลุง'</v>
          </cell>
          <cell r="N685" t="str">
            <v>10</v>
          </cell>
          <cell r="O685" t="str">
            <v xml:space="preserve"> หมู่ 10</v>
          </cell>
          <cell r="P685" t="str">
            <v>01</v>
          </cell>
          <cell r="Q685" t="str">
            <v>เปิดดำเนินการ</v>
          </cell>
          <cell r="R685" t="str">
            <v xml:space="preserve">315 ม.10 ถ.พหลโยธิน </v>
          </cell>
          <cell r="S685" t="str">
            <v>62120</v>
          </cell>
          <cell r="V685" t="str">
            <v>21</v>
          </cell>
          <cell r="W685" t="str">
            <v>2.1 ทุติยภูมิระดับต้น</v>
          </cell>
          <cell r="AH685" t="str">
            <v>11232</v>
          </cell>
        </row>
        <row r="686">
          <cell r="A686" t="str">
            <v>001123900</v>
          </cell>
          <cell r="B686" t="str">
            <v>โรงพยาบาลสามเงา</v>
          </cell>
          <cell r="C686" t="str">
            <v>21002</v>
          </cell>
          <cell r="D686" t="str">
            <v>กระทรวงสาธารณสุข สำนักงานปลัดกระทรวงสาธารณสุข</v>
          </cell>
          <cell r="E686" t="str">
            <v>07</v>
          </cell>
          <cell r="F686" t="str">
            <v>โรงพยาบาลชุมชน</v>
          </cell>
          <cell r="G686" t="str">
            <v>30</v>
          </cell>
          <cell r="H686" t="str">
            <v>63</v>
          </cell>
          <cell r="I686" t="str">
            <v>จ.ตาก</v>
          </cell>
          <cell r="J686" t="str">
            <v>03</v>
          </cell>
          <cell r="K686" t="str">
            <v xml:space="preserve"> อ.สามเงา</v>
          </cell>
          <cell r="L686" t="str">
            <v>01</v>
          </cell>
          <cell r="M686" t="str">
            <v xml:space="preserve"> 'ต.สามเงา'</v>
          </cell>
          <cell r="N686" t="str">
            <v>04</v>
          </cell>
          <cell r="O686" t="str">
            <v xml:space="preserve"> หมู่ 4</v>
          </cell>
          <cell r="P686" t="str">
            <v>01</v>
          </cell>
          <cell r="Q686" t="str">
            <v>เปิดดำเนินการ</v>
          </cell>
          <cell r="R686" t="str">
            <v xml:space="preserve">371 บ้านจัดสรร </v>
          </cell>
          <cell r="S686" t="str">
            <v>63130</v>
          </cell>
          <cell r="T686" t="str">
            <v>055549257</v>
          </cell>
          <cell r="U686" t="str">
            <v>055599672</v>
          </cell>
          <cell r="V686" t="str">
            <v>21</v>
          </cell>
          <cell r="W686" t="str">
            <v>2.1 ทุติยภูมิระดับต้น</v>
          </cell>
          <cell r="AH686" t="str">
            <v>11239</v>
          </cell>
        </row>
        <row r="687">
          <cell r="A687" t="str">
            <v>001124000</v>
          </cell>
          <cell r="B687" t="str">
            <v>โรงพยาบาลแม่ระมาด</v>
          </cell>
          <cell r="C687" t="str">
            <v>21002</v>
          </cell>
          <cell r="D687" t="str">
            <v>กระทรวงสาธารณสุข สำนักงานปลัดกระทรวงสาธารณสุข</v>
          </cell>
          <cell r="E687" t="str">
            <v>07</v>
          </cell>
          <cell r="F687" t="str">
            <v>โรงพยาบาลชุมชน</v>
          </cell>
          <cell r="G687" t="str">
            <v>60</v>
          </cell>
          <cell r="H687" t="str">
            <v>63</v>
          </cell>
          <cell r="I687" t="str">
            <v>จ.ตาก</v>
          </cell>
          <cell r="J687" t="str">
            <v>04</v>
          </cell>
          <cell r="K687" t="str">
            <v xml:space="preserve"> อ.แม่ระมาด</v>
          </cell>
          <cell r="L687" t="str">
            <v>01</v>
          </cell>
          <cell r="M687" t="str">
            <v xml:space="preserve"> 'ต.แม่ระมาด'</v>
          </cell>
          <cell r="N687" t="str">
            <v>04</v>
          </cell>
          <cell r="O687" t="str">
            <v xml:space="preserve"> หมู่ 4</v>
          </cell>
          <cell r="P687" t="str">
            <v>01</v>
          </cell>
          <cell r="Q687" t="str">
            <v>เปิดดำเนินการ</v>
          </cell>
          <cell r="R687" t="str">
            <v xml:space="preserve">251 บ้านแม่ระมาด </v>
          </cell>
          <cell r="S687" t="str">
            <v>63140</v>
          </cell>
          <cell r="T687" t="str">
            <v>055581229</v>
          </cell>
          <cell r="U687" t="str">
            <v>055581085</v>
          </cell>
          <cell r="V687" t="str">
            <v>21</v>
          </cell>
          <cell r="W687" t="str">
            <v>2.1 ทุติยภูมิระดับต้น</v>
          </cell>
          <cell r="AH687" t="str">
            <v>11240</v>
          </cell>
        </row>
        <row r="688">
          <cell r="A688" t="str">
            <v>001123800</v>
          </cell>
          <cell r="B688" t="str">
            <v>โรงพยาบาลบ้านตาก</v>
          </cell>
          <cell r="C688" t="str">
            <v>21002</v>
          </cell>
          <cell r="D688" t="str">
            <v>กระทรวงสาธารณสุข สำนักงานปลัดกระทรวงสาธารณสุข</v>
          </cell>
          <cell r="E688" t="str">
            <v>07</v>
          </cell>
          <cell r="F688" t="str">
            <v>โรงพยาบาลชุมชน</v>
          </cell>
          <cell r="G688" t="str">
            <v>60</v>
          </cell>
          <cell r="H688" t="str">
            <v>63</v>
          </cell>
          <cell r="I688" t="str">
            <v>จ.ตาก</v>
          </cell>
          <cell r="J688" t="str">
            <v>02</v>
          </cell>
          <cell r="K688" t="str">
            <v xml:space="preserve"> อ.บ้านตาก</v>
          </cell>
          <cell r="L688" t="str">
            <v>01</v>
          </cell>
          <cell r="M688" t="str">
            <v xml:space="preserve"> 'ต.ตากออก'</v>
          </cell>
          <cell r="N688" t="str">
            <v>07</v>
          </cell>
          <cell r="O688" t="str">
            <v xml:space="preserve"> หมู่ 7</v>
          </cell>
          <cell r="P688" t="str">
            <v>01</v>
          </cell>
          <cell r="Q688" t="str">
            <v>เปิดดำเนินการ</v>
          </cell>
          <cell r="R688" t="str">
            <v xml:space="preserve">บ้านตะฝั่งสูง </v>
          </cell>
          <cell r="S688" t="str">
            <v>63120</v>
          </cell>
          <cell r="T688" t="str">
            <v>055591023</v>
          </cell>
          <cell r="U688" t="str">
            <v>055591023</v>
          </cell>
          <cell r="V688" t="str">
            <v>21</v>
          </cell>
          <cell r="W688" t="str">
            <v>2.1 ทุติยภูมิระดับต้น</v>
          </cell>
          <cell r="AH688" t="str">
            <v>11238</v>
          </cell>
        </row>
        <row r="689">
          <cell r="A689" t="str">
            <v>001124200</v>
          </cell>
          <cell r="B689" t="str">
            <v>โรงพยาบาลพบพระ</v>
          </cell>
          <cell r="C689" t="str">
            <v>21002</v>
          </cell>
          <cell r="D689" t="str">
            <v>กระทรวงสาธารณสุข สำนักงานปลัดกระทรวงสาธารณสุข</v>
          </cell>
          <cell r="E689" t="str">
            <v>07</v>
          </cell>
          <cell r="F689" t="str">
            <v>โรงพยาบาลชุมชน</v>
          </cell>
          <cell r="G689" t="str">
            <v>30</v>
          </cell>
          <cell r="H689" t="str">
            <v>63</v>
          </cell>
          <cell r="I689" t="str">
            <v>จ.ตาก</v>
          </cell>
          <cell r="J689" t="str">
            <v>07</v>
          </cell>
          <cell r="K689" t="str">
            <v xml:space="preserve"> อ.พบพระ</v>
          </cell>
          <cell r="L689" t="str">
            <v>01</v>
          </cell>
          <cell r="M689" t="str">
            <v xml:space="preserve"> 'ต.พบพระ'</v>
          </cell>
          <cell r="N689" t="str">
            <v>02</v>
          </cell>
          <cell r="O689" t="str">
            <v xml:space="preserve"> หมู่ 2</v>
          </cell>
          <cell r="P689" t="str">
            <v>01</v>
          </cell>
          <cell r="Q689" t="str">
            <v>เปิดดำเนินการ</v>
          </cell>
          <cell r="R689" t="str">
            <v xml:space="preserve">บ้านพบพระกลาง </v>
          </cell>
          <cell r="S689" t="str">
            <v>63160</v>
          </cell>
          <cell r="T689" t="str">
            <v>055569023</v>
          </cell>
          <cell r="U689" t="str">
            <v>055569117</v>
          </cell>
          <cell r="V689" t="str">
            <v>21</v>
          </cell>
          <cell r="W689" t="str">
            <v>2.1 ทุติยภูมิระดับต้น</v>
          </cell>
          <cell r="AH689" t="str">
            <v>11242</v>
          </cell>
        </row>
        <row r="690">
          <cell r="A690" t="str">
            <v>001125700</v>
          </cell>
          <cell r="B690" t="str">
            <v>โรงพยาบาลเนินมะปราง</v>
          </cell>
          <cell r="C690" t="str">
            <v>21002</v>
          </cell>
          <cell r="D690" t="str">
            <v>กระทรวงสาธารณสุข สำนักงานปลัดกระทรวงสาธารณสุข</v>
          </cell>
          <cell r="E690" t="str">
            <v>07</v>
          </cell>
          <cell r="F690" t="str">
            <v>โรงพยาบาลชุมชน</v>
          </cell>
          <cell r="G690" t="str">
            <v>30</v>
          </cell>
          <cell r="H690" t="str">
            <v>65</v>
          </cell>
          <cell r="I690" t="str">
            <v>จ.พิษณุโลก</v>
          </cell>
          <cell r="J690" t="str">
            <v>09</v>
          </cell>
          <cell r="K690" t="str">
            <v xml:space="preserve"> อ.เนินมะปราง</v>
          </cell>
          <cell r="L690" t="str">
            <v>06</v>
          </cell>
          <cell r="M690" t="str">
            <v xml:space="preserve"> 'ต.เนินมะปราง'</v>
          </cell>
          <cell r="N690" t="str">
            <v>02</v>
          </cell>
          <cell r="O690" t="str">
            <v xml:space="preserve"> หมู่ 2</v>
          </cell>
          <cell r="P690" t="str">
            <v>01</v>
          </cell>
          <cell r="Q690" t="str">
            <v>เปิดดำเนินการ</v>
          </cell>
          <cell r="R690" t="str">
            <v>364 ม.2 บ้านเนินมะปราง</v>
          </cell>
          <cell r="V690" t="str">
            <v>21</v>
          </cell>
          <cell r="W690" t="str">
            <v>2.1 ทุติยภูมิระดับต้น</v>
          </cell>
          <cell r="AH690" t="str">
            <v>11257</v>
          </cell>
        </row>
        <row r="691">
          <cell r="A691" t="str">
            <v>001126400</v>
          </cell>
          <cell r="B691" t="str">
            <v>โรงพยาบาลชนแดน</v>
          </cell>
          <cell r="C691" t="str">
            <v>21002</v>
          </cell>
          <cell r="D691" t="str">
            <v>กระทรวงสาธารณสุข สำนักงานปลัดกระทรวงสาธารณสุข</v>
          </cell>
          <cell r="E691" t="str">
            <v>07</v>
          </cell>
          <cell r="F691" t="str">
            <v>โรงพยาบาลชุมชน</v>
          </cell>
          <cell r="G691" t="str">
            <v>60</v>
          </cell>
          <cell r="H691" t="str">
            <v>67</v>
          </cell>
          <cell r="I691" t="str">
            <v>จ.เพชรบูรณ์</v>
          </cell>
          <cell r="J691" t="str">
            <v>02</v>
          </cell>
          <cell r="K691" t="str">
            <v xml:space="preserve"> อ.ชนแดน</v>
          </cell>
          <cell r="L691" t="str">
            <v>01</v>
          </cell>
          <cell r="M691" t="str">
            <v xml:space="preserve"> 'ต.ชนแดน'</v>
          </cell>
          <cell r="N691" t="str">
            <v>07</v>
          </cell>
          <cell r="O691" t="str">
            <v xml:space="preserve"> หมู่ 7</v>
          </cell>
          <cell r="P691" t="str">
            <v>01</v>
          </cell>
          <cell r="Q691" t="str">
            <v>เปิดดำเนินการ</v>
          </cell>
          <cell r="R691" t="str">
            <v xml:space="preserve">415 ม.7 ถ.ชมฐีระเวช </v>
          </cell>
          <cell r="S691" t="str">
            <v>67150</v>
          </cell>
          <cell r="V691" t="str">
            <v>21</v>
          </cell>
          <cell r="W691" t="str">
            <v>2.1 ทุติยภูมิระดับต้น</v>
          </cell>
          <cell r="AH691" t="str">
            <v>11264</v>
          </cell>
        </row>
        <row r="692">
          <cell r="A692" t="str">
            <v>001126700</v>
          </cell>
          <cell r="B692" t="str">
            <v>โรงพยาบาลศรีเทพ</v>
          </cell>
          <cell r="C692" t="str">
            <v>21002</v>
          </cell>
          <cell r="D692" t="str">
            <v>กระทรวงสาธารณสุข สำนักงานปลัดกระทรวงสาธารณสุข</v>
          </cell>
          <cell r="E692" t="str">
            <v>07</v>
          </cell>
          <cell r="F692" t="str">
            <v>โรงพยาบาลชุมชน</v>
          </cell>
          <cell r="G692" t="str">
            <v>30</v>
          </cell>
          <cell r="H692" t="str">
            <v>67</v>
          </cell>
          <cell r="I692" t="str">
            <v>จ.เพชรบูรณ์</v>
          </cell>
          <cell r="J692" t="str">
            <v>06</v>
          </cell>
          <cell r="K692" t="str">
            <v xml:space="preserve"> อ.ศรีเทพ</v>
          </cell>
          <cell r="L692" t="str">
            <v>02</v>
          </cell>
          <cell r="M692" t="str">
            <v xml:space="preserve"> 'ต.สระกรวด'</v>
          </cell>
          <cell r="N692" t="str">
            <v>12</v>
          </cell>
          <cell r="O692" t="str">
            <v xml:space="preserve"> หมู่ 12</v>
          </cell>
          <cell r="P692" t="str">
            <v>01</v>
          </cell>
          <cell r="Q692" t="str">
            <v>เปิดดำเนินการ</v>
          </cell>
          <cell r="R692" t="str">
            <v xml:space="preserve">70 ม.12 ถ.ศรีเทพ-หนองมะค่า </v>
          </cell>
          <cell r="S692" t="str">
            <v>67170</v>
          </cell>
          <cell r="V692" t="str">
            <v>21</v>
          </cell>
          <cell r="W692" t="str">
            <v>2.1 ทุติยภูมิระดับต้น</v>
          </cell>
          <cell r="AH692" t="str">
            <v>11267</v>
          </cell>
        </row>
        <row r="693">
          <cell r="A693" t="str">
            <v>001126900</v>
          </cell>
          <cell r="B693" t="str">
            <v>โรงพยาบาลบึงสามพัน</v>
          </cell>
          <cell r="C693" t="str">
            <v>21002</v>
          </cell>
          <cell r="D693" t="str">
            <v>กระทรวงสาธารณสุข สำนักงานปลัดกระทรวงสาธารณสุข</v>
          </cell>
          <cell r="E693" t="str">
            <v>07</v>
          </cell>
          <cell r="F693" t="str">
            <v>โรงพยาบาลชุมชน</v>
          </cell>
          <cell r="G693" t="str">
            <v>60</v>
          </cell>
          <cell r="H693" t="str">
            <v>67</v>
          </cell>
          <cell r="I693" t="str">
            <v>จ.เพชรบูรณ์</v>
          </cell>
          <cell r="J693" t="str">
            <v>08</v>
          </cell>
          <cell r="K693" t="str">
            <v xml:space="preserve"> อ.บึงสามพัน</v>
          </cell>
          <cell r="L693" t="str">
            <v>01</v>
          </cell>
          <cell r="M693" t="str">
            <v xml:space="preserve"> 'ต.ซับสมอทอด'</v>
          </cell>
          <cell r="N693" t="str">
            <v>09</v>
          </cell>
          <cell r="O693" t="str">
            <v xml:space="preserve"> หมู่ 9</v>
          </cell>
          <cell r="P693" t="str">
            <v>01</v>
          </cell>
          <cell r="Q693" t="str">
            <v>เปิดดำเนินการ</v>
          </cell>
          <cell r="R693" t="str">
            <v xml:space="preserve">333 </v>
          </cell>
          <cell r="S693" t="str">
            <v>67160</v>
          </cell>
          <cell r="V693" t="str">
            <v>21</v>
          </cell>
          <cell r="W693" t="str">
            <v>2.1 ทุติยภูมิระดับต้น</v>
          </cell>
          <cell r="AH693" t="str">
            <v>11269</v>
          </cell>
        </row>
        <row r="694">
          <cell r="A694" t="str">
            <v>001127100</v>
          </cell>
          <cell r="B694" t="str">
            <v>โรงพยาบาลวังโป่ง</v>
          </cell>
          <cell r="C694" t="str">
            <v>21002</v>
          </cell>
          <cell r="D694" t="str">
            <v>กระทรวงสาธารณสุข สำนักงานปลัดกระทรวงสาธารณสุข</v>
          </cell>
          <cell r="E694" t="str">
            <v>07</v>
          </cell>
          <cell r="F694" t="str">
            <v>โรงพยาบาลชุมชน</v>
          </cell>
          <cell r="G694" t="str">
            <v>30</v>
          </cell>
          <cell r="H694" t="str">
            <v>67</v>
          </cell>
          <cell r="I694" t="str">
            <v>จ.เพชรบูรณ์</v>
          </cell>
          <cell r="J694" t="str">
            <v>10</v>
          </cell>
          <cell r="K694" t="str">
            <v xml:space="preserve"> อ.วังโป่ง</v>
          </cell>
          <cell r="L694" t="str">
            <v>01</v>
          </cell>
          <cell r="M694" t="str">
            <v xml:space="preserve"> 'ต.วังโป่ง'</v>
          </cell>
          <cell r="N694" t="str">
            <v>01</v>
          </cell>
          <cell r="O694" t="str">
            <v xml:space="preserve"> หมู่ 1</v>
          </cell>
          <cell r="P694" t="str">
            <v>01</v>
          </cell>
          <cell r="Q694" t="str">
            <v>เปิดดำเนินการ</v>
          </cell>
          <cell r="R694" t="str">
            <v xml:space="preserve">630 </v>
          </cell>
          <cell r="S694" t="str">
            <v>67240</v>
          </cell>
          <cell r="V694" t="str">
            <v>21</v>
          </cell>
          <cell r="W694" t="str">
            <v>2.1 ทุติยภูมิระดับต้น</v>
          </cell>
          <cell r="AH694" t="str">
            <v>11271</v>
          </cell>
        </row>
        <row r="695">
          <cell r="A695" t="str">
            <v>001127000</v>
          </cell>
          <cell r="B695" t="str">
            <v>โรงพยาบาลน้ำหนาว</v>
          </cell>
          <cell r="C695" t="str">
            <v>21002</v>
          </cell>
          <cell r="D695" t="str">
            <v>กระทรวงสาธารณสุข สำนักงานปลัดกระทรวงสาธารณสุข</v>
          </cell>
          <cell r="E695" t="str">
            <v>07</v>
          </cell>
          <cell r="F695" t="str">
            <v>โรงพยาบาลชุมชน</v>
          </cell>
          <cell r="G695" t="str">
            <v>10</v>
          </cell>
          <cell r="H695" t="str">
            <v>67</v>
          </cell>
          <cell r="I695" t="str">
            <v>จ.เพชรบูรณ์</v>
          </cell>
          <cell r="J695" t="str">
            <v>09</v>
          </cell>
          <cell r="K695" t="str">
            <v xml:space="preserve"> อ.น้ำหนาว</v>
          </cell>
          <cell r="L695" t="str">
            <v>01</v>
          </cell>
          <cell r="M695" t="str">
            <v xml:space="preserve"> 'ต.น้ำหนาว'</v>
          </cell>
          <cell r="N695" t="str">
            <v>05</v>
          </cell>
          <cell r="O695" t="str">
            <v xml:space="preserve"> หมู่ 5</v>
          </cell>
          <cell r="P695" t="str">
            <v>01</v>
          </cell>
          <cell r="Q695" t="str">
            <v>เปิดดำเนินการ</v>
          </cell>
          <cell r="R695" t="str">
            <v xml:space="preserve">333 </v>
          </cell>
          <cell r="S695" t="str">
            <v>67160</v>
          </cell>
          <cell r="V695" t="str">
            <v>21</v>
          </cell>
          <cell r="W695" t="str">
            <v>2.1 ทุติยภูมิระดับต้น</v>
          </cell>
          <cell r="AH695" t="str">
            <v>11270</v>
          </cell>
        </row>
        <row r="696">
          <cell r="A696" t="str">
            <v>001124600</v>
          </cell>
          <cell r="B696" t="str">
            <v>โรงพยาบาลกงไกรลาศ</v>
          </cell>
          <cell r="C696" t="str">
            <v>21002</v>
          </cell>
          <cell r="D696" t="str">
            <v>กระทรวงสาธารณสุข สำนักงานปลัดกระทรวงสาธารณสุข</v>
          </cell>
          <cell r="E696" t="str">
            <v>07</v>
          </cell>
          <cell r="F696" t="str">
            <v>โรงพยาบาลชุมชน</v>
          </cell>
          <cell r="G696" t="str">
            <v>30</v>
          </cell>
          <cell r="H696" t="str">
            <v>64</v>
          </cell>
          <cell r="I696" t="str">
            <v>จ.สุโขทัย</v>
          </cell>
          <cell r="J696" t="str">
            <v>04</v>
          </cell>
          <cell r="K696" t="str">
            <v xml:space="preserve"> อ.กงไกรลาศ</v>
          </cell>
          <cell r="L696" t="str">
            <v>01</v>
          </cell>
          <cell r="M696" t="str">
            <v xml:space="preserve"> 'ต.กง'</v>
          </cell>
          <cell r="N696" t="str">
            <v>02</v>
          </cell>
          <cell r="O696" t="str">
            <v xml:space="preserve"> หมู่ 2</v>
          </cell>
          <cell r="P696" t="str">
            <v>01</v>
          </cell>
          <cell r="Q696" t="str">
            <v>เปิดดำเนินการ</v>
          </cell>
          <cell r="R696" t="str">
            <v>ถ.สิงหวัฒน์</v>
          </cell>
          <cell r="S696" t="str">
            <v>64170</v>
          </cell>
          <cell r="T696" t="str">
            <v>055625248</v>
          </cell>
          <cell r="U696" t="str">
            <v>055691152</v>
          </cell>
          <cell r="V696" t="str">
            <v>21</v>
          </cell>
          <cell r="W696" t="str">
            <v>2.1 ทุติยภูมิระดับต้น</v>
          </cell>
          <cell r="AH696" t="str">
            <v>11246</v>
          </cell>
        </row>
        <row r="697">
          <cell r="A697" t="str">
            <v>001124400</v>
          </cell>
          <cell r="B697" t="str">
            <v>โรงพยาบาลบ้านด่านลานหอย</v>
          </cell>
          <cell r="C697" t="str">
            <v>21002</v>
          </cell>
          <cell r="D697" t="str">
            <v>กระทรวงสาธารณสุข สำนักงานปลัดกระทรวงสาธารณสุข</v>
          </cell>
          <cell r="E697" t="str">
            <v>07</v>
          </cell>
          <cell r="F697" t="str">
            <v>โรงพยาบาลชุมชน</v>
          </cell>
          <cell r="G697" t="str">
            <v>30</v>
          </cell>
          <cell r="H697" t="str">
            <v>64</v>
          </cell>
          <cell r="I697" t="str">
            <v>จ.สุโขทัย</v>
          </cell>
          <cell r="J697" t="str">
            <v>02</v>
          </cell>
          <cell r="K697" t="str">
            <v xml:space="preserve"> อ.บ้านด่านลานหอย</v>
          </cell>
          <cell r="L697" t="str">
            <v>02</v>
          </cell>
          <cell r="M697" t="str">
            <v xml:space="preserve"> 'ต.บ้านด่าน'</v>
          </cell>
          <cell r="N697" t="str">
            <v>02</v>
          </cell>
          <cell r="O697" t="str">
            <v xml:space="preserve"> หมู่ 2</v>
          </cell>
          <cell r="P697" t="str">
            <v>01</v>
          </cell>
          <cell r="Q697" t="str">
            <v>เปิดดำเนินการ</v>
          </cell>
          <cell r="R697" t="str">
            <v xml:space="preserve">ม. 02 </v>
          </cell>
          <cell r="V697" t="str">
            <v>21</v>
          </cell>
          <cell r="W697" t="str">
            <v>2.1 ทุติยภูมิระดับต้น</v>
          </cell>
          <cell r="AH697" t="str">
            <v>11244</v>
          </cell>
        </row>
        <row r="698">
          <cell r="A698" t="str">
            <v>001123300</v>
          </cell>
          <cell r="B698" t="str">
            <v>โรงพยาบาลพรานกระต่าย</v>
          </cell>
          <cell r="C698" t="str">
            <v>21002</v>
          </cell>
          <cell r="D698" t="str">
            <v>กระทรวงสาธารณสุข สำนักงานปลัดกระทรวงสาธารณสุข</v>
          </cell>
          <cell r="E698" t="str">
            <v>07</v>
          </cell>
          <cell r="F698" t="str">
            <v>โรงพยาบาลชุมชน</v>
          </cell>
          <cell r="G698" t="str">
            <v>60</v>
          </cell>
          <cell r="H698" t="str">
            <v>62</v>
          </cell>
          <cell r="I698" t="str">
            <v>จ.กำแพงเพชร</v>
          </cell>
          <cell r="J698" t="str">
            <v>06</v>
          </cell>
          <cell r="K698" t="str">
            <v xml:space="preserve"> อ.พรานกระต่าย</v>
          </cell>
          <cell r="L698" t="str">
            <v>01</v>
          </cell>
          <cell r="M698" t="str">
            <v xml:space="preserve"> 'ต.พรานกระต่าย'</v>
          </cell>
          <cell r="N698" t="str">
            <v>11</v>
          </cell>
          <cell r="O698" t="str">
            <v xml:space="preserve"> หมู่ 11</v>
          </cell>
          <cell r="P698" t="str">
            <v>01</v>
          </cell>
          <cell r="Q698" t="str">
            <v>เปิดดำเนินการ</v>
          </cell>
          <cell r="R698" t="str">
            <v xml:space="preserve">114 </v>
          </cell>
          <cell r="S698" t="str">
            <v>62110</v>
          </cell>
          <cell r="V698" t="str">
            <v>21</v>
          </cell>
          <cell r="W698" t="str">
            <v>2.1 ทุติยภูมิระดับต้น</v>
          </cell>
          <cell r="AH698" t="str">
            <v>11233</v>
          </cell>
        </row>
        <row r="699">
          <cell r="A699" t="str">
            <v>001123400</v>
          </cell>
          <cell r="B699" t="str">
            <v>โรงพยาบาลลานกระบือ</v>
          </cell>
          <cell r="C699" t="str">
            <v>21002</v>
          </cell>
          <cell r="D699" t="str">
            <v>กระทรวงสาธารณสุข สำนักงานปลัดกระทรวงสาธารณสุข</v>
          </cell>
          <cell r="E699" t="str">
            <v>07</v>
          </cell>
          <cell r="F699" t="str">
            <v>โรงพยาบาลชุมชน</v>
          </cell>
          <cell r="G699" t="str">
            <v>30</v>
          </cell>
          <cell r="H699" t="str">
            <v>62</v>
          </cell>
          <cell r="I699" t="str">
            <v>จ.กำแพงเพชร</v>
          </cell>
          <cell r="J699" t="str">
            <v>07</v>
          </cell>
          <cell r="K699" t="str">
            <v xml:space="preserve"> อ.ลานกระบือ</v>
          </cell>
          <cell r="L699" t="str">
            <v>01</v>
          </cell>
          <cell r="M699" t="str">
            <v xml:space="preserve"> 'ต.ลานกระบือ'</v>
          </cell>
          <cell r="N699" t="str">
            <v>06</v>
          </cell>
          <cell r="O699" t="str">
            <v xml:space="preserve"> หมู่ 6</v>
          </cell>
          <cell r="P699" t="str">
            <v>01</v>
          </cell>
          <cell r="Q699" t="str">
            <v>เปิดดำเนินการ</v>
          </cell>
          <cell r="R699" t="str">
            <v>62</v>
          </cell>
          <cell r="S699" t="str">
            <v>62170</v>
          </cell>
          <cell r="V699" t="str">
            <v>21</v>
          </cell>
          <cell r="W699" t="str">
            <v>2.1 ทุติยภูมิระดับต้น</v>
          </cell>
          <cell r="AH699" t="str">
            <v>11234</v>
          </cell>
        </row>
        <row r="700">
          <cell r="A700" t="str">
            <v>001123500</v>
          </cell>
          <cell r="B700" t="str">
            <v>โรงพยาบาลทรายทองวัฒนา</v>
          </cell>
          <cell r="C700" t="str">
            <v>21002</v>
          </cell>
          <cell r="D700" t="str">
            <v>กระทรวงสาธารณสุข สำนักงานปลัดกระทรวงสาธารณสุข</v>
          </cell>
          <cell r="E700" t="str">
            <v>07</v>
          </cell>
          <cell r="F700" t="str">
            <v>โรงพยาบาลชุมชน</v>
          </cell>
          <cell r="G700" t="str">
            <v>10</v>
          </cell>
          <cell r="H700" t="str">
            <v>62</v>
          </cell>
          <cell r="I700" t="str">
            <v>จ.กำแพงเพชร</v>
          </cell>
          <cell r="J700" t="str">
            <v>08</v>
          </cell>
          <cell r="K700" t="str">
            <v xml:space="preserve"> อ.ทรายทองวัฒนา</v>
          </cell>
          <cell r="L700" t="str">
            <v>01</v>
          </cell>
          <cell r="M700" t="str">
            <v xml:space="preserve"> 'ต.ทุ่งทราย'</v>
          </cell>
          <cell r="N700" t="str">
            <v>01</v>
          </cell>
          <cell r="O700" t="str">
            <v xml:space="preserve"> หมู่ 1</v>
          </cell>
          <cell r="P700" t="str">
            <v>01</v>
          </cell>
          <cell r="Q700" t="str">
            <v>เปิดดำเนินการ</v>
          </cell>
          <cell r="S700" t="str">
            <v>62190</v>
          </cell>
          <cell r="V700" t="str">
            <v>21</v>
          </cell>
          <cell r="W700" t="str">
            <v>2.1 ทุติยภูมิระดับต้น</v>
          </cell>
          <cell r="AH700" t="str">
            <v>11235</v>
          </cell>
        </row>
        <row r="701">
          <cell r="A701" t="str">
            <v>001122800</v>
          </cell>
          <cell r="B701" t="str">
            <v>โรงพยาบาลทุ่งโพธิ์ทะเล</v>
          </cell>
          <cell r="C701" t="str">
            <v>21002</v>
          </cell>
          <cell r="D701" t="str">
            <v>กระทรวงสาธารณสุข สำนักงานปลัดกระทรวงสาธารณสุข</v>
          </cell>
          <cell r="E701" t="str">
            <v>07</v>
          </cell>
          <cell r="F701" t="str">
            <v>โรงพยาบาลชุมชน</v>
          </cell>
          <cell r="G701" t="str">
            <v>10</v>
          </cell>
          <cell r="H701" t="str">
            <v>62</v>
          </cell>
          <cell r="I701" t="str">
            <v>จ.กำแพงเพชร</v>
          </cell>
          <cell r="J701" t="str">
            <v>01</v>
          </cell>
          <cell r="K701" t="str">
            <v xml:space="preserve"> อ.เมืองกำแพงเพชร</v>
          </cell>
          <cell r="L701" t="str">
            <v>12</v>
          </cell>
          <cell r="M701" t="str">
            <v xml:space="preserve"> 'ต.นิคมทุ่งโพธิ์ทะเล'</v>
          </cell>
          <cell r="N701" t="str">
            <v>12</v>
          </cell>
          <cell r="O701" t="str">
            <v xml:space="preserve"> หมู่ 12</v>
          </cell>
          <cell r="P701" t="str">
            <v>01</v>
          </cell>
          <cell r="Q701" t="str">
            <v>เปิดดำเนินการ</v>
          </cell>
          <cell r="S701" t="str">
            <v>62000</v>
          </cell>
          <cell r="V701" t="str">
            <v>21</v>
          </cell>
          <cell r="W701" t="str">
            <v>2.1 ทุติยภูมิระดับต้น</v>
          </cell>
          <cell r="AH701" t="str">
            <v>11228</v>
          </cell>
        </row>
        <row r="702">
          <cell r="A702" t="str">
            <v>001122900</v>
          </cell>
          <cell r="B702" t="str">
            <v>โรงพยาบาลไทรงาม</v>
          </cell>
          <cell r="C702" t="str">
            <v>21002</v>
          </cell>
          <cell r="D702" t="str">
            <v>กระทรวงสาธารณสุข สำนักงานปลัดกระทรวงสาธารณสุข</v>
          </cell>
          <cell r="E702" t="str">
            <v>07</v>
          </cell>
          <cell r="F702" t="str">
            <v>โรงพยาบาลชุมชน</v>
          </cell>
          <cell r="G702" t="str">
            <v>30</v>
          </cell>
          <cell r="H702" t="str">
            <v>62</v>
          </cell>
          <cell r="I702" t="str">
            <v>จ.กำแพงเพชร</v>
          </cell>
          <cell r="J702" t="str">
            <v>02</v>
          </cell>
          <cell r="K702" t="str">
            <v xml:space="preserve"> อ.ไทรงาม</v>
          </cell>
          <cell r="L702" t="str">
            <v>01</v>
          </cell>
          <cell r="M702" t="str">
            <v xml:space="preserve"> 'ต.ไทรงาม'</v>
          </cell>
          <cell r="N702" t="str">
            <v>04</v>
          </cell>
          <cell r="O702" t="str">
            <v xml:space="preserve"> หมู่ 4</v>
          </cell>
          <cell r="P702" t="str">
            <v>01</v>
          </cell>
          <cell r="Q702" t="str">
            <v>เปิดดำเนินการ</v>
          </cell>
          <cell r="R702" t="str">
            <v xml:space="preserve">1 </v>
          </cell>
          <cell r="S702" t="str">
            <v>62150</v>
          </cell>
          <cell r="V702" t="str">
            <v>21</v>
          </cell>
          <cell r="W702" t="str">
            <v>2.1 ทุติยภูมิระดับต้น</v>
          </cell>
          <cell r="AH702" t="str">
            <v>11229</v>
          </cell>
        </row>
        <row r="703">
          <cell r="A703" t="str">
            <v>001123000</v>
          </cell>
          <cell r="B703" t="str">
            <v>โรงพยาบาลคลองลาน</v>
          </cell>
          <cell r="C703" t="str">
            <v>21002</v>
          </cell>
          <cell r="D703" t="str">
            <v>กระทรวงสาธารณสุข สำนักงานปลัดกระทรวงสาธารณสุข</v>
          </cell>
          <cell r="E703" t="str">
            <v>07</v>
          </cell>
          <cell r="F703" t="str">
            <v>โรงพยาบาลชุมชน</v>
          </cell>
          <cell r="G703" t="str">
            <v>60</v>
          </cell>
          <cell r="H703" t="str">
            <v>62</v>
          </cell>
          <cell r="I703" t="str">
            <v>จ.กำแพงเพชร</v>
          </cell>
          <cell r="J703" t="str">
            <v>03</v>
          </cell>
          <cell r="K703" t="str">
            <v xml:space="preserve"> อ.คลองลาน</v>
          </cell>
          <cell r="L703" t="str">
            <v>01</v>
          </cell>
          <cell r="M703" t="str">
            <v xml:space="preserve"> 'ต.คลองน้ำไหล'</v>
          </cell>
          <cell r="N703" t="str">
            <v>09</v>
          </cell>
          <cell r="O703" t="str">
            <v xml:space="preserve"> หมู่ 9</v>
          </cell>
          <cell r="P703" t="str">
            <v>01</v>
          </cell>
          <cell r="Q703" t="str">
            <v>เปิดดำเนินการ</v>
          </cell>
          <cell r="R703" t="str">
            <v xml:space="preserve">9 </v>
          </cell>
          <cell r="S703" t="str">
            <v>62180</v>
          </cell>
          <cell r="V703" t="str">
            <v>21</v>
          </cell>
          <cell r="W703" t="str">
            <v>2.1 ทุติยภูมิระดับต้น</v>
          </cell>
          <cell r="AH703" t="str">
            <v>11230</v>
          </cell>
        </row>
        <row r="704">
          <cell r="A704" t="str">
            <v>001123600</v>
          </cell>
          <cell r="B704" t="str">
            <v>โรงพยาบาลปางศิลาทอง</v>
          </cell>
          <cell r="C704" t="str">
            <v>21002</v>
          </cell>
          <cell r="D704" t="str">
            <v>กระทรวงสาธารณสุข สำนักงานปลัดกระทรวงสาธารณสุข</v>
          </cell>
          <cell r="E704" t="str">
            <v>07</v>
          </cell>
          <cell r="F704" t="str">
            <v>โรงพยาบาลชุมชน</v>
          </cell>
          <cell r="G704" t="str">
            <v>30</v>
          </cell>
          <cell r="H704" t="str">
            <v>62</v>
          </cell>
          <cell r="I704" t="str">
            <v>จ.กำแพงเพชร</v>
          </cell>
          <cell r="J704" t="str">
            <v>09</v>
          </cell>
          <cell r="K704" t="str">
            <v xml:space="preserve"> อ.ปางศิลาทอง</v>
          </cell>
          <cell r="L704" t="str">
            <v>02</v>
          </cell>
          <cell r="M704" t="str">
            <v xml:space="preserve"> 'ต.หินดาต'</v>
          </cell>
          <cell r="N704" t="str">
            <v>04</v>
          </cell>
          <cell r="O704" t="str">
            <v xml:space="preserve"> หมู่ 4</v>
          </cell>
          <cell r="P704" t="str">
            <v>01</v>
          </cell>
          <cell r="Q704" t="str">
            <v>เปิดดำเนินการ</v>
          </cell>
          <cell r="S704" t="str">
            <v>62120</v>
          </cell>
          <cell r="V704" t="str">
            <v>21</v>
          </cell>
          <cell r="W704" t="str">
            <v>2.1 ทุติยภูมิระดับต้น</v>
          </cell>
          <cell r="AH704" t="str">
            <v>11236</v>
          </cell>
        </row>
        <row r="705">
          <cell r="A705" t="str">
            <v>001125800</v>
          </cell>
          <cell r="B705" t="str">
            <v>โรงพยาบาลวังทรายพูน</v>
          </cell>
          <cell r="C705" t="str">
            <v>21002</v>
          </cell>
          <cell r="D705" t="str">
            <v>กระทรวงสาธารณสุข สำนักงานปลัดกระทรวงสาธารณสุข</v>
          </cell>
          <cell r="E705" t="str">
            <v>07</v>
          </cell>
          <cell r="F705" t="str">
            <v>โรงพยาบาลชุมชน</v>
          </cell>
          <cell r="G705" t="str">
            <v>30</v>
          </cell>
          <cell r="H705" t="str">
            <v>66</v>
          </cell>
          <cell r="I705" t="str">
            <v>จ.พิจิตร</v>
          </cell>
          <cell r="J705" t="str">
            <v>02</v>
          </cell>
          <cell r="K705" t="str">
            <v xml:space="preserve"> อ.วังทรายพูน</v>
          </cell>
          <cell r="L705" t="str">
            <v>01</v>
          </cell>
          <cell r="M705" t="str">
            <v xml:space="preserve"> 'ต.วังทรายพูน'</v>
          </cell>
          <cell r="N705" t="str">
            <v>01</v>
          </cell>
          <cell r="O705" t="str">
            <v xml:space="preserve"> หมู่ 1</v>
          </cell>
          <cell r="P705" t="str">
            <v>01</v>
          </cell>
          <cell r="Q705" t="str">
            <v>เปิดดำเนินการ</v>
          </cell>
          <cell r="R705" t="str">
            <v>340</v>
          </cell>
          <cell r="T705" t="str">
            <v>056695032</v>
          </cell>
          <cell r="V705" t="str">
            <v>21</v>
          </cell>
          <cell r="W705" t="str">
            <v>2.1 ทุติยภูมิระดับต้น</v>
          </cell>
          <cell r="AH705" t="str">
            <v>11258</v>
          </cell>
        </row>
        <row r="706">
          <cell r="A706" t="str">
            <v>001126200</v>
          </cell>
          <cell r="B706" t="str">
            <v>โรงพยาบาลสามง่าม</v>
          </cell>
          <cell r="C706" t="str">
            <v>21002</v>
          </cell>
          <cell r="D706" t="str">
            <v>กระทรวงสาธารณสุข สำนักงานปลัดกระทรวงสาธารณสุข</v>
          </cell>
          <cell r="E706" t="str">
            <v>07</v>
          </cell>
          <cell r="F706" t="str">
            <v>โรงพยาบาลชุมชน</v>
          </cell>
          <cell r="G706" t="str">
            <v>60</v>
          </cell>
          <cell r="H706" t="str">
            <v>66</v>
          </cell>
          <cell r="I706" t="str">
            <v>จ.พิจิตร</v>
          </cell>
          <cell r="J706" t="str">
            <v>07</v>
          </cell>
          <cell r="K706" t="str">
            <v xml:space="preserve"> อ.สามง่าม</v>
          </cell>
          <cell r="L706" t="str">
            <v>01</v>
          </cell>
          <cell r="M706" t="str">
            <v xml:space="preserve"> 'ต.สามง่าม'</v>
          </cell>
          <cell r="N706" t="str">
            <v>05</v>
          </cell>
          <cell r="O706" t="str">
            <v xml:space="preserve"> หมู่ 5</v>
          </cell>
          <cell r="P706" t="str">
            <v>01</v>
          </cell>
          <cell r="Q706" t="str">
            <v>เปิดดำเนินการ</v>
          </cell>
          <cell r="R706" t="str">
            <v xml:space="preserve">104 </v>
          </cell>
          <cell r="S706" t="str">
            <v>66140</v>
          </cell>
          <cell r="T706" t="str">
            <v>056691228</v>
          </cell>
          <cell r="V706" t="str">
            <v>21</v>
          </cell>
          <cell r="W706" t="str">
            <v>2.1 ทุติยภูมิระดับต้น</v>
          </cell>
          <cell r="AH706" t="str">
            <v>11262</v>
          </cell>
        </row>
        <row r="707">
          <cell r="A707" t="str">
            <v>001126100</v>
          </cell>
          <cell r="B707" t="str">
            <v>โรงพยาบาลโพทะเล</v>
          </cell>
          <cell r="C707" t="str">
            <v>21002</v>
          </cell>
          <cell r="D707" t="str">
            <v>กระทรวงสาธารณสุข สำนักงานปลัดกระทรวงสาธารณสุข</v>
          </cell>
          <cell r="E707" t="str">
            <v>07</v>
          </cell>
          <cell r="F707" t="str">
            <v>โรงพยาบาลชุมชน</v>
          </cell>
          <cell r="G707" t="str">
            <v>30</v>
          </cell>
          <cell r="H707" t="str">
            <v>66</v>
          </cell>
          <cell r="I707" t="str">
            <v>จ.พิจิตร</v>
          </cell>
          <cell r="J707" t="str">
            <v>06</v>
          </cell>
          <cell r="K707" t="str">
            <v xml:space="preserve"> อ.โพทะเล</v>
          </cell>
          <cell r="L707" t="str">
            <v>01</v>
          </cell>
          <cell r="M707" t="str">
            <v xml:space="preserve"> 'ต.โพทะเล'</v>
          </cell>
          <cell r="N707" t="str">
            <v>02</v>
          </cell>
          <cell r="O707" t="str">
            <v xml:space="preserve"> หมู่ 2</v>
          </cell>
          <cell r="P707" t="str">
            <v>01</v>
          </cell>
          <cell r="Q707" t="str">
            <v>เปิดดำเนินการ</v>
          </cell>
          <cell r="R707" t="str">
            <v xml:space="preserve">762  ถ.โพทะเล-บรรพต </v>
          </cell>
          <cell r="S707" t="str">
            <v>66130</v>
          </cell>
          <cell r="V707" t="str">
            <v>21</v>
          </cell>
          <cell r="W707" t="str">
            <v>2.1 ทุติยภูมิระดับต้น</v>
          </cell>
          <cell r="AH707" t="str">
            <v>11261</v>
          </cell>
        </row>
        <row r="708">
          <cell r="A708" t="str">
            <v>001126300</v>
          </cell>
          <cell r="B708" t="str">
            <v>โรงพยาบาลทับคล้อ</v>
          </cell>
          <cell r="C708" t="str">
            <v>21002</v>
          </cell>
          <cell r="D708" t="str">
            <v>กระทรวงสาธารณสุข สำนักงานปลัดกระทรวงสาธารณสุข</v>
          </cell>
          <cell r="E708" t="str">
            <v>07</v>
          </cell>
          <cell r="F708" t="str">
            <v>โรงพยาบาลชุมชน</v>
          </cell>
          <cell r="G708" t="str">
            <v>30</v>
          </cell>
          <cell r="H708" t="str">
            <v>66</v>
          </cell>
          <cell r="I708" t="str">
            <v>จ.พิจิตร</v>
          </cell>
          <cell r="J708" t="str">
            <v>08</v>
          </cell>
          <cell r="K708" t="str">
            <v xml:space="preserve"> อ.ทับคล้อ</v>
          </cell>
          <cell r="L708" t="str">
            <v>02</v>
          </cell>
          <cell r="M708" t="str">
            <v xml:space="preserve"> 'ต.เขาทราย'</v>
          </cell>
          <cell r="N708" t="str">
            <v>04</v>
          </cell>
          <cell r="O708" t="str">
            <v xml:space="preserve"> หมู่ 4</v>
          </cell>
          <cell r="P708" t="str">
            <v>01</v>
          </cell>
          <cell r="Q708" t="str">
            <v>เปิดดำเนินการ</v>
          </cell>
          <cell r="R708" t="str">
            <v xml:space="preserve">54 ม.4 ถ.ชมฐีระเวช </v>
          </cell>
          <cell r="S708" t="str">
            <v>66150</v>
          </cell>
          <cell r="V708" t="str">
            <v>21</v>
          </cell>
          <cell r="W708" t="str">
            <v>2.1 ทุติยภูมิระดับต้น</v>
          </cell>
          <cell r="AH708" t="str">
            <v>11263</v>
          </cell>
        </row>
        <row r="709">
          <cell r="A709" t="str">
            <v>001122600</v>
          </cell>
          <cell r="B709" t="str">
            <v>โรงพยาบาลลานสัก</v>
          </cell>
          <cell r="C709" t="str">
            <v>21002</v>
          </cell>
          <cell r="D709" t="str">
            <v>กระทรวงสาธารณสุข สำนักงานปลัดกระทรวงสาธารณสุข</v>
          </cell>
          <cell r="E709" t="str">
            <v>07</v>
          </cell>
          <cell r="F709" t="str">
            <v>โรงพยาบาลชุมชน</v>
          </cell>
          <cell r="G709" t="str">
            <v>60</v>
          </cell>
          <cell r="H709" t="str">
            <v>61</v>
          </cell>
          <cell r="I709" t="str">
            <v>จ.อุทัยธานี</v>
          </cell>
          <cell r="J709" t="str">
            <v>07</v>
          </cell>
          <cell r="K709" t="str">
            <v xml:space="preserve"> อ.ลานสัก</v>
          </cell>
          <cell r="L709" t="str">
            <v>01</v>
          </cell>
          <cell r="M709" t="str">
            <v xml:space="preserve"> 'ต.ลานสัก'</v>
          </cell>
          <cell r="N709" t="str">
            <v>02</v>
          </cell>
          <cell r="O709" t="str">
            <v xml:space="preserve"> หมู่ 2</v>
          </cell>
          <cell r="P709" t="str">
            <v>01</v>
          </cell>
          <cell r="Q709" t="str">
            <v>เปิดดำเนินการ</v>
          </cell>
          <cell r="R709" t="str">
            <v xml:space="preserve">466 </v>
          </cell>
          <cell r="S709" t="str">
            <v>61160</v>
          </cell>
          <cell r="T709" t="str">
            <v>056537130</v>
          </cell>
          <cell r="U709" t="str">
            <v>056537133</v>
          </cell>
          <cell r="V709" t="str">
            <v>21</v>
          </cell>
          <cell r="W709" t="str">
            <v>2.1 ทุติยภูมิระดับต้น</v>
          </cell>
          <cell r="X709" t="str">
            <v>S</v>
          </cell>
          <cell r="Y709" t="str">
            <v xml:space="preserve">บริการ  </v>
          </cell>
          <cell r="AH709" t="str">
            <v>11226</v>
          </cell>
        </row>
        <row r="710">
          <cell r="A710" t="str">
            <v>001122100</v>
          </cell>
          <cell r="B710" t="str">
            <v>โรงพยาบาลทัพทัน</v>
          </cell>
          <cell r="C710" t="str">
            <v>21002</v>
          </cell>
          <cell r="D710" t="str">
            <v>กระทรวงสาธารณสุข สำนักงานปลัดกระทรวงสาธารณสุข</v>
          </cell>
          <cell r="E710" t="str">
            <v>07</v>
          </cell>
          <cell r="F710" t="str">
            <v>โรงพยาบาลชุมชน</v>
          </cell>
          <cell r="G710" t="str">
            <v>90</v>
          </cell>
          <cell r="H710" t="str">
            <v>61</v>
          </cell>
          <cell r="I710" t="str">
            <v>จ.อุทัยธานี</v>
          </cell>
          <cell r="J710" t="str">
            <v>02</v>
          </cell>
          <cell r="K710" t="str">
            <v xml:space="preserve"> อ.ทัพทัน</v>
          </cell>
          <cell r="L710" t="str">
            <v>01</v>
          </cell>
          <cell r="M710" t="str">
            <v xml:space="preserve"> 'ต.ทัพทัน'</v>
          </cell>
          <cell r="N710" t="str">
            <v>01</v>
          </cell>
          <cell r="O710" t="str">
            <v xml:space="preserve"> หมู่ 1</v>
          </cell>
          <cell r="P710" t="str">
            <v>01</v>
          </cell>
          <cell r="Q710" t="str">
            <v>เปิดดำเนินการ</v>
          </cell>
          <cell r="R710" t="str">
            <v xml:space="preserve">375 </v>
          </cell>
          <cell r="S710" t="str">
            <v>61120</v>
          </cell>
          <cell r="T710" t="str">
            <v>056540026</v>
          </cell>
          <cell r="U710" t="str">
            <v>056540025</v>
          </cell>
          <cell r="V710" t="str">
            <v>21</v>
          </cell>
          <cell r="W710" t="str">
            <v>2.1 ทุติยภูมิระดับต้น</v>
          </cell>
          <cell r="X710" t="str">
            <v>S</v>
          </cell>
          <cell r="Y710" t="str">
            <v xml:space="preserve">บริการ  </v>
          </cell>
          <cell r="AH710" t="str">
            <v>11221</v>
          </cell>
        </row>
        <row r="711">
          <cell r="A711" t="str">
            <v>001122200</v>
          </cell>
          <cell r="B711" t="str">
            <v>โรงพยาบาลสว่างอารมณ์</v>
          </cell>
          <cell r="C711" t="str">
            <v>21002</v>
          </cell>
          <cell r="D711" t="str">
            <v>กระทรวงสาธารณสุข สำนักงานปลัดกระทรวงสาธารณสุข</v>
          </cell>
          <cell r="E711" t="str">
            <v>07</v>
          </cell>
          <cell r="F711" t="str">
            <v>โรงพยาบาลชุมชน</v>
          </cell>
          <cell r="G711" t="str">
            <v>30</v>
          </cell>
          <cell r="H711" t="str">
            <v>61</v>
          </cell>
          <cell r="I711" t="str">
            <v>จ.อุทัยธานี</v>
          </cell>
          <cell r="J711" t="str">
            <v>03</v>
          </cell>
          <cell r="K711" t="str">
            <v xml:space="preserve"> อ.สว่างอารมณ์</v>
          </cell>
          <cell r="L711" t="str">
            <v>01</v>
          </cell>
          <cell r="M711" t="str">
            <v xml:space="preserve"> 'ต.สว่างอารมณ์'</v>
          </cell>
          <cell r="N711" t="str">
            <v>01</v>
          </cell>
          <cell r="O711" t="str">
            <v xml:space="preserve"> หมู่ 1</v>
          </cell>
          <cell r="P711" t="str">
            <v>01</v>
          </cell>
          <cell r="Q711" t="str">
            <v>เปิดดำเนินการ</v>
          </cell>
          <cell r="R711" t="str">
            <v xml:space="preserve"> 80 </v>
          </cell>
          <cell r="S711" t="str">
            <v>61150</v>
          </cell>
          <cell r="T711" t="str">
            <v>056599000</v>
          </cell>
          <cell r="U711" t="str">
            <v>056599000</v>
          </cell>
          <cell r="V711" t="str">
            <v>21</v>
          </cell>
          <cell r="W711" t="str">
            <v>2.1 ทุติยภูมิระดับต้น</v>
          </cell>
          <cell r="X711" t="str">
            <v>S</v>
          </cell>
          <cell r="Y711" t="str">
            <v xml:space="preserve">บริการ  </v>
          </cell>
          <cell r="AH711" t="str">
            <v>11222</v>
          </cell>
        </row>
        <row r="712">
          <cell r="A712" t="str">
            <v>001122300</v>
          </cell>
          <cell r="B712" t="str">
            <v>โรงพยาบาลหนองฉาง</v>
          </cell>
          <cell r="C712" t="str">
            <v>21002</v>
          </cell>
          <cell r="D712" t="str">
            <v>กระทรวงสาธารณสุข สำนักงานปลัดกระทรวงสาธารณสุข</v>
          </cell>
          <cell r="E712" t="str">
            <v>07</v>
          </cell>
          <cell r="F712" t="str">
            <v>โรงพยาบาลชุมชน</v>
          </cell>
          <cell r="G712" t="str">
            <v>60</v>
          </cell>
          <cell r="H712" t="str">
            <v>61</v>
          </cell>
          <cell r="I712" t="str">
            <v>จ.อุทัยธานี</v>
          </cell>
          <cell r="J712" t="str">
            <v>04</v>
          </cell>
          <cell r="K712" t="str">
            <v xml:space="preserve"> อ.หนองฉาง</v>
          </cell>
          <cell r="L712" t="str">
            <v>01</v>
          </cell>
          <cell r="M712" t="str">
            <v xml:space="preserve"> 'ต.หนองฉาง'</v>
          </cell>
          <cell r="N712" t="str">
            <v>05</v>
          </cell>
          <cell r="O712" t="str">
            <v xml:space="preserve"> หมู่ 5</v>
          </cell>
          <cell r="P712" t="str">
            <v>01</v>
          </cell>
          <cell r="Q712" t="str">
            <v>เปิดดำเนินการ</v>
          </cell>
          <cell r="R712" t="str">
            <v xml:space="preserve"> 345 </v>
          </cell>
          <cell r="S712" t="str">
            <v>61110</v>
          </cell>
          <cell r="T712" t="str">
            <v>056531141</v>
          </cell>
          <cell r="U712" t="str">
            <v>046531544</v>
          </cell>
          <cell r="V712" t="str">
            <v>21</v>
          </cell>
          <cell r="W712" t="str">
            <v>2.1 ทุติยภูมิระดับต้น</v>
          </cell>
          <cell r="X712" t="str">
            <v>S</v>
          </cell>
          <cell r="Y712" t="str">
            <v xml:space="preserve">บริการ  </v>
          </cell>
          <cell r="AH712" t="str">
            <v>11223</v>
          </cell>
        </row>
        <row r="713">
          <cell r="A713" t="str">
            <v>001122400</v>
          </cell>
          <cell r="B713" t="str">
            <v>โรงพยาบาลหนองขาหย่าง</v>
          </cell>
          <cell r="C713" t="str">
            <v>21002</v>
          </cell>
          <cell r="D713" t="str">
            <v>กระทรวงสาธารณสุข สำนักงานปลัดกระทรวงสาธารณสุข</v>
          </cell>
          <cell r="E713" t="str">
            <v>07</v>
          </cell>
          <cell r="F713" t="str">
            <v>โรงพยาบาลชุมชน</v>
          </cell>
          <cell r="G713" t="str">
            <v>10</v>
          </cell>
          <cell r="H713" t="str">
            <v>61</v>
          </cell>
          <cell r="I713" t="str">
            <v>จ.อุทัยธานี</v>
          </cell>
          <cell r="J713" t="str">
            <v>05</v>
          </cell>
          <cell r="K713" t="str">
            <v xml:space="preserve"> อ.หนองขาหย่าง</v>
          </cell>
          <cell r="L713" t="str">
            <v>01</v>
          </cell>
          <cell r="M713" t="str">
            <v xml:space="preserve"> 'ต.หนองขาหย่าง'</v>
          </cell>
          <cell r="N713" t="str">
            <v>05</v>
          </cell>
          <cell r="O713" t="str">
            <v xml:space="preserve"> หมู่ 5</v>
          </cell>
          <cell r="P713" t="str">
            <v>01</v>
          </cell>
          <cell r="Q713" t="str">
            <v>เปิดดำเนินการ</v>
          </cell>
          <cell r="R713" t="str">
            <v>41/1</v>
          </cell>
          <cell r="S713" t="str">
            <v>61130</v>
          </cell>
          <cell r="T713" t="str">
            <v>056545210</v>
          </cell>
          <cell r="U713" t="str">
            <v>056545213</v>
          </cell>
          <cell r="V713" t="str">
            <v>21</v>
          </cell>
          <cell r="W713" t="str">
            <v>2.1 ทุติยภูมิระดับต้น</v>
          </cell>
          <cell r="X713" t="str">
            <v>S</v>
          </cell>
          <cell r="Y713" t="str">
            <v xml:space="preserve">บริการ  </v>
          </cell>
          <cell r="AH713" t="str">
            <v>11224</v>
          </cell>
        </row>
        <row r="714">
          <cell r="A714" t="str">
            <v>001122700</v>
          </cell>
          <cell r="B714" t="str">
            <v>โรงพยาบาลห้วยคต</v>
          </cell>
          <cell r="C714" t="str">
            <v>21002</v>
          </cell>
          <cell r="D714" t="str">
            <v>กระทรวงสาธารณสุข สำนักงานปลัดกระทรวงสาธารณสุข</v>
          </cell>
          <cell r="E714" t="str">
            <v>07</v>
          </cell>
          <cell r="F714" t="str">
            <v>โรงพยาบาลชุมชน</v>
          </cell>
          <cell r="G714" t="str">
            <v>30</v>
          </cell>
          <cell r="H714" t="str">
            <v>61</v>
          </cell>
          <cell r="I714" t="str">
            <v>จ.อุทัยธานี</v>
          </cell>
          <cell r="J714" t="str">
            <v>08</v>
          </cell>
          <cell r="K714" t="str">
            <v xml:space="preserve"> อ.ห้วยคต</v>
          </cell>
          <cell r="L714" t="str">
            <v>01</v>
          </cell>
          <cell r="M714" t="str">
            <v xml:space="preserve"> 'ต.สุขฤทัย'</v>
          </cell>
          <cell r="N714" t="str">
            <v>05</v>
          </cell>
          <cell r="O714" t="str">
            <v xml:space="preserve"> หมู่ 5</v>
          </cell>
          <cell r="P714" t="str">
            <v>01</v>
          </cell>
          <cell r="Q714" t="str">
            <v>เปิดดำเนินการ</v>
          </cell>
          <cell r="R714" t="str">
            <v xml:space="preserve">127 </v>
          </cell>
          <cell r="S714" t="str">
            <v>61170</v>
          </cell>
          <cell r="T714" t="str">
            <v>056518008</v>
          </cell>
          <cell r="U714" t="str">
            <v>056518009</v>
          </cell>
          <cell r="V714" t="str">
            <v>21</v>
          </cell>
          <cell r="W714" t="str">
            <v>2.1 ทุติยภูมิระดับต้น</v>
          </cell>
          <cell r="X714" t="str">
            <v>S</v>
          </cell>
          <cell r="Y714" t="str">
            <v xml:space="preserve">บริการ  </v>
          </cell>
          <cell r="AH714" t="str">
            <v>11227</v>
          </cell>
        </row>
        <row r="715">
          <cell r="A715" t="str">
            <v>001126600</v>
          </cell>
          <cell r="B715" t="str">
            <v>โรงพยาบาลวิเชียรบุรี</v>
          </cell>
          <cell r="C715" t="str">
            <v>21002</v>
          </cell>
          <cell r="D715" t="str">
            <v>กระทรวงสาธารณสุข สำนักงานปลัดกระทรวงสาธารณสุข</v>
          </cell>
          <cell r="E715" t="str">
            <v>07</v>
          </cell>
          <cell r="F715" t="str">
            <v>โรงพยาบาลชุมชน</v>
          </cell>
          <cell r="G715" t="str">
            <v>90</v>
          </cell>
          <cell r="H715" t="str">
            <v>67</v>
          </cell>
          <cell r="I715" t="str">
            <v>จ.เพชรบูรณ์</v>
          </cell>
          <cell r="J715" t="str">
            <v>05</v>
          </cell>
          <cell r="K715" t="str">
            <v xml:space="preserve"> อ.วิเชียรบุรี</v>
          </cell>
          <cell r="L715" t="str">
            <v>02</v>
          </cell>
          <cell r="M715" t="str">
            <v xml:space="preserve"> 'ต.สระประดู่'</v>
          </cell>
          <cell r="N715" t="str">
            <v>01</v>
          </cell>
          <cell r="O715" t="str">
            <v xml:space="preserve"> หมู่ 1</v>
          </cell>
          <cell r="P715" t="str">
            <v>01</v>
          </cell>
          <cell r="Q715" t="str">
            <v>เปิดดำเนินการ</v>
          </cell>
          <cell r="R715" t="str">
            <v xml:space="preserve">227ม.1 ถ.สระบุรี-หล่มสัก </v>
          </cell>
          <cell r="S715" t="str">
            <v>67130</v>
          </cell>
          <cell r="V715" t="str">
            <v>23</v>
          </cell>
          <cell r="W715" t="str">
            <v>2.3 ทุติยภูมิระดับสูง</v>
          </cell>
          <cell r="AH715" t="str">
            <v>11266</v>
          </cell>
        </row>
        <row r="716">
          <cell r="A716" t="str">
            <v>001131000</v>
          </cell>
          <cell r="B716" t="str">
            <v>โรงพยาบาลชะอำ</v>
          </cell>
          <cell r="C716" t="str">
            <v>21002</v>
          </cell>
          <cell r="D716" t="str">
            <v>กระทรวงสาธารณสุข สำนักงานปลัดกระทรวงสาธารณสุข</v>
          </cell>
          <cell r="E716" t="str">
            <v>07</v>
          </cell>
          <cell r="F716" t="str">
            <v>โรงพยาบาลชุมชน</v>
          </cell>
          <cell r="G716" t="str">
            <v>60</v>
          </cell>
          <cell r="H716" t="str">
            <v>76</v>
          </cell>
          <cell r="I716" t="str">
            <v>จ.เพชรบุรี</v>
          </cell>
          <cell r="J716" t="str">
            <v>04</v>
          </cell>
          <cell r="K716" t="str">
            <v xml:space="preserve"> อ.ชะอำ</v>
          </cell>
          <cell r="L716" t="str">
            <v>01</v>
          </cell>
          <cell r="M716" t="str">
            <v xml:space="preserve"> 'ต.ชะอำ'</v>
          </cell>
          <cell r="N716" t="str">
            <v>00</v>
          </cell>
          <cell r="O716" t="str">
            <v xml:space="preserve"> หมู่ 0</v>
          </cell>
          <cell r="P716" t="str">
            <v>01</v>
          </cell>
          <cell r="Q716" t="str">
            <v>เปิดดำเนินการ</v>
          </cell>
          <cell r="R716" t="str">
            <v xml:space="preserve">8 ถ.ชะอำ-คลองเทียน </v>
          </cell>
          <cell r="S716" t="str">
            <v>76120</v>
          </cell>
          <cell r="T716" t="str">
            <v>032471007</v>
          </cell>
          <cell r="U716" t="str">
            <v>032471666</v>
          </cell>
          <cell r="V716" t="str">
            <v>22</v>
          </cell>
          <cell r="W716" t="str">
            <v>2.2 ทุติยภูมิระดับกลาง</v>
          </cell>
          <cell r="X716" t="str">
            <v>S</v>
          </cell>
          <cell r="Y716" t="str">
            <v xml:space="preserve">บริการ  </v>
          </cell>
          <cell r="AH716" t="str">
            <v>11310</v>
          </cell>
        </row>
        <row r="717">
          <cell r="A717" t="str">
            <v>001131700</v>
          </cell>
          <cell r="B717" t="str">
            <v>โรงพยาบาลบางสะพาน</v>
          </cell>
          <cell r="C717" t="str">
            <v>21002</v>
          </cell>
          <cell r="D717" t="str">
            <v>กระทรวงสาธารณสุข สำนักงานปลัดกระทรวงสาธารณสุข</v>
          </cell>
          <cell r="E717" t="str">
            <v>07</v>
          </cell>
          <cell r="F717" t="str">
            <v>โรงพยาบาลชุมชน</v>
          </cell>
          <cell r="G717" t="str">
            <v>90</v>
          </cell>
          <cell r="H717" t="str">
            <v>77</v>
          </cell>
          <cell r="I717" t="str">
            <v>จ.ประจวบคีรีขันธ์</v>
          </cell>
          <cell r="J717" t="str">
            <v>04</v>
          </cell>
          <cell r="K717" t="str">
            <v xml:space="preserve"> อ.บางสะพาน</v>
          </cell>
          <cell r="L717" t="str">
            <v>01</v>
          </cell>
          <cell r="M717" t="str">
            <v xml:space="preserve"> 'ต.กำเนิดนพคุณ'</v>
          </cell>
          <cell r="N717" t="str">
            <v>05</v>
          </cell>
          <cell r="O717" t="str">
            <v xml:space="preserve"> หมู่ 5</v>
          </cell>
          <cell r="P717" t="str">
            <v>01</v>
          </cell>
          <cell r="Q717" t="str">
            <v>เปิดดำเนินการ</v>
          </cell>
          <cell r="R717" t="str">
            <v xml:space="preserve">93 </v>
          </cell>
          <cell r="V717" t="str">
            <v>22</v>
          </cell>
          <cell r="W717" t="str">
            <v>2.2 ทุติยภูมิระดับกลาง</v>
          </cell>
          <cell r="AH717" t="str">
            <v>11317</v>
          </cell>
        </row>
        <row r="718">
          <cell r="A718" t="str">
            <v>001130200</v>
          </cell>
          <cell r="B718" t="str">
            <v>โรงพยาบาลสามพราน</v>
          </cell>
          <cell r="C718" t="str">
            <v>21002</v>
          </cell>
          <cell r="D718" t="str">
            <v>กระทรวงสาธารณสุข สำนักงานปลัดกระทรวงสาธารณสุข</v>
          </cell>
          <cell r="E718" t="str">
            <v>07</v>
          </cell>
          <cell r="F718" t="str">
            <v>โรงพยาบาลชุมชน</v>
          </cell>
          <cell r="G718" t="str">
            <v>60</v>
          </cell>
          <cell r="H718" t="str">
            <v>73</v>
          </cell>
          <cell r="I718" t="str">
            <v>จ.นครปฐม</v>
          </cell>
          <cell r="J718" t="str">
            <v>06</v>
          </cell>
          <cell r="K718" t="str">
            <v xml:space="preserve"> อ.สามพราน</v>
          </cell>
          <cell r="L718" t="str">
            <v>09</v>
          </cell>
          <cell r="M718" t="str">
            <v xml:space="preserve"> 'ต.ท่าตลาด'</v>
          </cell>
          <cell r="N718" t="str">
            <v>01</v>
          </cell>
          <cell r="O718" t="str">
            <v xml:space="preserve"> หมู่ 1</v>
          </cell>
          <cell r="P718" t="str">
            <v>01</v>
          </cell>
          <cell r="Q718" t="str">
            <v>เปิดดำเนินการ</v>
          </cell>
          <cell r="R718" t="str">
            <v xml:space="preserve">35/10  ถ.เพชรเกษม </v>
          </cell>
          <cell r="V718" t="str">
            <v>22</v>
          </cell>
          <cell r="W718" t="str">
            <v>2.2 ทุติยภูมิระดับกลาง</v>
          </cell>
          <cell r="AH718" t="str">
            <v>11302</v>
          </cell>
        </row>
        <row r="719">
          <cell r="A719" t="str">
            <v>001130700</v>
          </cell>
          <cell r="B719" t="str">
            <v>โรงพยาบาลอัมพวา</v>
          </cell>
          <cell r="C719" t="str">
            <v>21002</v>
          </cell>
          <cell r="D719" t="str">
            <v>กระทรวงสาธารณสุข สำนักงานปลัดกระทรวงสาธารณสุข</v>
          </cell>
          <cell r="E719" t="str">
            <v>07</v>
          </cell>
          <cell r="F719" t="str">
            <v>โรงพยาบาลชุมชน</v>
          </cell>
          <cell r="G719" t="str">
            <v>30</v>
          </cell>
          <cell r="H719" t="str">
            <v>75</v>
          </cell>
          <cell r="I719" t="str">
            <v>จ.สมุทรสงคราม</v>
          </cell>
          <cell r="J719" t="str">
            <v>03</v>
          </cell>
          <cell r="K719" t="str">
            <v xml:space="preserve"> อ.อัมพวา</v>
          </cell>
          <cell r="L719" t="str">
            <v>07</v>
          </cell>
          <cell r="M719" t="str">
            <v xml:space="preserve"> 'ต.แควอ้อม'</v>
          </cell>
          <cell r="N719" t="str">
            <v>07</v>
          </cell>
          <cell r="O719" t="str">
            <v xml:space="preserve"> หมู่ 7</v>
          </cell>
          <cell r="P719" t="str">
            <v>01</v>
          </cell>
          <cell r="Q719" t="str">
            <v>เปิดดำเนินการ</v>
          </cell>
          <cell r="R719" t="str">
            <v>43/1</v>
          </cell>
          <cell r="V719" t="str">
            <v>22</v>
          </cell>
          <cell r="W719" t="str">
            <v>2.2 ทุติยภูมิระดับกลาง</v>
          </cell>
          <cell r="AH719" t="str">
            <v>11307</v>
          </cell>
        </row>
        <row r="720">
          <cell r="A720" t="str">
            <v>001126500</v>
          </cell>
          <cell r="B720" t="str">
            <v>โรงพยาบาลหล่มสัก</v>
          </cell>
          <cell r="C720" t="str">
            <v>21002</v>
          </cell>
          <cell r="D720" t="str">
            <v>กระทรวงสาธารณสุข สำนักงานปลัดกระทรวงสาธารณสุข</v>
          </cell>
          <cell r="E720" t="str">
            <v>07</v>
          </cell>
          <cell r="F720" t="str">
            <v>โรงพยาบาลชุมชน</v>
          </cell>
          <cell r="G720" t="str">
            <v>90</v>
          </cell>
          <cell r="H720" t="str">
            <v>67</v>
          </cell>
          <cell r="I720" t="str">
            <v>จ.เพชรบูรณ์</v>
          </cell>
          <cell r="J720" t="str">
            <v>03</v>
          </cell>
          <cell r="K720" t="str">
            <v xml:space="preserve"> อ.หล่มสัก</v>
          </cell>
          <cell r="L720" t="str">
            <v>01</v>
          </cell>
          <cell r="M720" t="str">
            <v xml:space="preserve"> 'ต.หล่มสัก'</v>
          </cell>
          <cell r="N720" t="str">
            <v>00</v>
          </cell>
          <cell r="O720" t="str">
            <v xml:space="preserve"> หมู่ 0</v>
          </cell>
          <cell r="P720" t="str">
            <v>01</v>
          </cell>
          <cell r="Q720" t="str">
            <v>เปิดดำเนินการ</v>
          </cell>
          <cell r="R720" t="str">
            <v xml:space="preserve">15 ถ.สามัคคีชัย </v>
          </cell>
          <cell r="S720" t="str">
            <v>67110</v>
          </cell>
          <cell r="V720" t="str">
            <v>22</v>
          </cell>
          <cell r="W720" t="str">
            <v>2.2 ทุติยภูมิระดับกลาง</v>
          </cell>
          <cell r="AH720" t="str">
            <v>11265</v>
          </cell>
        </row>
        <row r="721">
          <cell r="A721" t="str">
            <v>001127900</v>
          </cell>
          <cell r="B721" t="str">
            <v>โรงพยาบาลสมเด็จพระปิยะมหาราชรมณียเขต</v>
          </cell>
          <cell r="C721" t="str">
            <v>21002</v>
          </cell>
          <cell r="D721" t="str">
            <v>กระทรวงสาธารณสุข สำนักงานปลัดกระทรวงสาธารณสุข</v>
          </cell>
          <cell r="E721" t="str">
            <v>07</v>
          </cell>
          <cell r="F721" t="str">
            <v>โรงพยาบาลชุมชน</v>
          </cell>
          <cell r="G721" t="str">
            <v>30</v>
          </cell>
          <cell r="H721" t="str">
            <v>71</v>
          </cell>
          <cell r="I721" t="str">
            <v>จ.กาญจนบุรี</v>
          </cell>
          <cell r="J721" t="str">
            <v>02</v>
          </cell>
          <cell r="K721" t="str">
            <v xml:space="preserve"> อ.ไทรโยค</v>
          </cell>
          <cell r="L721" t="str">
            <v>04</v>
          </cell>
          <cell r="M721" t="str">
            <v xml:space="preserve"> 'ต.ไทรโยค'</v>
          </cell>
          <cell r="N721" t="str">
            <v>07</v>
          </cell>
          <cell r="O721" t="str">
            <v xml:space="preserve"> หมู่ 7</v>
          </cell>
          <cell r="P721" t="str">
            <v>01</v>
          </cell>
          <cell r="Q721" t="str">
            <v>เปิดดำเนินการ</v>
          </cell>
          <cell r="S721" t="str">
            <v>71150</v>
          </cell>
          <cell r="T721" t="str">
            <v>034686027</v>
          </cell>
          <cell r="U721" t="str">
            <v>034686027</v>
          </cell>
          <cell r="V721" t="str">
            <v>21</v>
          </cell>
          <cell r="W721" t="str">
            <v>2.1 ทุติยภูมิระดับต้น</v>
          </cell>
          <cell r="X721" t="str">
            <v>S</v>
          </cell>
          <cell r="Y721" t="str">
            <v xml:space="preserve">บริการ  </v>
          </cell>
          <cell r="AH721" t="str">
            <v>11279</v>
          </cell>
        </row>
        <row r="722">
          <cell r="A722" t="str">
            <v>001129300</v>
          </cell>
          <cell r="B722" t="str">
            <v>โรงพยาบาลดอนเจดีย์</v>
          </cell>
          <cell r="C722" t="str">
            <v>21002</v>
          </cell>
          <cell r="D722" t="str">
            <v>กระทรวงสาธารณสุข สำนักงานปลัดกระทรวงสาธารณสุข</v>
          </cell>
          <cell r="E722" t="str">
            <v>07</v>
          </cell>
          <cell r="F722" t="str">
            <v>โรงพยาบาลชุมชน</v>
          </cell>
          <cell r="G722" t="str">
            <v>60</v>
          </cell>
          <cell r="H722" t="str">
            <v>72</v>
          </cell>
          <cell r="I722" t="str">
            <v>จ.สุพรรณบุรี</v>
          </cell>
          <cell r="J722" t="str">
            <v>06</v>
          </cell>
          <cell r="K722" t="str">
            <v xml:space="preserve"> อ.ดอนเจดีย์</v>
          </cell>
          <cell r="L722" t="str">
            <v>01</v>
          </cell>
          <cell r="M722" t="str">
            <v xml:space="preserve"> 'ต.ดอนเจดีย์'</v>
          </cell>
          <cell r="N722" t="str">
            <v>05</v>
          </cell>
          <cell r="O722" t="str">
            <v xml:space="preserve"> หมู่ 5</v>
          </cell>
          <cell r="P722" t="str">
            <v>01</v>
          </cell>
          <cell r="Q722" t="str">
            <v>เปิดดำเนินการ</v>
          </cell>
          <cell r="R722" t="str">
            <v xml:space="preserve">747 </v>
          </cell>
          <cell r="V722" t="str">
            <v>22</v>
          </cell>
          <cell r="W722" t="str">
            <v>2.2 ทุติยภูมิระดับกลาง</v>
          </cell>
          <cell r="AH722" t="str">
            <v>11293</v>
          </cell>
        </row>
        <row r="723">
          <cell r="A723" t="str">
            <v>001130100</v>
          </cell>
          <cell r="B723" t="str">
            <v>โรงพยาบาลบางเลน</v>
          </cell>
          <cell r="C723" t="str">
            <v>21002</v>
          </cell>
          <cell r="D723" t="str">
            <v>กระทรวงสาธารณสุข สำนักงานปลัดกระทรวงสาธารณสุข</v>
          </cell>
          <cell r="E723" t="str">
            <v>07</v>
          </cell>
          <cell r="F723" t="str">
            <v>โรงพยาบาลชุมชน</v>
          </cell>
          <cell r="G723" t="str">
            <v>83</v>
          </cell>
          <cell r="H723" t="str">
            <v>73</v>
          </cell>
          <cell r="I723" t="str">
            <v>จ.นครปฐม</v>
          </cell>
          <cell r="J723" t="str">
            <v>05</v>
          </cell>
          <cell r="K723" t="str">
            <v xml:space="preserve"> อ.บางเลน</v>
          </cell>
          <cell r="L723" t="str">
            <v>01</v>
          </cell>
          <cell r="M723" t="str">
            <v xml:space="preserve"> 'ต.บางเลน'</v>
          </cell>
          <cell r="N723" t="str">
            <v>06</v>
          </cell>
          <cell r="O723" t="str">
            <v xml:space="preserve"> หมู่ 6</v>
          </cell>
          <cell r="P723" t="str">
            <v>01</v>
          </cell>
          <cell r="Q723" t="str">
            <v>เปิดดำเนินการ</v>
          </cell>
          <cell r="R723" t="str">
            <v xml:space="preserve">80 </v>
          </cell>
          <cell r="V723" t="str">
            <v>22</v>
          </cell>
          <cell r="W723" t="str">
            <v>2.2 ทุติยภูมิระดับกลาง</v>
          </cell>
          <cell r="Z723" t="str">
            <v>06</v>
          </cell>
          <cell r="AA723" t="str">
            <v>แก้ไข/เปลี่ยนแปลงจำนวนเตียง</v>
          </cell>
          <cell r="AB723" t="str">
            <v>แก้ไขจำนวนเตียง จาก 60 เตียง เป็น 83 เตียงตามหนังสือ รพ.บางเลนที่ นฐ 0032.301/3069 ลงวันที่ 12 ธค.56</v>
          </cell>
          <cell r="AH723" t="str">
            <v>11301</v>
          </cell>
        </row>
        <row r="724">
          <cell r="A724" t="str">
            <v>001124800</v>
          </cell>
          <cell r="B724" t="str">
            <v>โรงพยาบาลสวรรคโลก</v>
          </cell>
          <cell r="C724" t="str">
            <v>21002</v>
          </cell>
          <cell r="D724" t="str">
            <v>กระทรวงสาธารณสุข สำนักงานปลัดกระทรวงสาธารณสุข</v>
          </cell>
          <cell r="E724" t="str">
            <v>07</v>
          </cell>
          <cell r="F724" t="str">
            <v>โรงพยาบาลชุมชน</v>
          </cell>
          <cell r="G724" t="str">
            <v>120</v>
          </cell>
          <cell r="H724" t="str">
            <v>64</v>
          </cell>
          <cell r="I724" t="str">
            <v>จ.สุโขทัย</v>
          </cell>
          <cell r="J724" t="str">
            <v>07</v>
          </cell>
          <cell r="K724" t="str">
            <v xml:space="preserve"> อ.สวรรคโลก</v>
          </cell>
          <cell r="L724" t="str">
            <v>01</v>
          </cell>
          <cell r="M724" t="str">
            <v xml:space="preserve"> 'ต.เมืองสวรรคโลก'</v>
          </cell>
          <cell r="N724" t="str">
            <v>04</v>
          </cell>
          <cell r="O724" t="str">
            <v xml:space="preserve"> หมู่ 4</v>
          </cell>
          <cell r="P724" t="str">
            <v>01</v>
          </cell>
          <cell r="Q724" t="str">
            <v>เปิดดำเนินการ</v>
          </cell>
          <cell r="R724" t="str">
            <v>ถ.จรดวิถึถ่อง</v>
          </cell>
          <cell r="S724" t="str">
            <v>64110</v>
          </cell>
          <cell r="T724" t="str">
            <v>055641592</v>
          </cell>
          <cell r="U724" t="str">
            <v>055641027</v>
          </cell>
          <cell r="V724" t="str">
            <v>21</v>
          </cell>
          <cell r="W724" t="str">
            <v>2.1 ทุติยภูมิระดับต้น</v>
          </cell>
          <cell r="AH724" t="str">
            <v>11248</v>
          </cell>
        </row>
        <row r="725">
          <cell r="A725" t="str">
            <v>001128000</v>
          </cell>
          <cell r="B725" t="str">
            <v>โรงพยาบาลบ่อพลอย</v>
          </cell>
          <cell r="C725" t="str">
            <v>21002</v>
          </cell>
          <cell r="D725" t="str">
            <v>กระทรวงสาธารณสุข สำนักงานปลัดกระทรวงสาธารณสุข</v>
          </cell>
          <cell r="E725" t="str">
            <v>07</v>
          </cell>
          <cell r="F725" t="str">
            <v>โรงพยาบาลชุมชน</v>
          </cell>
          <cell r="G725" t="str">
            <v>70</v>
          </cell>
          <cell r="H725" t="str">
            <v>71</v>
          </cell>
          <cell r="I725" t="str">
            <v>จ.กาญจนบุรี</v>
          </cell>
          <cell r="J725" t="str">
            <v>03</v>
          </cell>
          <cell r="K725" t="str">
            <v xml:space="preserve"> อ.บ่อพลอย</v>
          </cell>
          <cell r="L725" t="str">
            <v>01</v>
          </cell>
          <cell r="M725" t="str">
            <v xml:space="preserve"> 'ต.บ่อพลอย'</v>
          </cell>
          <cell r="N725" t="str">
            <v>01</v>
          </cell>
          <cell r="O725" t="str">
            <v xml:space="preserve"> หมู่ 1</v>
          </cell>
          <cell r="P725" t="str">
            <v>01</v>
          </cell>
          <cell r="Q725" t="str">
            <v>เปิดดำเนินการ</v>
          </cell>
          <cell r="S725" t="str">
            <v>71160</v>
          </cell>
          <cell r="T725" t="str">
            <v>034581139</v>
          </cell>
          <cell r="U725" t="str">
            <v>034581160</v>
          </cell>
          <cell r="V725" t="str">
            <v>22</v>
          </cell>
          <cell r="W725" t="str">
            <v>2.2 ทุติยภูมิระดับกลาง</v>
          </cell>
          <cell r="X725" t="str">
            <v>S</v>
          </cell>
          <cell r="Y725" t="str">
            <v xml:space="preserve">บริการ  </v>
          </cell>
          <cell r="AH725" t="str">
            <v>11280</v>
          </cell>
        </row>
        <row r="726">
          <cell r="A726" t="str">
            <v>001128100</v>
          </cell>
          <cell r="B726" t="str">
            <v>โรงพยาบาลท่ากระดาน</v>
          </cell>
          <cell r="C726" t="str">
            <v>21002</v>
          </cell>
          <cell r="D726" t="str">
            <v>กระทรวงสาธารณสุข สำนักงานปลัดกระทรวงสาธารณสุข</v>
          </cell>
          <cell r="E726" t="str">
            <v>07</v>
          </cell>
          <cell r="F726" t="str">
            <v>โรงพยาบาลชุมชน</v>
          </cell>
          <cell r="G726" t="str">
            <v>30</v>
          </cell>
          <cell r="H726" t="str">
            <v>71</v>
          </cell>
          <cell r="I726" t="str">
            <v>จ.กาญจนบุรี</v>
          </cell>
          <cell r="J726" t="str">
            <v>04</v>
          </cell>
          <cell r="K726" t="str">
            <v xml:space="preserve"> อ.ศรีสวัสดิ์</v>
          </cell>
          <cell r="L726" t="str">
            <v>04</v>
          </cell>
          <cell r="M726" t="str">
            <v xml:space="preserve"> 'ต.ท่ากระดาน'</v>
          </cell>
          <cell r="N726" t="str">
            <v>02</v>
          </cell>
          <cell r="O726" t="str">
            <v xml:space="preserve"> หมู่ 2</v>
          </cell>
          <cell r="P726" t="str">
            <v>01</v>
          </cell>
          <cell r="Q726" t="str">
            <v>เปิดดำเนินการ</v>
          </cell>
          <cell r="R726" t="str">
            <v>187</v>
          </cell>
          <cell r="S726" t="str">
            <v>71520</v>
          </cell>
          <cell r="T726" t="str">
            <v>034696118</v>
          </cell>
          <cell r="U726" t="str">
            <v>034696117</v>
          </cell>
          <cell r="V726" t="str">
            <v>21</v>
          </cell>
          <cell r="W726" t="str">
            <v>2.1 ทุติยภูมิระดับต้น</v>
          </cell>
          <cell r="X726" t="str">
            <v>S</v>
          </cell>
          <cell r="Y726" t="str">
            <v xml:space="preserve">บริการ  </v>
          </cell>
          <cell r="AH726" t="str">
            <v>11281</v>
          </cell>
        </row>
        <row r="727">
          <cell r="A727" t="str">
            <v>001128500</v>
          </cell>
          <cell r="B727" t="str">
            <v>โรงพยาบาลเจ้าคุณไพบูลย์พนมทวน</v>
          </cell>
          <cell r="C727" t="str">
            <v>21002</v>
          </cell>
          <cell r="D727" t="str">
            <v>กระทรวงสาธารณสุข สำนักงานปลัดกระทรวงสาธารณสุข</v>
          </cell>
          <cell r="E727" t="str">
            <v>07</v>
          </cell>
          <cell r="F727" t="str">
            <v>โรงพยาบาลชุมชน</v>
          </cell>
          <cell r="G727" t="str">
            <v>60</v>
          </cell>
          <cell r="H727" t="str">
            <v>71</v>
          </cell>
          <cell r="I727" t="str">
            <v>จ.กาญจนบุรี</v>
          </cell>
          <cell r="J727" t="str">
            <v>09</v>
          </cell>
          <cell r="K727" t="str">
            <v xml:space="preserve"> อ.พนมทวน</v>
          </cell>
          <cell r="L727" t="str">
            <v>01</v>
          </cell>
          <cell r="M727" t="str">
            <v xml:space="preserve"> 'ต.พนมทวน'</v>
          </cell>
          <cell r="N727" t="str">
            <v>08</v>
          </cell>
          <cell r="O727" t="str">
            <v xml:space="preserve"> หมู่ 8</v>
          </cell>
          <cell r="P727" t="str">
            <v>01</v>
          </cell>
          <cell r="Q727" t="str">
            <v>เปิดดำเนินการ</v>
          </cell>
          <cell r="R727" t="str">
            <v>406</v>
          </cell>
          <cell r="S727" t="str">
            <v>71140</v>
          </cell>
          <cell r="T727" t="str">
            <v>034630409</v>
          </cell>
          <cell r="U727" t="str">
            <v>034630407</v>
          </cell>
          <cell r="V727" t="str">
            <v>21</v>
          </cell>
          <cell r="W727" t="str">
            <v>2.1 ทุติยภูมิระดับต้น</v>
          </cell>
          <cell r="X727" t="str">
            <v>S</v>
          </cell>
          <cell r="Y727" t="str">
            <v xml:space="preserve">บริการ  </v>
          </cell>
          <cell r="AH727" t="str">
            <v>11285</v>
          </cell>
        </row>
        <row r="728">
          <cell r="A728" t="str">
            <v>001128400</v>
          </cell>
          <cell r="B728" t="str">
            <v>โรงพยาบาลสังขละบุรี</v>
          </cell>
          <cell r="C728" t="str">
            <v>21002</v>
          </cell>
          <cell r="D728" t="str">
            <v>กระทรวงสาธารณสุข สำนักงานปลัดกระทรวงสาธารณสุข</v>
          </cell>
          <cell r="E728" t="str">
            <v>07</v>
          </cell>
          <cell r="F728" t="str">
            <v>โรงพยาบาลชุมชน</v>
          </cell>
          <cell r="G728" t="str">
            <v>51</v>
          </cell>
          <cell r="H728" t="str">
            <v>71</v>
          </cell>
          <cell r="I728" t="str">
            <v>จ.กาญจนบุรี</v>
          </cell>
          <cell r="J728" t="str">
            <v>08</v>
          </cell>
          <cell r="K728" t="str">
            <v xml:space="preserve"> อ.สังขละบุรี</v>
          </cell>
          <cell r="L728" t="str">
            <v>01</v>
          </cell>
          <cell r="M728" t="str">
            <v xml:space="preserve"> 'ต.หนองลู'</v>
          </cell>
          <cell r="N728" t="str">
            <v>03</v>
          </cell>
          <cell r="O728" t="str">
            <v xml:space="preserve"> หมู่ 3</v>
          </cell>
          <cell r="P728" t="str">
            <v>01</v>
          </cell>
          <cell r="Q728" t="str">
            <v>เปิดดำเนินการ</v>
          </cell>
          <cell r="S728" t="str">
            <v>71240</v>
          </cell>
          <cell r="T728" t="str">
            <v>034595058</v>
          </cell>
          <cell r="U728" t="str">
            <v>034595538</v>
          </cell>
          <cell r="V728" t="str">
            <v>21</v>
          </cell>
          <cell r="W728" t="str">
            <v>2.1 ทุติยภูมิระดับต้น</v>
          </cell>
          <cell r="X728" t="str">
            <v>S</v>
          </cell>
          <cell r="Y728" t="str">
            <v xml:space="preserve">บริการ  </v>
          </cell>
          <cell r="AH728" t="str">
            <v>11284</v>
          </cell>
        </row>
        <row r="729">
          <cell r="A729" t="str">
            <v>001128300</v>
          </cell>
          <cell r="B729" t="str">
            <v>โรงพยาบาลทองผาภูมิ</v>
          </cell>
          <cell r="C729" t="str">
            <v>21002</v>
          </cell>
          <cell r="D729" t="str">
            <v>กระทรวงสาธารณสุข สำนักงานปลัดกระทรวงสาธารณสุข</v>
          </cell>
          <cell r="E729" t="str">
            <v>07</v>
          </cell>
          <cell r="F729" t="str">
            <v>โรงพยาบาลชุมชน</v>
          </cell>
          <cell r="G729" t="str">
            <v>90</v>
          </cell>
          <cell r="H729" t="str">
            <v>71</v>
          </cell>
          <cell r="I729" t="str">
            <v>จ.กาญจนบุรี</v>
          </cell>
          <cell r="J729" t="str">
            <v>07</v>
          </cell>
          <cell r="K729" t="str">
            <v xml:space="preserve"> อ.ทองผาภูมิ</v>
          </cell>
          <cell r="L729" t="str">
            <v>01</v>
          </cell>
          <cell r="M729" t="str">
            <v xml:space="preserve"> 'ต.ท่าขนุน'</v>
          </cell>
          <cell r="N729" t="str">
            <v>01</v>
          </cell>
          <cell r="O729" t="str">
            <v xml:space="preserve"> หมู่ 1</v>
          </cell>
          <cell r="P729" t="str">
            <v>01</v>
          </cell>
          <cell r="Q729" t="str">
            <v>เปิดดำเนินการ</v>
          </cell>
          <cell r="R729" t="str">
            <v>279</v>
          </cell>
          <cell r="S729" t="str">
            <v>71180</v>
          </cell>
          <cell r="T729" t="str">
            <v>034599601</v>
          </cell>
          <cell r="U729" t="str">
            <v>034599097</v>
          </cell>
          <cell r="V729" t="str">
            <v>22</v>
          </cell>
          <cell r="W729" t="str">
            <v>2.2 ทุติยภูมิระดับกลาง</v>
          </cell>
          <cell r="X729" t="str">
            <v>S</v>
          </cell>
          <cell r="Y729" t="str">
            <v xml:space="preserve">บริการ  </v>
          </cell>
          <cell r="AH729" t="str">
            <v>11283</v>
          </cell>
        </row>
        <row r="730">
          <cell r="A730" t="str">
            <v>001129700</v>
          </cell>
          <cell r="B730" t="str">
            <v>โรงพยาบาลกำแพงแสน</v>
          </cell>
          <cell r="C730" t="str">
            <v>21002</v>
          </cell>
          <cell r="D730" t="str">
            <v>กระทรวงสาธารณสุข สำนักงานปลัดกระทรวงสาธารณสุข</v>
          </cell>
          <cell r="E730" t="str">
            <v>07</v>
          </cell>
          <cell r="F730" t="str">
            <v>โรงพยาบาลชุมชน</v>
          </cell>
          <cell r="G730" t="str">
            <v>60</v>
          </cell>
          <cell r="H730" t="str">
            <v>73</v>
          </cell>
          <cell r="I730" t="str">
            <v>จ.นครปฐม</v>
          </cell>
          <cell r="J730" t="str">
            <v>02</v>
          </cell>
          <cell r="K730" t="str">
            <v xml:space="preserve"> อ.กำแพงแสน</v>
          </cell>
          <cell r="L730" t="str">
            <v>01</v>
          </cell>
          <cell r="M730" t="str">
            <v xml:space="preserve"> 'ต.ทุ่งกระพังโหม'</v>
          </cell>
          <cell r="N730" t="str">
            <v>04</v>
          </cell>
          <cell r="O730" t="str">
            <v xml:space="preserve"> หมู่ 4</v>
          </cell>
          <cell r="P730" t="str">
            <v>01</v>
          </cell>
          <cell r="Q730" t="str">
            <v>เปิดดำเนินการ</v>
          </cell>
          <cell r="R730" t="str">
            <v xml:space="preserve">47 </v>
          </cell>
          <cell r="V730" t="str">
            <v>22</v>
          </cell>
          <cell r="W730" t="str">
            <v>2.2 ทุติยภูมิระดับกลาง</v>
          </cell>
          <cell r="AH730" t="str">
            <v>11297</v>
          </cell>
        </row>
        <row r="731">
          <cell r="A731" t="str">
            <v>001133400</v>
          </cell>
          <cell r="B731" t="str">
            <v>โรงพยาบาลร่อนพิบูลย์</v>
          </cell>
          <cell r="C731" t="str">
            <v>21002</v>
          </cell>
          <cell r="D731" t="str">
            <v>กระทรวงสาธารณสุข สำนักงานปลัดกระทรวงสาธารณสุข</v>
          </cell>
          <cell r="E731" t="str">
            <v>07</v>
          </cell>
          <cell r="F731" t="str">
            <v>โรงพยาบาลชุมชน</v>
          </cell>
          <cell r="G731" t="str">
            <v>30</v>
          </cell>
          <cell r="H731" t="str">
            <v>80</v>
          </cell>
          <cell r="I731" t="str">
            <v>จ.นครศรีธรรมราช</v>
          </cell>
          <cell r="J731" t="str">
            <v>13</v>
          </cell>
          <cell r="K731" t="str">
            <v xml:space="preserve"> อ.ร่อนพิบูลย์</v>
          </cell>
          <cell r="L731" t="str">
            <v>01</v>
          </cell>
          <cell r="M731" t="str">
            <v xml:space="preserve"> 'ต.ร่อนพิบูลย์'</v>
          </cell>
          <cell r="N731" t="str">
            <v>13</v>
          </cell>
          <cell r="O731" t="str">
            <v xml:space="preserve"> หมู่ 13</v>
          </cell>
          <cell r="P731" t="str">
            <v>01</v>
          </cell>
          <cell r="Q731" t="str">
            <v>เปิดดำเนินการ</v>
          </cell>
          <cell r="R731" t="str">
            <v xml:space="preserve">ม.13 </v>
          </cell>
          <cell r="V731" t="str">
            <v>22</v>
          </cell>
          <cell r="W731" t="str">
            <v>2.2 ทุติยภูมิระดับกลาง</v>
          </cell>
          <cell r="AH731" t="str">
            <v>11334</v>
          </cell>
        </row>
        <row r="732">
          <cell r="A732" t="str">
            <v>001133300</v>
          </cell>
          <cell r="B732" t="str">
            <v>โรงพยาบาลปากพนัง</v>
          </cell>
          <cell r="C732" t="str">
            <v>21002</v>
          </cell>
          <cell r="D732" t="str">
            <v>กระทรวงสาธารณสุข สำนักงานปลัดกระทรวงสาธารณสุข</v>
          </cell>
          <cell r="E732" t="str">
            <v>07</v>
          </cell>
          <cell r="F732" t="str">
            <v>โรงพยาบาลชุมชน</v>
          </cell>
          <cell r="G732" t="str">
            <v>30</v>
          </cell>
          <cell r="H732" t="str">
            <v>80</v>
          </cell>
          <cell r="I732" t="str">
            <v>จ.นครศรีธรรมราช</v>
          </cell>
          <cell r="J732" t="str">
            <v>12</v>
          </cell>
          <cell r="K732" t="str">
            <v xml:space="preserve"> อ.ปากพนัง</v>
          </cell>
          <cell r="L732" t="str">
            <v>14</v>
          </cell>
          <cell r="M732" t="str">
            <v xml:space="preserve"> 'ต.ปากพนังฝั่งตะวันออก'</v>
          </cell>
          <cell r="N732" t="str">
            <v>00</v>
          </cell>
          <cell r="O732" t="str">
            <v xml:space="preserve"> หมู่ 0</v>
          </cell>
          <cell r="P732" t="str">
            <v>01</v>
          </cell>
          <cell r="Q732" t="str">
            <v>เปิดดำเนินการ</v>
          </cell>
          <cell r="V732" t="str">
            <v>22</v>
          </cell>
          <cell r="W732" t="str">
            <v>2.2 ทุติยภูมิระดับกลาง</v>
          </cell>
          <cell r="AH732" t="str">
            <v>11333</v>
          </cell>
        </row>
        <row r="733">
          <cell r="A733" t="str">
            <v>001132200</v>
          </cell>
          <cell r="B733" t="str">
            <v>โรงพยาบาลพรหมคีรี</v>
          </cell>
          <cell r="C733" t="str">
            <v>21002</v>
          </cell>
          <cell r="D733" t="str">
            <v>กระทรวงสาธารณสุข สำนักงานปลัดกระทรวงสาธารณสุข</v>
          </cell>
          <cell r="E733" t="str">
            <v>07</v>
          </cell>
          <cell r="F733" t="str">
            <v>โรงพยาบาลชุมชน</v>
          </cell>
          <cell r="G733" t="str">
            <v>30</v>
          </cell>
          <cell r="H733" t="str">
            <v>80</v>
          </cell>
          <cell r="I733" t="str">
            <v>จ.นครศรีธรรมราช</v>
          </cell>
          <cell r="J733" t="str">
            <v>02</v>
          </cell>
          <cell r="K733" t="str">
            <v xml:space="preserve"> อ.พรหมคีรี</v>
          </cell>
          <cell r="L733" t="str">
            <v>01</v>
          </cell>
          <cell r="M733" t="str">
            <v xml:space="preserve"> 'ต.พรหมโลก'</v>
          </cell>
          <cell r="N733" t="str">
            <v>09</v>
          </cell>
          <cell r="O733" t="str">
            <v xml:space="preserve"> หมู่ 9</v>
          </cell>
          <cell r="P733" t="str">
            <v>01</v>
          </cell>
          <cell r="Q733" t="str">
            <v>เปิดดำเนินการ</v>
          </cell>
          <cell r="R733" t="str">
            <v xml:space="preserve">17 ม.1 </v>
          </cell>
          <cell r="V733" t="str">
            <v>21</v>
          </cell>
          <cell r="W733" t="str">
            <v>2.1 ทุติยภูมิระดับต้น</v>
          </cell>
          <cell r="AH733" t="str">
            <v>11322</v>
          </cell>
        </row>
        <row r="734">
          <cell r="A734" t="str">
            <v>001127200</v>
          </cell>
          <cell r="B734" t="str">
            <v>โรงพยาบาลเขาค้อ</v>
          </cell>
          <cell r="C734" t="str">
            <v>21002</v>
          </cell>
          <cell r="D734" t="str">
            <v>กระทรวงสาธารณสุข สำนักงานปลัดกระทรวงสาธารณสุข</v>
          </cell>
          <cell r="E734" t="str">
            <v>07</v>
          </cell>
          <cell r="F734" t="str">
            <v>โรงพยาบาลชุมชน</v>
          </cell>
          <cell r="G734" t="str">
            <v>30</v>
          </cell>
          <cell r="H734" t="str">
            <v>67</v>
          </cell>
          <cell r="I734" t="str">
            <v>จ.เพชรบูรณ์</v>
          </cell>
          <cell r="J734" t="str">
            <v>11</v>
          </cell>
          <cell r="K734" t="str">
            <v xml:space="preserve"> อ.เขาค้อ</v>
          </cell>
          <cell r="L734" t="str">
            <v>03</v>
          </cell>
          <cell r="M734" t="str">
            <v xml:space="preserve"> 'ต.เขาค้อ'</v>
          </cell>
          <cell r="N734" t="str">
            <v>01</v>
          </cell>
          <cell r="O734" t="str">
            <v xml:space="preserve"> หมู่ 1</v>
          </cell>
          <cell r="P734" t="str">
            <v>01</v>
          </cell>
          <cell r="Q734" t="str">
            <v>เปิดดำเนินการ</v>
          </cell>
          <cell r="R734" t="str">
            <v xml:space="preserve">75 ม.1 </v>
          </cell>
          <cell r="S734" t="str">
            <v>67270</v>
          </cell>
          <cell r="V734" t="str">
            <v>22</v>
          </cell>
          <cell r="W734" t="str">
            <v>2.2 ทุติยภูมิระดับกลาง</v>
          </cell>
          <cell r="AH734" t="str">
            <v>11272</v>
          </cell>
        </row>
        <row r="735">
          <cell r="A735" t="str">
            <v>001129500</v>
          </cell>
          <cell r="B735" t="str">
            <v>โรงพยาบาลอู่ทอง</v>
          </cell>
          <cell r="C735" t="str">
            <v>21002</v>
          </cell>
          <cell r="D735" t="str">
            <v>กระทรวงสาธารณสุข สำนักงานปลัดกระทรวงสาธารณสุข</v>
          </cell>
          <cell r="E735" t="str">
            <v>07</v>
          </cell>
          <cell r="F735" t="str">
            <v>โรงพยาบาลชุมชน</v>
          </cell>
          <cell r="G735" t="str">
            <v>134</v>
          </cell>
          <cell r="H735" t="str">
            <v>72</v>
          </cell>
          <cell r="I735" t="str">
            <v>จ.สุพรรณบุรี</v>
          </cell>
          <cell r="J735" t="str">
            <v>09</v>
          </cell>
          <cell r="K735" t="str">
            <v xml:space="preserve"> อ.อู่ทอง</v>
          </cell>
          <cell r="L735" t="str">
            <v>03</v>
          </cell>
          <cell r="M735" t="str">
            <v xml:space="preserve"> 'ต.จรเข้สามพัน'</v>
          </cell>
          <cell r="N735" t="str">
            <v>15</v>
          </cell>
          <cell r="O735" t="str">
            <v xml:space="preserve"> หมู่ 15</v>
          </cell>
          <cell r="P735" t="str">
            <v>01</v>
          </cell>
          <cell r="Q735" t="str">
            <v>เปิดดำเนินการ</v>
          </cell>
          <cell r="R735" t="str">
            <v>220</v>
          </cell>
          <cell r="V735" t="str">
            <v>22</v>
          </cell>
          <cell r="W735" t="str">
            <v>2.2 ทุติยภูมิระดับกลาง</v>
          </cell>
          <cell r="Z735" t="str">
            <v>01</v>
          </cell>
          <cell r="AA735" t="str">
            <v>ตั้งใหม่</v>
          </cell>
          <cell r="AH735" t="str">
            <v>11295</v>
          </cell>
        </row>
        <row r="736">
          <cell r="A736" t="str">
            <v>001128700</v>
          </cell>
          <cell r="B736" t="str">
            <v>โรงพยาบาลด่านมะขามเตี้ย</v>
          </cell>
          <cell r="C736" t="str">
            <v>21002</v>
          </cell>
          <cell r="D736" t="str">
            <v>กระทรวงสาธารณสุข สำนักงานปลัดกระทรวงสาธารณสุข</v>
          </cell>
          <cell r="E736" t="str">
            <v>07</v>
          </cell>
          <cell r="F736" t="str">
            <v>โรงพยาบาลชุมชน</v>
          </cell>
          <cell r="G736" t="str">
            <v>30</v>
          </cell>
          <cell r="H736" t="str">
            <v>71</v>
          </cell>
          <cell r="I736" t="str">
            <v>จ.กาญจนบุรี</v>
          </cell>
          <cell r="J736" t="str">
            <v>11</v>
          </cell>
          <cell r="K736" t="str">
            <v xml:space="preserve"> อ.ด่านมะขามเตี้ย</v>
          </cell>
          <cell r="L736" t="str">
            <v>01</v>
          </cell>
          <cell r="M736" t="str">
            <v xml:space="preserve"> 'ต.ด่านมะขามเตี้ย'</v>
          </cell>
          <cell r="N736" t="str">
            <v>01</v>
          </cell>
          <cell r="O736" t="str">
            <v xml:space="preserve"> หมู่ 1</v>
          </cell>
          <cell r="P736" t="str">
            <v>01</v>
          </cell>
          <cell r="Q736" t="str">
            <v>เปิดดำเนินการ</v>
          </cell>
          <cell r="S736" t="str">
            <v>71260</v>
          </cell>
          <cell r="T736" t="str">
            <v>034642347</v>
          </cell>
          <cell r="U736" t="str">
            <v>034642102</v>
          </cell>
          <cell r="V736" t="str">
            <v>21</v>
          </cell>
          <cell r="W736" t="str">
            <v>2.1 ทุติยภูมิระดับต้น</v>
          </cell>
          <cell r="X736" t="str">
            <v>S</v>
          </cell>
          <cell r="Y736" t="str">
            <v xml:space="preserve">บริการ  </v>
          </cell>
          <cell r="AH736" t="str">
            <v>11287</v>
          </cell>
        </row>
        <row r="737">
          <cell r="A737" t="str">
            <v>001128600</v>
          </cell>
          <cell r="B737" t="str">
            <v>โรงพยาบาลเลาขวัญ</v>
          </cell>
          <cell r="C737" t="str">
            <v>21002</v>
          </cell>
          <cell r="D737" t="str">
            <v>กระทรวงสาธารณสุข สำนักงานปลัดกระทรวงสาธารณสุข</v>
          </cell>
          <cell r="E737" t="str">
            <v>07</v>
          </cell>
          <cell r="F737" t="str">
            <v>โรงพยาบาลชุมชน</v>
          </cell>
          <cell r="G737" t="str">
            <v>30</v>
          </cell>
          <cell r="H737" t="str">
            <v>71</v>
          </cell>
          <cell r="I737" t="str">
            <v>จ.กาญจนบุรี</v>
          </cell>
          <cell r="J737" t="str">
            <v>10</v>
          </cell>
          <cell r="K737" t="str">
            <v xml:space="preserve"> อ.เลาขวัญ</v>
          </cell>
          <cell r="L737" t="str">
            <v>01</v>
          </cell>
          <cell r="M737" t="str">
            <v xml:space="preserve"> 'ต.เลาขวัญ'</v>
          </cell>
          <cell r="N737" t="str">
            <v>06</v>
          </cell>
          <cell r="O737" t="str">
            <v xml:space="preserve"> หมู่ 6</v>
          </cell>
          <cell r="P737" t="str">
            <v>01</v>
          </cell>
          <cell r="Q737" t="str">
            <v>เปิดดำเนินการ</v>
          </cell>
          <cell r="S737" t="str">
            <v>71210</v>
          </cell>
          <cell r="T737" t="str">
            <v>034576157</v>
          </cell>
          <cell r="U737" t="str">
            <v>034576050</v>
          </cell>
          <cell r="V737" t="str">
            <v>21</v>
          </cell>
          <cell r="W737" t="str">
            <v>2.1 ทุติยภูมิระดับต้น</v>
          </cell>
          <cell r="X737" t="str">
            <v>S</v>
          </cell>
          <cell r="Y737" t="str">
            <v xml:space="preserve">บริการ  </v>
          </cell>
          <cell r="AH737" t="str">
            <v>11286</v>
          </cell>
        </row>
        <row r="738">
          <cell r="A738" t="str">
            <v>001127800</v>
          </cell>
          <cell r="B738" t="str">
            <v>โรงพยาบาลไทรโยค</v>
          </cell>
          <cell r="C738" t="str">
            <v>21002</v>
          </cell>
          <cell r="D738" t="str">
            <v>กระทรวงสาธารณสุข สำนักงานปลัดกระทรวงสาธารณสุข</v>
          </cell>
          <cell r="E738" t="str">
            <v>07</v>
          </cell>
          <cell r="F738" t="str">
            <v>โรงพยาบาลชุมชน</v>
          </cell>
          <cell r="G738" t="str">
            <v>60</v>
          </cell>
          <cell r="H738" t="str">
            <v>71</v>
          </cell>
          <cell r="I738" t="str">
            <v>จ.กาญจนบุรี</v>
          </cell>
          <cell r="J738" t="str">
            <v>02</v>
          </cell>
          <cell r="K738" t="str">
            <v xml:space="preserve"> อ.ไทรโยค</v>
          </cell>
          <cell r="L738" t="str">
            <v>01</v>
          </cell>
          <cell r="M738" t="str">
            <v xml:space="preserve"> 'ต.ลุ่มสุ่ม'</v>
          </cell>
          <cell r="N738" t="str">
            <v>01</v>
          </cell>
          <cell r="O738" t="str">
            <v xml:space="preserve"> หมู่ 1</v>
          </cell>
          <cell r="P738" t="str">
            <v>01</v>
          </cell>
          <cell r="Q738" t="str">
            <v>เปิดดำเนินการ</v>
          </cell>
          <cell r="R738" t="str">
            <v>22</v>
          </cell>
          <cell r="S738" t="str">
            <v>71150</v>
          </cell>
          <cell r="T738" t="str">
            <v>034591300</v>
          </cell>
          <cell r="U738" t="str">
            <v>034591302</v>
          </cell>
          <cell r="V738" t="str">
            <v>21</v>
          </cell>
          <cell r="W738" t="str">
            <v>2.1 ทุติยภูมิระดับต้น</v>
          </cell>
          <cell r="X738" t="str">
            <v>S</v>
          </cell>
          <cell r="Y738" t="str">
            <v xml:space="preserve">บริการ  </v>
          </cell>
          <cell r="AH738" t="str">
            <v>11278</v>
          </cell>
        </row>
        <row r="739">
          <cell r="A739" t="str">
            <v>001129900</v>
          </cell>
          <cell r="B739" t="str">
            <v>โรงพยาบาลห้วยพลู</v>
          </cell>
          <cell r="C739" t="str">
            <v>21002</v>
          </cell>
          <cell r="D739" t="str">
            <v>กระทรวงสาธารณสุข สำนักงานปลัดกระทรวงสาธารณสุข</v>
          </cell>
          <cell r="E739" t="str">
            <v>07</v>
          </cell>
          <cell r="F739" t="str">
            <v>โรงพยาบาลชุมชน</v>
          </cell>
          <cell r="G739" t="str">
            <v>60</v>
          </cell>
          <cell r="H739" t="str">
            <v>73</v>
          </cell>
          <cell r="I739" t="str">
            <v>จ.นครปฐม</v>
          </cell>
          <cell r="J739" t="str">
            <v>03</v>
          </cell>
          <cell r="K739" t="str">
            <v xml:space="preserve"> อ.นครชัยศรี</v>
          </cell>
          <cell r="L739" t="str">
            <v>18</v>
          </cell>
          <cell r="M739" t="str">
            <v xml:space="preserve"> 'ต.ห้วยพลู'</v>
          </cell>
          <cell r="N739" t="str">
            <v>01</v>
          </cell>
          <cell r="O739" t="str">
            <v xml:space="preserve"> หมู่ 1</v>
          </cell>
          <cell r="P739" t="str">
            <v>01</v>
          </cell>
          <cell r="Q739" t="str">
            <v>เปิดดำเนินการ</v>
          </cell>
          <cell r="R739" t="str">
            <v xml:space="preserve">1/1 </v>
          </cell>
          <cell r="V739" t="str">
            <v>21</v>
          </cell>
          <cell r="W739" t="str">
            <v>2.1 ทุติยภูมิระดับต้น</v>
          </cell>
          <cell r="AH739" t="str">
            <v>11299</v>
          </cell>
        </row>
        <row r="740">
          <cell r="A740" t="str">
            <v>001130000</v>
          </cell>
          <cell r="B740" t="str">
            <v>โรงพยาบาลดอนตูม</v>
          </cell>
          <cell r="C740" t="str">
            <v>21002</v>
          </cell>
          <cell r="D740" t="str">
            <v>กระทรวงสาธารณสุข สำนักงานปลัดกระทรวงสาธารณสุข</v>
          </cell>
          <cell r="E740" t="str">
            <v>07</v>
          </cell>
          <cell r="F740" t="str">
            <v>โรงพยาบาลชุมชน</v>
          </cell>
          <cell r="G740" t="str">
            <v>30</v>
          </cell>
          <cell r="H740" t="str">
            <v>73</v>
          </cell>
          <cell r="I740" t="str">
            <v>จ.นครปฐม</v>
          </cell>
          <cell r="J740" t="str">
            <v>04</v>
          </cell>
          <cell r="K740" t="str">
            <v xml:space="preserve"> อ.ดอนตูม</v>
          </cell>
          <cell r="L740" t="str">
            <v>01</v>
          </cell>
          <cell r="M740" t="str">
            <v xml:space="preserve"> 'ต.สามง่าม'</v>
          </cell>
          <cell r="N740" t="str">
            <v>05</v>
          </cell>
          <cell r="O740" t="str">
            <v xml:space="preserve"> หมู่ 5</v>
          </cell>
          <cell r="P740" t="str">
            <v>01</v>
          </cell>
          <cell r="Q740" t="str">
            <v>เปิดดำเนินการ</v>
          </cell>
          <cell r="R740" t="str">
            <v xml:space="preserve">183 ม.5 ถ.คงทอง </v>
          </cell>
          <cell r="V740" t="str">
            <v>21</v>
          </cell>
          <cell r="W740" t="str">
            <v>2.1 ทุติยภูมิระดับต้น</v>
          </cell>
          <cell r="AH740" t="str">
            <v>11300</v>
          </cell>
        </row>
        <row r="741">
          <cell r="A741" t="str">
            <v>001127400</v>
          </cell>
          <cell r="B741" t="str">
            <v>โรงพยาบาลบางแพ</v>
          </cell>
          <cell r="C741" t="str">
            <v>21002</v>
          </cell>
          <cell r="D741" t="str">
            <v>กระทรวงสาธารณสุข สำนักงานปลัดกระทรวงสาธารณสุข</v>
          </cell>
          <cell r="E741" t="str">
            <v>07</v>
          </cell>
          <cell r="F741" t="str">
            <v>โรงพยาบาลชุมชน</v>
          </cell>
          <cell r="G741" t="str">
            <v>60</v>
          </cell>
          <cell r="H741" t="str">
            <v>70</v>
          </cell>
          <cell r="I741" t="str">
            <v>จ.ราชบุรี</v>
          </cell>
          <cell r="J741" t="str">
            <v>06</v>
          </cell>
          <cell r="K741" t="str">
            <v xml:space="preserve"> อ.บางแพ</v>
          </cell>
          <cell r="L741" t="str">
            <v>02</v>
          </cell>
          <cell r="M741" t="str">
            <v xml:space="preserve"> 'ต.วังเย็น'</v>
          </cell>
          <cell r="N741" t="str">
            <v>05</v>
          </cell>
          <cell r="O741" t="str">
            <v xml:space="preserve"> หมู่ 5</v>
          </cell>
          <cell r="P741" t="str">
            <v>01</v>
          </cell>
          <cell r="Q741" t="str">
            <v>เปิดดำเนินการ</v>
          </cell>
          <cell r="R741" t="str">
            <v xml:space="preserve">124 </v>
          </cell>
          <cell r="V741" t="str">
            <v>21</v>
          </cell>
          <cell r="W741" t="str">
            <v>2.1 ทุติยภูมิระดับต้น</v>
          </cell>
          <cell r="AH741" t="str">
            <v>11274</v>
          </cell>
        </row>
        <row r="742">
          <cell r="A742" t="str">
            <v>001127500</v>
          </cell>
          <cell r="B742" t="str">
            <v>โรงพยาบาลเจ็ดเสมียน</v>
          </cell>
          <cell r="C742" t="str">
            <v>21002</v>
          </cell>
          <cell r="D742" t="str">
            <v>กระทรวงสาธารณสุข สำนักงานปลัดกระทรวงสาธารณสุข</v>
          </cell>
          <cell r="E742" t="str">
            <v>07</v>
          </cell>
          <cell r="F742" t="str">
            <v>โรงพยาบาลชุมชน</v>
          </cell>
          <cell r="G742" t="str">
            <v>30</v>
          </cell>
          <cell r="H742" t="str">
            <v>70</v>
          </cell>
          <cell r="I742" t="str">
            <v>จ.ราชบุรี</v>
          </cell>
          <cell r="J742" t="str">
            <v>07</v>
          </cell>
          <cell r="K742" t="str">
            <v xml:space="preserve"> อ.โพธาราม</v>
          </cell>
          <cell r="L742" t="str">
            <v>09</v>
          </cell>
          <cell r="M742" t="str">
            <v xml:space="preserve"> 'ต.เจ็ดเสมียน'</v>
          </cell>
          <cell r="N742" t="str">
            <v>02</v>
          </cell>
          <cell r="O742" t="str">
            <v xml:space="preserve"> หมู่ 2</v>
          </cell>
          <cell r="P742" t="str">
            <v>01</v>
          </cell>
          <cell r="Q742" t="str">
            <v>เปิดดำเนินการ</v>
          </cell>
          <cell r="R742" t="str">
            <v xml:space="preserve">132/2 </v>
          </cell>
          <cell r="V742" t="str">
            <v>21</v>
          </cell>
          <cell r="W742" t="str">
            <v>2.1 ทุติยภูมิระดับต้น</v>
          </cell>
          <cell r="AH742" t="str">
            <v>11275</v>
          </cell>
        </row>
        <row r="743">
          <cell r="A743" t="str">
            <v>001127600</v>
          </cell>
          <cell r="B743" t="str">
            <v>โรงพยาบาลปากท่อ</v>
          </cell>
          <cell r="C743" t="str">
            <v>21002</v>
          </cell>
          <cell r="D743" t="str">
            <v>กระทรวงสาธารณสุข สำนักงานปลัดกระทรวงสาธารณสุข</v>
          </cell>
          <cell r="E743" t="str">
            <v>07</v>
          </cell>
          <cell r="F743" t="str">
            <v>โรงพยาบาลชุมชน</v>
          </cell>
          <cell r="G743" t="str">
            <v>30</v>
          </cell>
          <cell r="H743" t="str">
            <v>70</v>
          </cell>
          <cell r="I743" t="str">
            <v>จ.ราชบุรี</v>
          </cell>
          <cell r="J743" t="str">
            <v>08</v>
          </cell>
          <cell r="K743" t="str">
            <v xml:space="preserve"> อ.ปากท่อ</v>
          </cell>
          <cell r="L743" t="str">
            <v>05</v>
          </cell>
          <cell r="M743" t="str">
            <v xml:space="preserve"> 'ต.ปากท่อ'</v>
          </cell>
          <cell r="N743" t="str">
            <v>08</v>
          </cell>
          <cell r="O743" t="str">
            <v xml:space="preserve"> หมู่ 8</v>
          </cell>
          <cell r="P743" t="str">
            <v>01</v>
          </cell>
          <cell r="Q743" t="str">
            <v>เปิดดำเนินการ</v>
          </cell>
          <cell r="R743" t="str">
            <v xml:space="preserve">201/10 </v>
          </cell>
          <cell r="V743" t="str">
            <v>21</v>
          </cell>
          <cell r="W743" t="str">
            <v>2.1 ทุติยภูมิระดับต้น</v>
          </cell>
          <cell r="AH743" t="str">
            <v>11276</v>
          </cell>
        </row>
        <row r="744">
          <cell r="A744" t="str">
            <v>001129400</v>
          </cell>
          <cell r="B744" t="str">
            <v>โรงพยาบาลสามชุก</v>
          </cell>
          <cell r="C744" t="str">
            <v>21002</v>
          </cell>
          <cell r="D744" t="str">
            <v>กระทรวงสาธารณสุข สำนักงานปลัดกระทรวงสาธารณสุข</v>
          </cell>
          <cell r="E744" t="str">
            <v>07</v>
          </cell>
          <cell r="F744" t="str">
            <v>โรงพยาบาลชุมชน</v>
          </cell>
          <cell r="G744" t="str">
            <v>60</v>
          </cell>
          <cell r="H744" t="str">
            <v>72</v>
          </cell>
          <cell r="I744" t="str">
            <v>จ.สุพรรณบุรี</v>
          </cell>
          <cell r="J744" t="str">
            <v>08</v>
          </cell>
          <cell r="K744" t="str">
            <v xml:space="preserve"> อ.สามชุก</v>
          </cell>
          <cell r="L744" t="str">
            <v>04</v>
          </cell>
          <cell r="M744" t="str">
            <v xml:space="preserve"> 'ต.หนองผักนาก'</v>
          </cell>
          <cell r="N744" t="str">
            <v>07</v>
          </cell>
          <cell r="O744" t="str">
            <v xml:space="preserve"> หมู่ 7</v>
          </cell>
          <cell r="P744" t="str">
            <v>01</v>
          </cell>
          <cell r="Q744" t="str">
            <v>เปิดดำเนินการ</v>
          </cell>
          <cell r="R744" t="str">
            <v xml:space="preserve">4/1 </v>
          </cell>
          <cell r="V744" t="str">
            <v>22</v>
          </cell>
          <cell r="W744" t="str">
            <v>2.2 ทุติยภูมิระดับกลาง</v>
          </cell>
          <cell r="AH744" t="str">
            <v>11294</v>
          </cell>
        </row>
        <row r="745">
          <cell r="A745" t="str">
            <v>001124900</v>
          </cell>
          <cell r="B745" t="str">
            <v>โรงพยาบาลศรีนคร</v>
          </cell>
          <cell r="C745" t="str">
            <v>21002</v>
          </cell>
          <cell r="D745" t="str">
            <v>กระทรวงสาธารณสุข สำนักงานปลัดกระทรวงสาธารณสุข</v>
          </cell>
          <cell r="E745" t="str">
            <v>07</v>
          </cell>
          <cell r="F745" t="str">
            <v>โรงพยาบาลชุมชน</v>
          </cell>
          <cell r="G745" t="str">
            <v>30</v>
          </cell>
          <cell r="H745" t="str">
            <v>64</v>
          </cell>
          <cell r="I745" t="str">
            <v>จ.สุโขทัย</v>
          </cell>
          <cell r="J745" t="str">
            <v>08</v>
          </cell>
          <cell r="K745" t="str">
            <v xml:space="preserve"> อ.ศรีนคร</v>
          </cell>
          <cell r="L745" t="str">
            <v>01</v>
          </cell>
          <cell r="M745" t="str">
            <v xml:space="preserve"> 'ต.ศรีนคร'</v>
          </cell>
          <cell r="N745" t="str">
            <v>03</v>
          </cell>
          <cell r="O745" t="str">
            <v xml:space="preserve"> หมู่ 3</v>
          </cell>
          <cell r="P745" t="str">
            <v>01</v>
          </cell>
          <cell r="Q745" t="str">
            <v>เปิดดำเนินการ</v>
          </cell>
          <cell r="R745" t="str">
            <v>ถ.สวรรคโลก-ศรีนคร</v>
          </cell>
          <cell r="S745" t="str">
            <v>64180</v>
          </cell>
          <cell r="T745" t="str">
            <v>055652725</v>
          </cell>
          <cell r="U745" t="str">
            <v>05562726</v>
          </cell>
          <cell r="V745" t="str">
            <v>21</v>
          </cell>
          <cell r="W745" t="str">
            <v>2.1 ทุติยภูมิระดับต้น</v>
          </cell>
          <cell r="AH745" t="str">
            <v>11249</v>
          </cell>
        </row>
        <row r="746">
          <cell r="A746" t="str">
            <v>001124500</v>
          </cell>
          <cell r="B746" t="str">
            <v>โรงพยาบาลคีรีมาศ</v>
          </cell>
          <cell r="C746" t="str">
            <v>21002</v>
          </cell>
          <cell r="D746" t="str">
            <v>กระทรวงสาธารณสุข สำนักงานปลัดกระทรวงสาธารณสุข</v>
          </cell>
          <cell r="E746" t="str">
            <v>07</v>
          </cell>
          <cell r="F746" t="str">
            <v>โรงพยาบาลชุมชน</v>
          </cell>
          <cell r="G746" t="str">
            <v>30</v>
          </cell>
          <cell r="H746" t="str">
            <v>64</v>
          </cell>
          <cell r="I746" t="str">
            <v>จ.สุโขทัย</v>
          </cell>
          <cell r="J746" t="str">
            <v>03</v>
          </cell>
          <cell r="K746" t="str">
            <v xml:space="preserve"> อ.คีรีมาศ</v>
          </cell>
          <cell r="L746" t="str">
            <v>01</v>
          </cell>
          <cell r="M746" t="str">
            <v xml:space="preserve"> 'ต.โตนด'</v>
          </cell>
          <cell r="N746" t="str">
            <v>07</v>
          </cell>
          <cell r="O746" t="str">
            <v xml:space="preserve"> หมู่ 7</v>
          </cell>
          <cell r="P746" t="str">
            <v>01</v>
          </cell>
          <cell r="Q746" t="str">
            <v>เปิดดำเนินการ</v>
          </cell>
          <cell r="R746" t="str">
            <v>ถ.สุโขทัย-กำแพงเพชร</v>
          </cell>
          <cell r="S746" t="str">
            <v>64160</v>
          </cell>
          <cell r="T746" t="str">
            <v>055695145</v>
          </cell>
          <cell r="U746" t="str">
            <v>055693097</v>
          </cell>
          <cell r="V746" t="str">
            <v>21</v>
          </cell>
          <cell r="W746" t="str">
            <v>2.1 ทุติยภูมิระดับต้น</v>
          </cell>
          <cell r="AH746" t="str">
            <v>11245</v>
          </cell>
        </row>
        <row r="747">
          <cell r="A747" t="str">
            <v>001125000</v>
          </cell>
          <cell r="B747" t="str">
            <v>โรงพยาบาลทุ่งเสลี่ยม</v>
          </cell>
          <cell r="C747" t="str">
            <v>21002</v>
          </cell>
          <cell r="D747" t="str">
            <v>กระทรวงสาธารณสุข สำนักงานปลัดกระทรวงสาธารณสุข</v>
          </cell>
          <cell r="E747" t="str">
            <v>07</v>
          </cell>
          <cell r="F747" t="str">
            <v>โรงพยาบาลชุมชน</v>
          </cell>
          <cell r="G747" t="str">
            <v>30</v>
          </cell>
          <cell r="H747" t="str">
            <v>64</v>
          </cell>
          <cell r="I747" t="str">
            <v>จ.สุโขทัย</v>
          </cell>
          <cell r="J747" t="str">
            <v>09</v>
          </cell>
          <cell r="K747" t="str">
            <v xml:space="preserve"> อ.ทุ่งเสลี่ยม</v>
          </cell>
          <cell r="L747" t="str">
            <v>03</v>
          </cell>
          <cell r="M747" t="str">
            <v xml:space="preserve"> 'ต.ทุ่งเสลี่ยม'</v>
          </cell>
          <cell r="N747" t="str">
            <v>08</v>
          </cell>
          <cell r="O747" t="str">
            <v xml:space="preserve"> หมู่ 8</v>
          </cell>
          <cell r="P747" t="str">
            <v>01</v>
          </cell>
          <cell r="Q747" t="str">
            <v>เปิดดำเนินการ</v>
          </cell>
          <cell r="R747" t="str">
            <v>ถ.สุโขทัย-เถิน</v>
          </cell>
          <cell r="S747" t="str">
            <v>64150</v>
          </cell>
          <cell r="T747" t="str">
            <v>055659175</v>
          </cell>
          <cell r="U747" t="str">
            <v>055659411</v>
          </cell>
          <cell r="V747" t="str">
            <v>21</v>
          </cell>
          <cell r="W747" t="str">
            <v>2.1 ทุติยภูมิระดับต้น</v>
          </cell>
          <cell r="AH747" t="str">
            <v>11250</v>
          </cell>
        </row>
        <row r="748">
          <cell r="A748" t="str">
            <v>001130300</v>
          </cell>
          <cell r="B748" t="str">
            <v>โรงพยาบาลพุทธมณฑล</v>
          </cell>
          <cell r="C748" t="str">
            <v>21002</v>
          </cell>
          <cell r="D748" t="str">
            <v>กระทรวงสาธารณสุข สำนักงานปลัดกระทรวงสาธารณสุข</v>
          </cell>
          <cell r="E748" t="str">
            <v>07</v>
          </cell>
          <cell r="F748" t="str">
            <v>โรงพยาบาลชุมชน</v>
          </cell>
          <cell r="G748" t="str">
            <v>10</v>
          </cell>
          <cell r="H748" t="str">
            <v>73</v>
          </cell>
          <cell r="I748" t="str">
            <v>จ.นครปฐม</v>
          </cell>
          <cell r="J748" t="str">
            <v>07</v>
          </cell>
          <cell r="K748" t="str">
            <v xml:space="preserve"> อ.พุทธมณฑล</v>
          </cell>
          <cell r="L748" t="str">
            <v>01</v>
          </cell>
          <cell r="M748" t="str">
            <v xml:space="preserve"> 'ต.ศาลายา'</v>
          </cell>
          <cell r="N748" t="str">
            <v>01</v>
          </cell>
          <cell r="O748" t="str">
            <v xml:space="preserve"> หมู่ 1</v>
          </cell>
          <cell r="P748" t="str">
            <v>01</v>
          </cell>
          <cell r="Q748" t="str">
            <v>เปิดดำเนินการ</v>
          </cell>
          <cell r="V748" t="str">
            <v>21</v>
          </cell>
          <cell r="W748" t="str">
            <v>2.1 ทุติยภูมิระดับต้น</v>
          </cell>
          <cell r="AB748" t="str">
            <v xml:space="preserve">แก้ไชชื่อ รพ.พุทธมลฑล เป็น รพ.พุทธมณฑล </v>
          </cell>
          <cell r="AH748" t="str">
            <v>11303</v>
          </cell>
        </row>
        <row r="749">
          <cell r="A749" t="str">
            <v>001135700</v>
          </cell>
          <cell r="B749" t="str">
            <v>โรงพยาบาลกาญจนดิษฐ์</v>
          </cell>
          <cell r="C749" t="str">
            <v>21002</v>
          </cell>
          <cell r="D749" t="str">
            <v>กระทรวงสาธารณสุข สำนักงานปลัดกระทรวงสาธารณสุข</v>
          </cell>
          <cell r="E749" t="str">
            <v>07</v>
          </cell>
          <cell r="F749" t="str">
            <v>โรงพยาบาลชุมชน</v>
          </cell>
          <cell r="G749" t="str">
            <v>60</v>
          </cell>
          <cell r="H749" t="str">
            <v>84</v>
          </cell>
          <cell r="I749" t="str">
            <v>จ.สุราษฎร์ธานี</v>
          </cell>
          <cell r="J749" t="str">
            <v>02</v>
          </cell>
          <cell r="K749" t="str">
            <v xml:space="preserve"> อ.กาญจนดิษฐ์</v>
          </cell>
          <cell r="L749" t="str">
            <v>07</v>
          </cell>
          <cell r="M749" t="str">
            <v xml:space="preserve"> 'ต.พลายวาส'</v>
          </cell>
          <cell r="N749" t="str">
            <v>09</v>
          </cell>
          <cell r="O749" t="str">
            <v xml:space="preserve"> หมู่ 9</v>
          </cell>
          <cell r="P749" t="str">
            <v>01</v>
          </cell>
          <cell r="Q749" t="str">
            <v>เปิดดำเนินการ</v>
          </cell>
          <cell r="R749" t="str">
            <v xml:space="preserve">776 ม.9 ถ.สุราษฎร์-นครศรี </v>
          </cell>
          <cell r="S749" t="str">
            <v>84160</v>
          </cell>
          <cell r="T749" t="str">
            <v>077244518</v>
          </cell>
          <cell r="U749" t="str">
            <v>077255263t</v>
          </cell>
          <cell r="V749" t="str">
            <v>22</v>
          </cell>
          <cell r="W749" t="str">
            <v>2.2 ทุติยภูมิระดับกลาง</v>
          </cell>
          <cell r="X749" t="str">
            <v>S</v>
          </cell>
          <cell r="Y749" t="str">
            <v xml:space="preserve">บริการ  </v>
          </cell>
          <cell r="AH749" t="str">
            <v>11357</v>
          </cell>
        </row>
        <row r="750">
          <cell r="A750" t="str">
            <v>001135600</v>
          </cell>
          <cell r="B750" t="str">
            <v>โรงพยาบาลถลาง</v>
          </cell>
          <cell r="C750" t="str">
            <v>21002</v>
          </cell>
          <cell r="D750" t="str">
            <v>กระทรวงสาธารณสุข สำนักงานปลัดกระทรวงสาธารณสุข</v>
          </cell>
          <cell r="E750" t="str">
            <v>07</v>
          </cell>
          <cell r="F750" t="str">
            <v>โรงพยาบาลชุมชน</v>
          </cell>
          <cell r="G750" t="str">
            <v>66</v>
          </cell>
          <cell r="H750" t="str">
            <v>83</v>
          </cell>
          <cell r="I750" t="str">
            <v>จ.ภูเก็ต</v>
          </cell>
          <cell r="J750" t="str">
            <v>03</v>
          </cell>
          <cell r="K750" t="str">
            <v xml:space="preserve"> อ.ถลาง</v>
          </cell>
          <cell r="L750" t="str">
            <v>01</v>
          </cell>
          <cell r="M750" t="str">
            <v xml:space="preserve"> 'ต.เทพกระษัตรี'</v>
          </cell>
          <cell r="N750" t="str">
            <v>01</v>
          </cell>
          <cell r="O750" t="str">
            <v xml:space="preserve"> หมู่ 1</v>
          </cell>
          <cell r="P750" t="str">
            <v>01</v>
          </cell>
          <cell r="Q750" t="str">
            <v>เปิดดำเนินการ</v>
          </cell>
          <cell r="R750" t="str">
            <v xml:space="preserve">358  ถ.เทพกระษัตรี  </v>
          </cell>
          <cell r="S750" t="str">
            <v>83110</v>
          </cell>
          <cell r="T750" t="str">
            <v>076311033</v>
          </cell>
          <cell r="U750" t="str">
            <v>076275096</v>
          </cell>
          <cell r="V750" t="str">
            <v>22</v>
          </cell>
          <cell r="W750" t="str">
            <v>2.2 ทุติยภูมิระดับกลาง</v>
          </cell>
          <cell r="AH750" t="str">
            <v>11356</v>
          </cell>
        </row>
        <row r="751">
          <cell r="A751" t="str">
            <v>001135500</v>
          </cell>
          <cell r="B751" t="str">
            <v>โรงพยาบาลป่าตอง</v>
          </cell>
          <cell r="C751" t="str">
            <v>21002</v>
          </cell>
          <cell r="D751" t="str">
            <v>กระทรวงสาธารณสุข สำนักงานปลัดกระทรวงสาธารณสุข</v>
          </cell>
          <cell r="E751" t="str">
            <v>07</v>
          </cell>
          <cell r="F751" t="str">
            <v>โรงพยาบาลชุมชน</v>
          </cell>
          <cell r="G751" t="str">
            <v>60</v>
          </cell>
          <cell r="H751" t="str">
            <v>83</v>
          </cell>
          <cell r="I751" t="str">
            <v>จ.ภูเก็ต</v>
          </cell>
          <cell r="J751" t="str">
            <v>02</v>
          </cell>
          <cell r="K751" t="str">
            <v xml:space="preserve"> อ.กะทู้</v>
          </cell>
          <cell r="L751" t="str">
            <v>02</v>
          </cell>
          <cell r="M751" t="str">
            <v xml:space="preserve"> 'ต.ป่าตอง'</v>
          </cell>
          <cell r="N751" t="str">
            <v>03</v>
          </cell>
          <cell r="O751" t="str">
            <v xml:space="preserve"> หมู่ 3</v>
          </cell>
          <cell r="P751" t="str">
            <v>01</v>
          </cell>
          <cell r="Q751" t="str">
            <v>เปิดดำเนินการ</v>
          </cell>
          <cell r="R751" t="str">
            <v xml:space="preserve">57 ถ.ไสน้ำเย็น </v>
          </cell>
          <cell r="S751" t="str">
            <v>83150</v>
          </cell>
          <cell r="T751" t="str">
            <v>076342633</v>
          </cell>
          <cell r="U751" t="str">
            <v>076340617</v>
          </cell>
          <cell r="V751" t="str">
            <v>22</v>
          </cell>
          <cell r="W751" t="str">
            <v>2.2 ทุติยภูมิระดับกลาง</v>
          </cell>
          <cell r="AH751" t="str">
            <v>11355</v>
          </cell>
        </row>
        <row r="752">
          <cell r="A752" t="str">
            <v>001131900</v>
          </cell>
          <cell r="B752" t="str">
            <v>โรงพยาบาลปราณบุรี</v>
          </cell>
          <cell r="C752" t="str">
            <v>21002</v>
          </cell>
          <cell r="D752" t="str">
            <v>กระทรวงสาธารณสุข สำนักงานปลัดกระทรวงสาธารณสุข</v>
          </cell>
          <cell r="E752" t="str">
            <v>07</v>
          </cell>
          <cell r="F752" t="str">
            <v>โรงพยาบาลชุมชน</v>
          </cell>
          <cell r="G752" t="str">
            <v>30</v>
          </cell>
          <cell r="H752" t="str">
            <v>77</v>
          </cell>
          <cell r="I752" t="str">
            <v>จ.ประจวบคีรีขันธ์</v>
          </cell>
          <cell r="J752" t="str">
            <v>06</v>
          </cell>
          <cell r="K752" t="str">
            <v xml:space="preserve"> อ.ปราณบุรี</v>
          </cell>
          <cell r="L752" t="str">
            <v>08</v>
          </cell>
          <cell r="M752" t="str">
            <v xml:space="preserve"> 'ต.วังก์พง'</v>
          </cell>
          <cell r="N752" t="str">
            <v>05</v>
          </cell>
          <cell r="O752" t="str">
            <v xml:space="preserve"> หมู่ 5</v>
          </cell>
          <cell r="P752" t="str">
            <v>01</v>
          </cell>
          <cell r="Q752" t="str">
            <v>เปิดดำเนินการ</v>
          </cell>
          <cell r="R752" t="str">
            <v xml:space="preserve">19 </v>
          </cell>
          <cell r="V752" t="str">
            <v>21</v>
          </cell>
          <cell r="W752" t="str">
            <v>2.1 ทุติยภูมิระดับต้น</v>
          </cell>
          <cell r="AH752" t="str">
            <v>11319</v>
          </cell>
        </row>
        <row r="753">
          <cell r="A753" t="str">
            <v>001132600</v>
          </cell>
          <cell r="B753" t="str">
            <v>โรงพยาบาลพิปูน</v>
          </cell>
          <cell r="C753" t="str">
            <v>21002</v>
          </cell>
          <cell r="D753" t="str">
            <v>กระทรวงสาธารณสุข สำนักงานปลัดกระทรวงสาธารณสุข</v>
          </cell>
          <cell r="E753" t="str">
            <v>07</v>
          </cell>
          <cell r="F753" t="str">
            <v>โรงพยาบาลชุมชน</v>
          </cell>
          <cell r="G753" t="str">
            <v>30</v>
          </cell>
          <cell r="H753" t="str">
            <v>80</v>
          </cell>
          <cell r="I753" t="str">
            <v>จ.นครศรีธรรมราช</v>
          </cell>
          <cell r="J753" t="str">
            <v>05</v>
          </cell>
          <cell r="K753" t="str">
            <v xml:space="preserve"> อ.พิปูน</v>
          </cell>
          <cell r="L753" t="str">
            <v>04</v>
          </cell>
          <cell r="M753" t="str">
            <v xml:space="preserve"> 'ต.ยางค้อม'</v>
          </cell>
          <cell r="N753" t="str">
            <v>05</v>
          </cell>
          <cell r="O753" t="str">
            <v xml:space="preserve"> หมู่ 5</v>
          </cell>
          <cell r="P753" t="str">
            <v>01</v>
          </cell>
          <cell r="Q753" t="str">
            <v>เปิดดำเนินการ</v>
          </cell>
          <cell r="R753" t="str">
            <v xml:space="preserve">ม.5 </v>
          </cell>
          <cell r="V753" t="str">
            <v>21</v>
          </cell>
          <cell r="W753" t="str">
            <v>2.1 ทุติยภูมิระดับต้น</v>
          </cell>
          <cell r="AH753" t="str">
            <v>11326</v>
          </cell>
        </row>
        <row r="754">
          <cell r="A754" t="str">
            <v>001132700</v>
          </cell>
          <cell r="B754" t="str">
            <v>โรงพยาบาลเชียรใหญ่</v>
          </cell>
          <cell r="C754" t="str">
            <v>21002</v>
          </cell>
          <cell r="D754" t="str">
            <v>กระทรวงสาธารณสุข สำนักงานปลัดกระทรวงสาธารณสุข</v>
          </cell>
          <cell r="E754" t="str">
            <v>07</v>
          </cell>
          <cell r="F754" t="str">
            <v>โรงพยาบาลชุมชน</v>
          </cell>
          <cell r="G754" t="str">
            <v>30</v>
          </cell>
          <cell r="H754" t="str">
            <v>80</v>
          </cell>
          <cell r="I754" t="str">
            <v>จ.นครศรีธรรมราช</v>
          </cell>
          <cell r="J754" t="str">
            <v>06</v>
          </cell>
          <cell r="K754" t="str">
            <v xml:space="preserve"> อ.เชียรใหญ่</v>
          </cell>
          <cell r="L754" t="str">
            <v>07</v>
          </cell>
          <cell r="M754" t="str">
            <v xml:space="preserve"> 'ต.ท้องลำเจียก'</v>
          </cell>
          <cell r="N754" t="str">
            <v>01</v>
          </cell>
          <cell r="O754" t="str">
            <v xml:space="preserve"> หมู่ 1</v>
          </cell>
          <cell r="P754" t="str">
            <v>01</v>
          </cell>
          <cell r="Q754" t="str">
            <v>เปิดดำเนินการ</v>
          </cell>
          <cell r="R754" t="str">
            <v xml:space="preserve">ม.1 </v>
          </cell>
          <cell r="V754" t="str">
            <v>21</v>
          </cell>
          <cell r="W754" t="str">
            <v>2.1 ทุติยภูมิระดับต้น</v>
          </cell>
          <cell r="AH754" t="str">
            <v>11327</v>
          </cell>
        </row>
        <row r="755">
          <cell r="A755" t="str">
            <v>001133600</v>
          </cell>
          <cell r="B755" t="str">
            <v>โรงพยาบาลขนอม</v>
          </cell>
          <cell r="C755" t="str">
            <v>21002</v>
          </cell>
          <cell r="D755" t="str">
            <v>กระทรวงสาธารณสุข สำนักงานปลัดกระทรวงสาธารณสุข</v>
          </cell>
          <cell r="E755" t="str">
            <v>07</v>
          </cell>
          <cell r="F755" t="str">
            <v>โรงพยาบาลชุมชน</v>
          </cell>
          <cell r="G755" t="str">
            <v>30</v>
          </cell>
          <cell r="H755" t="str">
            <v>80</v>
          </cell>
          <cell r="I755" t="str">
            <v>จ.นครศรีธรรมราช</v>
          </cell>
          <cell r="J755" t="str">
            <v>15</v>
          </cell>
          <cell r="K755" t="str">
            <v xml:space="preserve"> อ.ขนอม</v>
          </cell>
          <cell r="L755" t="str">
            <v>01</v>
          </cell>
          <cell r="M755" t="str">
            <v xml:space="preserve"> 'ต.ขนอม'</v>
          </cell>
          <cell r="N755" t="str">
            <v>03</v>
          </cell>
          <cell r="O755" t="str">
            <v xml:space="preserve"> หมู่ 3</v>
          </cell>
          <cell r="P755" t="str">
            <v>01</v>
          </cell>
          <cell r="Q755" t="str">
            <v>เปิดดำเนินการ</v>
          </cell>
          <cell r="V755" t="str">
            <v>21</v>
          </cell>
          <cell r="W755" t="str">
            <v>2.1 ทุติยภูมิระดับต้น</v>
          </cell>
          <cell r="AH755" t="str">
            <v>11336</v>
          </cell>
        </row>
        <row r="756">
          <cell r="A756" t="str">
            <v>001132800</v>
          </cell>
          <cell r="B756" t="str">
            <v>โรงพยาบาลชะอวด</v>
          </cell>
          <cell r="C756" t="str">
            <v>21002</v>
          </cell>
          <cell r="D756" t="str">
            <v>กระทรวงสาธารณสุข สำนักงานปลัดกระทรวงสาธารณสุข</v>
          </cell>
          <cell r="E756" t="str">
            <v>07</v>
          </cell>
          <cell r="F756" t="str">
            <v>โรงพยาบาลชุมชน</v>
          </cell>
          <cell r="G756" t="str">
            <v>30</v>
          </cell>
          <cell r="H756" t="str">
            <v>80</v>
          </cell>
          <cell r="I756" t="str">
            <v>จ.นครศรีธรรมราช</v>
          </cell>
          <cell r="J756" t="str">
            <v>07</v>
          </cell>
          <cell r="K756" t="str">
            <v xml:space="preserve"> อ.ชะอวด</v>
          </cell>
          <cell r="L756" t="str">
            <v>01</v>
          </cell>
          <cell r="M756" t="str">
            <v xml:space="preserve"> 'ต.ชะอวด'</v>
          </cell>
          <cell r="N756" t="str">
            <v>08</v>
          </cell>
          <cell r="O756" t="str">
            <v xml:space="preserve"> หมู่ 8</v>
          </cell>
          <cell r="P756" t="str">
            <v>01</v>
          </cell>
          <cell r="Q756" t="str">
            <v>เปิดดำเนินการ</v>
          </cell>
          <cell r="R756" t="str">
            <v xml:space="preserve">23 </v>
          </cell>
          <cell r="V756" t="str">
            <v>21</v>
          </cell>
          <cell r="W756" t="str">
            <v>2.1 ทุติยภูมิระดับต้น</v>
          </cell>
          <cell r="AH756" t="str">
            <v>11328</v>
          </cell>
        </row>
        <row r="757">
          <cell r="A757" t="str">
            <v>001133200</v>
          </cell>
          <cell r="B757" t="str">
            <v>โรงพยาบาลทุ่งใหญ่</v>
          </cell>
          <cell r="C757" t="str">
            <v>21002</v>
          </cell>
          <cell r="D757" t="str">
            <v>กระทรวงสาธารณสุข สำนักงานปลัดกระทรวงสาธารณสุข</v>
          </cell>
          <cell r="E757" t="str">
            <v>07</v>
          </cell>
          <cell r="F757" t="str">
            <v>โรงพยาบาลชุมชน</v>
          </cell>
          <cell r="G757" t="str">
            <v>60</v>
          </cell>
          <cell r="H757" t="str">
            <v>80</v>
          </cell>
          <cell r="I757" t="str">
            <v>จ.นครศรีธรรมราช</v>
          </cell>
          <cell r="J757" t="str">
            <v>11</v>
          </cell>
          <cell r="K757" t="str">
            <v xml:space="preserve"> อ.ทุ่งใหญ่</v>
          </cell>
          <cell r="L757" t="str">
            <v>01</v>
          </cell>
          <cell r="M757" t="str">
            <v xml:space="preserve"> 'ต.ท่ายาง'</v>
          </cell>
          <cell r="N757" t="str">
            <v>02</v>
          </cell>
          <cell r="O757" t="str">
            <v xml:space="preserve"> หมู่ 2</v>
          </cell>
          <cell r="P757" t="str">
            <v>01</v>
          </cell>
          <cell r="Q757" t="str">
            <v>เปิดดำเนินการ</v>
          </cell>
          <cell r="R757" t="str">
            <v xml:space="preserve">599 </v>
          </cell>
          <cell r="V757" t="str">
            <v>21</v>
          </cell>
          <cell r="W757" t="str">
            <v>2.1 ทุติยภูมิระดับต้น</v>
          </cell>
          <cell r="AH757" t="str">
            <v>11332</v>
          </cell>
        </row>
        <row r="758">
          <cell r="A758" t="str">
            <v>001133700</v>
          </cell>
          <cell r="B758" t="str">
            <v>โรงพยาบาลหัวไทร</v>
          </cell>
          <cell r="C758" t="str">
            <v>21002</v>
          </cell>
          <cell r="D758" t="str">
            <v>กระทรวงสาธารณสุข สำนักงานปลัดกระทรวงสาธารณสุข</v>
          </cell>
          <cell r="E758" t="str">
            <v>07</v>
          </cell>
          <cell r="F758" t="str">
            <v>โรงพยาบาลชุมชน</v>
          </cell>
          <cell r="G758" t="str">
            <v>30</v>
          </cell>
          <cell r="H758" t="str">
            <v>80</v>
          </cell>
          <cell r="I758" t="str">
            <v>จ.นครศรีธรรมราช</v>
          </cell>
          <cell r="J758" t="str">
            <v>16</v>
          </cell>
          <cell r="K758" t="str">
            <v xml:space="preserve"> อ.หัวไทร</v>
          </cell>
          <cell r="L758" t="str">
            <v>01</v>
          </cell>
          <cell r="M758" t="str">
            <v xml:space="preserve"> 'ต.หัวไทร'</v>
          </cell>
          <cell r="N758" t="str">
            <v>04</v>
          </cell>
          <cell r="O758" t="str">
            <v xml:space="preserve"> หมู่ 4</v>
          </cell>
          <cell r="P758" t="str">
            <v>01</v>
          </cell>
          <cell r="Q758" t="str">
            <v>เปิดดำเนินการ</v>
          </cell>
          <cell r="R758" t="str">
            <v xml:space="preserve">16 </v>
          </cell>
          <cell r="V758" t="str">
            <v>21</v>
          </cell>
          <cell r="W758" t="str">
            <v>2.1 ทุติยภูมิระดับต้น</v>
          </cell>
          <cell r="AH758" t="str">
            <v>11337</v>
          </cell>
        </row>
        <row r="759">
          <cell r="A759" t="str">
            <v>001134900</v>
          </cell>
          <cell r="B759" t="str">
            <v>โรงพยาบาลตะกั่วทุ่ง</v>
          </cell>
          <cell r="C759" t="str">
            <v>21002</v>
          </cell>
          <cell r="D759" t="str">
            <v>กระทรวงสาธารณสุข สำนักงานปลัดกระทรวงสาธารณสุข</v>
          </cell>
          <cell r="E759" t="str">
            <v>07</v>
          </cell>
          <cell r="F759" t="str">
            <v>โรงพยาบาลชุมชน</v>
          </cell>
          <cell r="G759" t="str">
            <v>30</v>
          </cell>
          <cell r="H759" t="str">
            <v>82</v>
          </cell>
          <cell r="I759" t="str">
            <v>จ.พังงา</v>
          </cell>
          <cell r="J759" t="str">
            <v>04</v>
          </cell>
          <cell r="K759" t="str">
            <v xml:space="preserve"> อ.ตะกั่วทุ่ง</v>
          </cell>
          <cell r="L759" t="str">
            <v>06</v>
          </cell>
          <cell r="M759" t="str">
            <v xml:space="preserve"> 'ต.โคกกลอย'</v>
          </cell>
          <cell r="N759" t="str">
            <v>02</v>
          </cell>
          <cell r="O759" t="str">
            <v xml:space="preserve"> หมู่ 2</v>
          </cell>
          <cell r="P759" t="str">
            <v>01</v>
          </cell>
          <cell r="Q759" t="str">
            <v>เปิดดำเนินการ</v>
          </cell>
          <cell r="R759" t="str">
            <v xml:space="preserve">69/2 </v>
          </cell>
          <cell r="S759" t="str">
            <v>82130</v>
          </cell>
          <cell r="T759" t="str">
            <v>076581395</v>
          </cell>
          <cell r="U759" t="str">
            <v>076581395</v>
          </cell>
          <cell r="V759" t="str">
            <v>21</v>
          </cell>
          <cell r="W759" t="str">
            <v>2.1 ทุติยภูมิระดับต้น</v>
          </cell>
          <cell r="AH759" t="str">
            <v>11349</v>
          </cell>
        </row>
        <row r="760">
          <cell r="A760" t="str">
            <v>001133000</v>
          </cell>
          <cell r="B760" t="str">
            <v>โรงพยาบาลทุ่งสง</v>
          </cell>
          <cell r="C760" t="str">
            <v>21002</v>
          </cell>
          <cell r="D760" t="str">
            <v>กระทรวงสาธารณสุข สำนักงานปลัดกระทรวงสาธารณสุข</v>
          </cell>
          <cell r="E760" t="str">
            <v>07</v>
          </cell>
          <cell r="F760" t="str">
            <v>โรงพยาบาลชุมชน</v>
          </cell>
          <cell r="G760" t="str">
            <v>150</v>
          </cell>
          <cell r="H760" t="str">
            <v>80</v>
          </cell>
          <cell r="I760" t="str">
            <v>จ.นครศรีธรรมราช</v>
          </cell>
          <cell r="J760" t="str">
            <v>09</v>
          </cell>
          <cell r="K760" t="str">
            <v xml:space="preserve"> อ.ทุ่งสง</v>
          </cell>
          <cell r="L760" t="str">
            <v>01</v>
          </cell>
          <cell r="M760" t="str">
            <v xml:space="preserve"> 'ต.ปากแพรก'</v>
          </cell>
          <cell r="N760" t="str">
            <v>00</v>
          </cell>
          <cell r="O760" t="str">
            <v xml:space="preserve"> หมู่ 0</v>
          </cell>
          <cell r="P760" t="str">
            <v>01</v>
          </cell>
          <cell r="Q760" t="str">
            <v>เปิดดำเนินการ</v>
          </cell>
          <cell r="R760" t="str">
            <v xml:space="preserve">277 ถ.ชัยชุมพล </v>
          </cell>
          <cell r="V760" t="str">
            <v>23</v>
          </cell>
          <cell r="W760" t="str">
            <v>2.3 ทุติยภูมิระดับสูง</v>
          </cell>
          <cell r="AH760" t="str">
            <v>11330</v>
          </cell>
        </row>
        <row r="761">
          <cell r="A761" t="str">
            <v>001133100</v>
          </cell>
          <cell r="B761" t="str">
            <v>โรงพยาบาลนาบอน</v>
          </cell>
          <cell r="C761" t="str">
            <v>21002</v>
          </cell>
          <cell r="D761" t="str">
            <v>กระทรวงสาธารณสุข สำนักงานปลัดกระทรวงสาธารณสุข</v>
          </cell>
          <cell r="E761" t="str">
            <v>07</v>
          </cell>
          <cell r="F761" t="str">
            <v>โรงพยาบาลชุมชน</v>
          </cell>
          <cell r="G761" t="str">
            <v>30</v>
          </cell>
          <cell r="H761" t="str">
            <v>80</v>
          </cell>
          <cell r="I761" t="str">
            <v>จ.นครศรีธรรมราช</v>
          </cell>
          <cell r="J761" t="str">
            <v>10</v>
          </cell>
          <cell r="K761" t="str">
            <v xml:space="preserve"> อ.นาบอน</v>
          </cell>
          <cell r="L761" t="str">
            <v>01</v>
          </cell>
          <cell r="M761" t="str">
            <v xml:space="preserve"> 'ต.นาบอน'</v>
          </cell>
          <cell r="N761" t="str">
            <v>02</v>
          </cell>
          <cell r="O761" t="str">
            <v xml:space="preserve"> หมู่ 2</v>
          </cell>
          <cell r="P761" t="str">
            <v>01</v>
          </cell>
          <cell r="Q761" t="str">
            <v>เปิดดำเนินการ</v>
          </cell>
          <cell r="R761" t="str">
            <v xml:space="preserve">244 </v>
          </cell>
          <cell r="V761" t="str">
            <v>21</v>
          </cell>
          <cell r="W761" t="str">
            <v>2.1 ทุติยภูมิระดับต้น</v>
          </cell>
          <cell r="AH761" t="str">
            <v>11331</v>
          </cell>
        </row>
        <row r="762">
          <cell r="A762" t="str">
            <v>001133800</v>
          </cell>
          <cell r="B762" t="str">
            <v>โรงพยาบาลบางขัน</v>
          </cell>
          <cell r="C762" t="str">
            <v>21002</v>
          </cell>
          <cell r="D762" t="str">
            <v>กระทรวงสาธารณสุข สำนักงานปลัดกระทรวงสาธารณสุข</v>
          </cell>
          <cell r="E762" t="str">
            <v>07</v>
          </cell>
          <cell r="F762" t="str">
            <v>โรงพยาบาลชุมชน</v>
          </cell>
          <cell r="G762" t="str">
            <v>30</v>
          </cell>
          <cell r="H762" t="str">
            <v>80</v>
          </cell>
          <cell r="I762" t="str">
            <v>จ.นครศรีธรรมราช</v>
          </cell>
          <cell r="J762" t="str">
            <v>17</v>
          </cell>
          <cell r="K762" t="str">
            <v xml:space="preserve"> อ.บางขัน</v>
          </cell>
          <cell r="L762" t="str">
            <v>02</v>
          </cell>
          <cell r="M762" t="str">
            <v xml:space="preserve"> 'ต.บ้านลำนาว'</v>
          </cell>
          <cell r="N762" t="str">
            <v>01</v>
          </cell>
          <cell r="O762" t="str">
            <v xml:space="preserve"> หมู่ 1</v>
          </cell>
          <cell r="P762" t="str">
            <v>01</v>
          </cell>
          <cell r="Q762" t="str">
            <v>เปิดดำเนินการ</v>
          </cell>
          <cell r="R762" t="str">
            <v>3 ม.1 ต.บ้านลำนาว</v>
          </cell>
          <cell r="V762" t="str">
            <v>21</v>
          </cell>
          <cell r="W762" t="str">
            <v>2.1 ทุติยภูมิระดับต้น</v>
          </cell>
          <cell r="AH762" t="str">
            <v>11338</v>
          </cell>
        </row>
        <row r="763">
          <cell r="A763" t="str">
            <v>001136400</v>
          </cell>
          <cell r="B763" t="str">
            <v>โรงพยาบาลพนม</v>
          </cell>
          <cell r="C763" t="str">
            <v>21002</v>
          </cell>
          <cell r="D763" t="str">
            <v>กระทรวงสาธารณสุข สำนักงานปลัดกระทรวงสาธารณสุข</v>
          </cell>
          <cell r="E763" t="str">
            <v>07</v>
          </cell>
          <cell r="F763" t="str">
            <v>โรงพยาบาลชุมชน</v>
          </cell>
          <cell r="G763" t="str">
            <v>30</v>
          </cell>
          <cell r="H763" t="str">
            <v>84</v>
          </cell>
          <cell r="I763" t="str">
            <v>จ.สุราษฎร์ธานี</v>
          </cell>
          <cell r="J763" t="str">
            <v>10</v>
          </cell>
          <cell r="K763" t="str">
            <v xml:space="preserve"> อ.พนม</v>
          </cell>
          <cell r="L763" t="str">
            <v>05</v>
          </cell>
          <cell r="M763" t="str">
            <v xml:space="preserve"> 'ต.พังกาญจน์'</v>
          </cell>
          <cell r="N763" t="str">
            <v>03</v>
          </cell>
          <cell r="O763" t="str">
            <v xml:space="preserve"> หมู่ 3</v>
          </cell>
          <cell r="P763" t="str">
            <v>01</v>
          </cell>
          <cell r="Q763" t="str">
            <v>เปิดดำเนินการ</v>
          </cell>
          <cell r="R763" t="str">
            <v xml:space="preserve">60 </v>
          </cell>
          <cell r="S763" t="str">
            <v>84250</v>
          </cell>
          <cell r="T763" t="str">
            <v>077399125</v>
          </cell>
          <cell r="U763" t="str">
            <v>077399084</v>
          </cell>
          <cell r="V763" t="str">
            <v>21</v>
          </cell>
          <cell r="W763" t="str">
            <v>2.1 ทุติยภูมิระดับต้น</v>
          </cell>
          <cell r="X763" t="str">
            <v>S</v>
          </cell>
          <cell r="Y763" t="str">
            <v xml:space="preserve">บริการ  </v>
          </cell>
          <cell r="AH763" t="str">
            <v>11364</v>
          </cell>
        </row>
        <row r="764">
          <cell r="A764" t="str">
            <v>001134300</v>
          </cell>
          <cell r="B764" t="str">
            <v>โรงพยาบาลอ่าวลึก</v>
          </cell>
          <cell r="C764" t="str">
            <v>21002</v>
          </cell>
          <cell r="D764" t="str">
            <v>กระทรวงสาธารณสุข สำนักงานปลัดกระทรวงสาธารณสุข</v>
          </cell>
          <cell r="E764" t="str">
            <v>07</v>
          </cell>
          <cell r="F764" t="str">
            <v>โรงพยาบาลชุมชน</v>
          </cell>
          <cell r="G764" t="str">
            <v>60</v>
          </cell>
          <cell r="H764" t="str">
            <v>81</v>
          </cell>
          <cell r="I764" t="str">
            <v>จ.กระบี่</v>
          </cell>
          <cell r="J764" t="str">
            <v>05</v>
          </cell>
          <cell r="K764" t="str">
            <v xml:space="preserve"> อ.อ่าวลึก</v>
          </cell>
          <cell r="L764" t="str">
            <v>01</v>
          </cell>
          <cell r="M764" t="str">
            <v xml:space="preserve"> 'ต.อ่าวลึกใต้'</v>
          </cell>
          <cell r="N764" t="str">
            <v>07</v>
          </cell>
          <cell r="O764" t="str">
            <v xml:space="preserve"> หมู่ 7</v>
          </cell>
          <cell r="P764" t="str">
            <v>01</v>
          </cell>
          <cell r="Q764" t="str">
            <v>เปิดดำเนินการ</v>
          </cell>
          <cell r="R764" t="str">
            <v>3/1</v>
          </cell>
          <cell r="S764" t="str">
            <v>81110</v>
          </cell>
          <cell r="T764" t="str">
            <v>075619105</v>
          </cell>
          <cell r="V764" t="str">
            <v>21</v>
          </cell>
          <cell r="W764" t="str">
            <v>2.1 ทุติยภูมิระดับต้น</v>
          </cell>
          <cell r="AH764" t="str">
            <v>11343</v>
          </cell>
        </row>
        <row r="765">
          <cell r="A765" t="str">
            <v>001130900</v>
          </cell>
          <cell r="B765" t="str">
            <v>โรงพยาบาลหนองหญ้าปล้อง</v>
          </cell>
          <cell r="C765" t="str">
            <v>21002</v>
          </cell>
          <cell r="D765" t="str">
            <v>กระทรวงสาธารณสุข สำนักงานปลัดกระทรวงสาธารณสุข</v>
          </cell>
          <cell r="E765" t="str">
            <v>07</v>
          </cell>
          <cell r="F765" t="str">
            <v>โรงพยาบาลชุมชน</v>
          </cell>
          <cell r="G765" t="str">
            <v>30</v>
          </cell>
          <cell r="H765" t="str">
            <v>76</v>
          </cell>
          <cell r="I765" t="str">
            <v>จ.เพชรบุรี</v>
          </cell>
          <cell r="J765" t="str">
            <v>03</v>
          </cell>
          <cell r="K765" t="str">
            <v xml:space="preserve"> อ.หนองหญ้าปล้อง</v>
          </cell>
          <cell r="L765" t="str">
            <v>01</v>
          </cell>
          <cell r="M765" t="str">
            <v xml:space="preserve"> 'ต.หนองหญ้าปล้อง'</v>
          </cell>
          <cell r="N765" t="str">
            <v>11</v>
          </cell>
          <cell r="O765" t="str">
            <v xml:space="preserve"> หมู่ 11</v>
          </cell>
          <cell r="P765" t="str">
            <v>01</v>
          </cell>
          <cell r="Q765" t="str">
            <v>เปิดดำเนินการ</v>
          </cell>
          <cell r="R765" t="str">
            <v>192</v>
          </cell>
          <cell r="S765" t="str">
            <v>76160</v>
          </cell>
          <cell r="T765" t="str">
            <v>032494353</v>
          </cell>
          <cell r="U765" t="str">
            <v>032494353</v>
          </cell>
          <cell r="V765" t="str">
            <v>21</v>
          </cell>
          <cell r="W765" t="str">
            <v>2.1 ทุติยภูมิระดับต้น</v>
          </cell>
          <cell r="X765" t="str">
            <v>S</v>
          </cell>
          <cell r="Y765" t="str">
            <v xml:space="preserve">บริการ  </v>
          </cell>
          <cell r="Z765" t="str">
            <v>01</v>
          </cell>
          <cell r="AA765" t="str">
            <v>ตั้งใหม่</v>
          </cell>
          <cell r="AH765" t="str">
            <v>11309</v>
          </cell>
        </row>
        <row r="766">
          <cell r="A766" t="str">
            <v>001131600</v>
          </cell>
          <cell r="B766" t="str">
            <v>โรงพยาบาลทับสะแก</v>
          </cell>
          <cell r="C766" t="str">
            <v>21002</v>
          </cell>
          <cell r="D766" t="str">
            <v>กระทรวงสาธารณสุข สำนักงานปลัดกระทรวงสาธารณสุข</v>
          </cell>
          <cell r="E766" t="str">
            <v>07</v>
          </cell>
          <cell r="F766" t="str">
            <v>โรงพยาบาลชุมชน</v>
          </cell>
          <cell r="G766" t="str">
            <v>60</v>
          </cell>
          <cell r="H766" t="str">
            <v>77</v>
          </cell>
          <cell r="I766" t="str">
            <v>จ.ประจวบคีรีขันธ์</v>
          </cell>
          <cell r="J766" t="str">
            <v>03</v>
          </cell>
          <cell r="K766" t="str">
            <v xml:space="preserve"> อ.ทับสะแก</v>
          </cell>
          <cell r="L766" t="str">
            <v>03</v>
          </cell>
          <cell r="M766" t="str">
            <v xml:space="preserve"> 'ต.นาหูกวาง'</v>
          </cell>
          <cell r="N766" t="str">
            <v>06</v>
          </cell>
          <cell r="O766" t="str">
            <v xml:space="preserve"> หมู่ 6</v>
          </cell>
          <cell r="P766" t="str">
            <v>01</v>
          </cell>
          <cell r="Q766" t="str">
            <v>เปิดดำเนินการ</v>
          </cell>
          <cell r="R766" t="str">
            <v xml:space="preserve">111  ถ.เพชรเกษม </v>
          </cell>
          <cell r="V766" t="str">
            <v>21</v>
          </cell>
          <cell r="W766" t="str">
            <v>2.1 ทุติยภูมิระดับต้น</v>
          </cell>
          <cell r="AH766" t="str">
            <v>11316</v>
          </cell>
        </row>
        <row r="767">
          <cell r="A767" t="str">
            <v>001131800</v>
          </cell>
          <cell r="B767" t="str">
            <v>โรงพยาบาลบางสะพานน้อย</v>
          </cell>
          <cell r="C767" t="str">
            <v>21002</v>
          </cell>
          <cell r="D767" t="str">
            <v>กระทรวงสาธารณสุข สำนักงานปลัดกระทรวงสาธารณสุข</v>
          </cell>
          <cell r="E767" t="str">
            <v>07</v>
          </cell>
          <cell r="F767" t="str">
            <v>โรงพยาบาลชุมชน</v>
          </cell>
          <cell r="G767" t="str">
            <v>30</v>
          </cell>
          <cell r="H767" t="str">
            <v>77</v>
          </cell>
          <cell r="I767" t="str">
            <v>จ.ประจวบคีรีขันธ์</v>
          </cell>
          <cell r="J767" t="str">
            <v>05</v>
          </cell>
          <cell r="K767" t="str">
            <v xml:space="preserve"> อ.บางสะพานน้อย</v>
          </cell>
          <cell r="L767" t="str">
            <v>01</v>
          </cell>
          <cell r="M767" t="str">
            <v xml:space="preserve"> 'ต.ปากแพรก'</v>
          </cell>
          <cell r="N767" t="str">
            <v>04</v>
          </cell>
          <cell r="O767" t="str">
            <v xml:space="preserve"> หมู่ 4</v>
          </cell>
          <cell r="P767" t="str">
            <v>01</v>
          </cell>
          <cell r="Q767" t="str">
            <v>เปิดดำเนินการ</v>
          </cell>
          <cell r="R767" t="str">
            <v xml:space="preserve">60/2 </v>
          </cell>
          <cell r="V767" t="str">
            <v>21</v>
          </cell>
          <cell r="W767" t="str">
            <v>2.1 ทุติยภูมิระดับต้น</v>
          </cell>
          <cell r="AH767" t="str">
            <v>11318</v>
          </cell>
        </row>
        <row r="768">
          <cell r="A768" t="str">
            <v>001131200</v>
          </cell>
          <cell r="B768" t="str">
            <v>โรงพยาบาลบ้านลาด</v>
          </cell>
          <cell r="C768" t="str">
            <v>21002</v>
          </cell>
          <cell r="D768" t="str">
            <v>กระทรวงสาธารณสุข สำนักงานปลัดกระทรวงสาธารณสุข</v>
          </cell>
          <cell r="E768" t="str">
            <v>07</v>
          </cell>
          <cell r="F768" t="str">
            <v>โรงพยาบาลชุมชน</v>
          </cell>
          <cell r="G768" t="str">
            <v>30</v>
          </cell>
          <cell r="H768" t="str">
            <v>76</v>
          </cell>
          <cell r="I768" t="str">
            <v>จ.เพชรบุรี</v>
          </cell>
          <cell r="J768" t="str">
            <v>06</v>
          </cell>
          <cell r="K768" t="str">
            <v xml:space="preserve"> อ.บ้านลาด</v>
          </cell>
          <cell r="L768" t="str">
            <v>16</v>
          </cell>
          <cell r="M768" t="str">
            <v xml:space="preserve"> 'ต.ท่าช้าง'</v>
          </cell>
          <cell r="N768" t="str">
            <v>08</v>
          </cell>
          <cell r="O768" t="str">
            <v xml:space="preserve"> หมู่ 8</v>
          </cell>
          <cell r="P768" t="str">
            <v>01</v>
          </cell>
          <cell r="Q768" t="str">
            <v>เปิดดำเนินการ</v>
          </cell>
          <cell r="R768" t="str">
            <v xml:space="preserve">131 </v>
          </cell>
          <cell r="S768" t="str">
            <v>76150</v>
          </cell>
          <cell r="T768" t="str">
            <v>032491051</v>
          </cell>
          <cell r="U768" t="str">
            <v>032491242</v>
          </cell>
          <cell r="V768" t="str">
            <v>21</v>
          </cell>
          <cell r="W768" t="str">
            <v>2.1 ทุติยภูมิระดับต้น</v>
          </cell>
          <cell r="X768" t="str">
            <v>S</v>
          </cell>
          <cell r="Y768" t="str">
            <v xml:space="preserve">บริการ  </v>
          </cell>
          <cell r="AH768" t="str">
            <v>11312</v>
          </cell>
        </row>
        <row r="769">
          <cell r="A769" t="str">
            <v>001131300</v>
          </cell>
          <cell r="B769" t="str">
            <v>โรงพยาบาลบ้านแหลม</v>
          </cell>
          <cell r="C769" t="str">
            <v>21002</v>
          </cell>
          <cell r="D769" t="str">
            <v>กระทรวงสาธารณสุข สำนักงานปลัดกระทรวงสาธารณสุข</v>
          </cell>
          <cell r="E769" t="str">
            <v>07</v>
          </cell>
          <cell r="F769" t="str">
            <v>โรงพยาบาลชุมชน</v>
          </cell>
          <cell r="G769" t="str">
            <v>30</v>
          </cell>
          <cell r="H769" t="str">
            <v>76</v>
          </cell>
          <cell r="I769" t="str">
            <v>จ.เพชรบุรี</v>
          </cell>
          <cell r="J769" t="str">
            <v>07</v>
          </cell>
          <cell r="K769" t="str">
            <v xml:space="preserve"> อ.บ้านแหลม</v>
          </cell>
          <cell r="L769" t="str">
            <v>01</v>
          </cell>
          <cell r="M769" t="str">
            <v xml:space="preserve"> 'ต.บ้านแหลม'</v>
          </cell>
          <cell r="N769" t="str">
            <v>03</v>
          </cell>
          <cell r="O769" t="str">
            <v xml:space="preserve"> หมู่ 3</v>
          </cell>
          <cell r="P769" t="str">
            <v>01</v>
          </cell>
          <cell r="Q769" t="str">
            <v>เปิดดำเนินการ</v>
          </cell>
          <cell r="R769" t="str">
            <v xml:space="preserve">238 </v>
          </cell>
          <cell r="S769" t="str">
            <v>76110</v>
          </cell>
          <cell r="T769" t="str">
            <v>032481144</v>
          </cell>
          <cell r="U769" t="str">
            <v>032481144</v>
          </cell>
          <cell r="V769" t="str">
            <v>21</v>
          </cell>
          <cell r="W769" t="str">
            <v>2.1 ทุติยภูมิระดับต้น</v>
          </cell>
          <cell r="X769" t="str">
            <v>S</v>
          </cell>
          <cell r="Y769" t="str">
            <v xml:space="preserve">บริการ  </v>
          </cell>
          <cell r="AH769" t="str">
            <v>11313</v>
          </cell>
        </row>
        <row r="770">
          <cell r="A770" t="str">
            <v>001131100</v>
          </cell>
          <cell r="B770" t="str">
            <v>โรงพยาบาลท่ายาง</v>
          </cell>
          <cell r="C770" t="str">
            <v>21002</v>
          </cell>
          <cell r="D770" t="str">
            <v>กระทรวงสาธารณสุข สำนักงานปลัดกระทรวงสาธารณสุข</v>
          </cell>
          <cell r="E770" t="str">
            <v>07</v>
          </cell>
          <cell r="F770" t="str">
            <v>โรงพยาบาลชุมชน</v>
          </cell>
          <cell r="G770" t="str">
            <v>60</v>
          </cell>
          <cell r="H770" t="str">
            <v>76</v>
          </cell>
          <cell r="I770" t="str">
            <v>จ.เพชรบุรี</v>
          </cell>
          <cell r="J770" t="str">
            <v>05</v>
          </cell>
          <cell r="K770" t="str">
            <v xml:space="preserve"> อ.ท่ายาง</v>
          </cell>
          <cell r="L770" t="str">
            <v>01</v>
          </cell>
          <cell r="M770" t="str">
            <v xml:space="preserve"> 'ต.ท่ายาง'</v>
          </cell>
          <cell r="N770" t="str">
            <v>01</v>
          </cell>
          <cell r="O770" t="str">
            <v xml:space="preserve"> หมู่ 1</v>
          </cell>
          <cell r="P770" t="str">
            <v>01</v>
          </cell>
          <cell r="Q770" t="str">
            <v>เปิดดำเนินการ</v>
          </cell>
          <cell r="R770" t="str">
            <v xml:space="preserve">259/6 </v>
          </cell>
          <cell r="S770" t="str">
            <v>76130</v>
          </cell>
          <cell r="T770" t="str">
            <v>032461100</v>
          </cell>
          <cell r="U770" t="str">
            <v>032461100</v>
          </cell>
          <cell r="V770" t="str">
            <v>21</v>
          </cell>
          <cell r="W770" t="str">
            <v>2.1 ทุติยภูมิระดับต้น</v>
          </cell>
          <cell r="X770" t="str">
            <v>S</v>
          </cell>
          <cell r="Y770" t="str">
            <v xml:space="preserve">บริการ  </v>
          </cell>
          <cell r="AH770" t="str">
            <v>11311</v>
          </cell>
        </row>
        <row r="771">
          <cell r="A771" t="str">
            <v>001131400</v>
          </cell>
          <cell r="B771" t="str">
            <v>โรงพยาบาลแก่งกระจาน</v>
          </cell>
          <cell r="C771" t="str">
            <v>21002</v>
          </cell>
          <cell r="D771" t="str">
            <v>กระทรวงสาธารณสุข สำนักงานปลัดกระทรวงสาธารณสุข</v>
          </cell>
          <cell r="E771" t="str">
            <v>07</v>
          </cell>
          <cell r="F771" t="str">
            <v>โรงพยาบาลชุมชน</v>
          </cell>
          <cell r="G771" t="str">
            <v>30</v>
          </cell>
          <cell r="H771" t="str">
            <v>76</v>
          </cell>
          <cell r="I771" t="str">
            <v>จ.เพชรบุรี</v>
          </cell>
          <cell r="J771" t="str">
            <v>08</v>
          </cell>
          <cell r="K771" t="str">
            <v xml:space="preserve"> อ.แก่งกระจาน</v>
          </cell>
          <cell r="L771" t="str">
            <v>03</v>
          </cell>
          <cell r="M771" t="str">
            <v xml:space="preserve"> 'ต.วังจันทร์'</v>
          </cell>
          <cell r="N771" t="str">
            <v>05</v>
          </cell>
          <cell r="O771" t="str">
            <v xml:space="preserve"> หมู่ 5</v>
          </cell>
          <cell r="P771" t="str">
            <v>01</v>
          </cell>
          <cell r="Q771" t="str">
            <v>เปิดดำเนินการ</v>
          </cell>
          <cell r="R771" t="str">
            <v xml:space="preserve">6  ถ.เขื่อนเพชร </v>
          </cell>
          <cell r="S771" t="str">
            <v>76170</v>
          </cell>
          <cell r="T771" t="str">
            <v>03245925</v>
          </cell>
          <cell r="U771" t="str">
            <v>032459091</v>
          </cell>
          <cell r="V771" t="str">
            <v>21</v>
          </cell>
          <cell r="W771" t="str">
            <v>2.1 ทุติยภูมิระดับต้น</v>
          </cell>
          <cell r="X771" t="str">
            <v>S</v>
          </cell>
          <cell r="Y771" t="str">
            <v xml:space="preserve">บริการ  </v>
          </cell>
          <cell r="Z771" t="str">
            <v>01</v>
          </cell>
          <cell r="AA771" t="str">
            <v>ตั้งใหม่</v>
          </cell>
          <cell r="AH771" t="str">
            <v>11314</v>
          </cell>
        </row>
        <row r="772">
          <cell r="A772" t="str">
            <v>001133900</v>
          </cell>
          <cell r="B772" t="str">
            <v>โรงพยาบาลถ้ำพรรณรา</v>
          </cell>
          <cell r="C772" t="str">
            <v>21002</v>
          </cell>
          <cell r="D772" t="str">
            <v>กระทรวงสาธารณสุข สำนักงานปลัดกระทรวงสาธารณสุข</v>
          </cell>
          <cell r="E772" t="str">
            <v>07</v>
          </cell>
          <cell r="F772" t="str">
            <v>โรงพยาบาลชุมชน</v>
          </cell>
          <cell r="G772" t="str">
            <v>10</v>
          </cell>
          <cell r="H772" t="str">
            <v>80</v>
          </cell>
          <cell r="I772" t="str">
            <v>จ.นครศรีธรรมราช</v>
          </cell>
          <cell r="J772" t="str">
            <v>18</v>
          </cell>
          <cell r="K772" t="str">
            <v xml:space="preserve"> อ.ถ้ำพรรณรา</v>
          </cell>
          <cell r="L772" t="str">
            <v>01</v>
          </cell>
          <cell r="M772" t="str">
            <v xml:space="preserve"> 'ต.ถ้ำพรรณรา'</v>
          </cell>
          <cell r="N772" t="str">
            <v>02</v>
          </cell>
          <cell r="O772" t="str">
            <v xml:space="preserve"> หมู่ 2</v>
          </cell>
          <cell r="P772" t="str">
            <v>01</v>
          </cell>
          <cell r="Q772" t="str">
            <v>เปิดดำเนินการ</v>
          </cell>
          <cell r="R772" t="str">
            <v>ม.2 ต.ถ้ำพรรณรา</v>
          </cell>
          <cell r="V772" t="str">
            <v>21</v>
          </cell>
          <cell r="W772" t="str">
            <v>2.1 ทุติยภูมิระดับต้น</v>
          </cell>
          <cell r="AH772" t="str">
            <v>11339</v>
          </cell>
        </row>
        <row r="773">
          <cell r="A773" t="str">
            <v>001132400</v>
          </cell>
          <cell r="B773" t="str">
            <v>โรงพยาบาลลานสะกา</v>
          </cell>
          <cell r="C773" t="str">
            <v>21002</v>
          </cell>
          <cell r="D773" t="str">
            <v>กระทรวงสาธารณสุข สำนักงานปลัดกระทรวงสาธารณสุข</v>
          </cell>
          <cell r="E773" t="str">
            <v>07</v>
          </cell>
          <cell r="F773" t="str">
            <v>โรงพยาบาลชุมชน</v>
          </cell>
          <cell r="G773" t="str">
            <v>30</v>
          </cell>
          <cell r="H773" t="str">
            <v>80</v>
          </cell>
          <cell r="I773" t="str">
            <v>จ.นครศรีธรรมราช</v>
          </cell>
          <cell r="J773" t="str">
            <v>03</v>
          </cell>
          <cell r="K773" t="str">
            <v xml:space="preserve"> อ.ลานสกา</v>
          </cell>
          <cell r="L773" t="str">
            <v>01</v>
          </cell>
          <cell r="M773" t="str">
            <v xml:space="preserve"> 'ต.เขาแก้ว'</v>
          </cell>
          <cell r="N773" t="str">
            <v>01</v>
          </cell>
          <cell r="O773" t="str">
            <v xml:space="preserve"> หมู่ 1</v>
          </cell>
          <cell r="P773" t="str">
            <v>01</v>
          </cell>
          <cell r="Q773" t="str">
            <v>เปิดดำเนินการ</v>
          </cell>
          <cell r="R773" t="str">
            <v xml:space="preserve">ม.1 </v>
          </cell>
          <cell r="V773" t="str">
            <v>21</v>
          </cell>
          <cell r="W773" t="str">
            <v>2.1 ทุติยภูมิระดับต้น</v>
          </cell>
          <cell r="AH773" t="str">
            <v>11324</v>
          </cell>
        </row>
        <row r="774">
          <cell r="A774" t="str">
            <v>001135800</v>
          </cell>
          <cell r="B774" t="str">
            <v>โรงพยาบาลดอนสัก</v>
          </cell>
          <cell r="C774" t="str">
            <v>21002</v>
          </cell>
          <cell r="D774" t="str">
            <v>กระทรวงสาธารณสุข สำนักงานปลัดกระทรวงสาธารณสุข</v>
          </cell>
          <cell r="E774" t="str">
            <v>07</v>
          </cell>
          <cell r="F774" t="str">
            <v>โรงพยาบาลชุมชน</v>
          </cell>
          <cell r="G774" t="str">
            <v>30</v>
          </cell>
          <cell r="H774" t="str">
            <v>84</v>
          </cell>
          <cell r="I774" t="str">
            <v>จ.สุราษฎร์ธานี</v>
          </cell>
          <cell r="J774" t="str">
            <v>03</v>
          </cell>
          <cell r="K774" t="str">
            <v xml:space="preserve"> อ.ดอนสัก</v>
          </cell>
          <cell r="L774" t="str">
            <v>01</v>
          </cell>
          <cell r="M774" t="str">
            <v xml:space="preserve"> 'ต.ดอนสัก'</v>
          </cell>
          <cell r="N774" t="str">
            <v>05</v>
          </cell>
          <cell r="O774" t="str">
            <v xml:space="preserve"> หมู่ 5</v>
          </cell>
          <cell r="P774" t="str">
            <v>01</v>
          </cell>
          <cell r="Q774" t="str">
            <v>เปิดดำเนินการ</v>
          </cell>
          <cell r="R774" t="str">
            <v xml:space="preserve">13/2 </v>
          </cell>
          <cell r="S774" t="str">
            <v>84220</v>
          </cell>
          <cell r="T774" t="str">
            <v>077371400</v>
          </cell>
          <cell r="U774" t="str">
            <v>077371179</v>
          </cell>
          <cell r="V774" t="str">
            <v>21</v>
          </cell>
          <cell r="W774" t="str">
            <v>2.1 ทุติยภูมิระดับต้น</v>
          </cell>
          <cell r="X774" t="str">
            <v>S</v>
          </cell>
          <cell r="Y774" t="str">
            <v xml:space="preserve">บริการ  </v>
          </cell>
          <cell r="AH774" t="str">
            <v>11358</v>
          </cell>
        </row>
        <row r="775">
          <cell r="A775" t="str">
            <v>001135900</v>
          </cell>
          <cell r="B775" t="str">
            <v>โรงพยาบาลเกาะพงัน</v>
          </cell>
          <cell r="C775" t="str">
            <v>21002</v>
          </cell>
          <cell r="D775" t="str">
            <v>กระทรวงสาธารณสุข สำนักงานปลัดกระทรวงสาธารณสุข</v>
          </cell>
          <cell r="E775" t="str">
            <v>07</v>
          </cell>
          <cell r="F775" t="str">
            <v>โรงพยาบาลชุมชน</v>
          </cell>
          <cell r="G775" t="str">
            <v>30</v>
          </cell>
          <cell r="H775" t="str">
            <v>84</v>
          </cell>
          <cell r="I775" t="str">
            <v>จ.สุราษฎร์ธานี</v>
          </cell>
          <cell r="J775" t="str">
            <v>05</v>
          </cell>
          <cell r="K775" t="str">
            <v xml:space="preserve"> อ.เกาะพะงัน</v>
          </cell>
          <cell r="L775" t="str">
            <v>01</v>
          </cell>
          <cell r="M775" t="str">
            <v xml:space="preserve"> 'ต.เกาะพะงัน'</v>
          </cell>
          <cell r="N775" t="str">
            <v>04</v>
          </cell>
          <cell r="O775" t="str">
            <v xml:space="preserve"> หมู่ 4</v>
          </cell>
          <cell r="P775" t="str">
            <v>01</v>
          </cell>
          <cell r="Q775" t="str">
            <v>เปิดดำเนินการ</v>
          </cell>
          <cell r="R775" t="str">
            <v xml:space="preserve">6 </v>
          </cell>
          <cell r="S775" t="str">
            <v>84280</v>
          </cell>
          <cell r="T775" t="str">
            <v>077238315</v>
          </cell>
          <cell r="U775" t="str">
            <v>077238316</v>
          </cell>
          <cell r="V775" t="str">
            <v>21</v>
          </cell>
          <cell r="W775" t="str">
            <v>2.1 ทุติยภูมิระดับต้น</v>
          </cell>
          <cell r="X775" t="str">
            <v>S</v>
          </cell>
          <cell r="Y775" t="str">
            <v xml:space="preserve">บริการ  </v>
          </cell>
          <cell r="AH775" t="str">
            <v>11359</v>
          </cell>
        </row>
        <row r="776">
          <cell r="A776" t="str">
            <v>001134000</v>
          </cell>
          <cell r="B776" t="str">
            <v>โรงพยาบาลเขาพนม</v>
          </cell>
          <cell r="C776" t="str">
            <v>21002</v>
          </cell>
          <cell r="D776" t="str">
            <v>กระทรวงสาธารณสุข สำนักงานปลัดกระทรวงสาธารณสุข</v>
          </cell>
          <cell r="E776" t="str">
            <v>07</v>
          </cell>
          <cell r="F776" t="str">
            <v>โรงพยาบาลชุมชน</v>
          </cell>
          <cell r="G776" t="str">
            <v>45</v>
          </cell>
          <cell r="H776" t="str">
            <v>81</v>
          </cell>
          <cell r="I776" t="str">
            <v>จ.กระบี่</v>
          </cell>
          <cell r="J776" t="str">
            <v>02</v>
          </cell>
          <cell r="K776" t="str">
            <v xml:space="preserve"> อ.เขาพนม</v>
          </cell>
          <cell r="L776" t="str">
            <v>01</v>
          </cell>
          <cell r="M776" t="str">
            <v xml:space="preserve"> 'ต.เขาพนม'</v>
          </cell>
          <cell r="N776" t="str">
            <v>09</v>
          </cell>
          <cell r="O776" t="str">
            <v xml:space="preserve"> หมู่ 9</v>
          </cell>
          <cell r="P776" t="str">
            <v>01</v>
          </cell>
          <cell r="Q776" t="str">
            <v>เปิดดำเนินการ</v>
          </cell>
          <cell r="S776" t="str">
            <v>81140</v>
          </cell>
          <cell r="T776" t="str">
            <v>075689031</v>
          </cell>
          <cell r="U776" t="str">
            <v>075689511</v>
          </cell>
          <cell r="V776" t="str">
            <v>21</v>
          </cell>
          <cell r="W776" t="str">
            <v>2.1 ทุติยภูมิระดับต้น</v>
          </cell>
          <cell r="AH776" t="str">
            <v>11340</v>
          </cell>
        </row>
        <row r="777">
          <cell r="A777" t="str">
            <v>001134100</v>
          </cell>
          <cell r="B777" t="str">
            <v>โรงพยาบาลเกาะลันตา</v>
          </cell>
          <cell r="C777" t="str">
            <v>21002</v>
          </cell>
          <cell r="D777" t="str">
            <v>กระทรวงสาธารณสุข สำนักงานปลัดกระทรวงสาธารณสุข</v>
          </cell>
          <cell r="E777" t="str">
            <v>07</v>
          </cell>
          <cell r="F777" t="str">
            <v>โรงพยาบาลชุมชน</v>
          </cell>
          <cell r="G777" t="str">
            <v>10</v>
          </cell>
          <cell r="H777" t="str">
            <v>81</v>
          </cell>
          <cell r="I777" t="str">
            <v>จ.กระบี่</v>
          </cell>
          <cell r="J777" t="str">
            <v>03</v>
          </cell>
          <cell r="K777" t="str">
            <v xml:space="preserve"> อ.เกาะลันตา</v>
          </cell>
          <cell r="L777" t="str">
            <v>01</v>
          </cell>
          <cell r="M777" t="str">
            <v xml:space="preserve"> 'ต.เกาะลันตาใหญ่'</v>
          </cell>
          <cell r="N777" t="str">
            <v>01</v>
          </cell>
          <cell r="O777" t="str">
            <v xml:space="preserve"> หมู่ 1</v>
          </cell>
          <cell r="P777" t="str">
            <v>01</v>
          </cell>
          <cell r="Q777" t="str">
            <v>เปิดดำเนินการ</v>
          </cell>
          <cell r="R777" t="str">
            <v>118/1</v>
          </cell>
          <cell r="S777" t="str">
            <v>81150</v>
          </cell>
          <cell r="T777" t="str">
            <v>075697017</v>
          </cell>
          <cell r="V777" t="str">
            <v>21</v>
          </cell>
          <cell r="W777" t="str">
            <v>2.1 ทุติยภูมิระดับต้น</v>
          </cell>
          <cell r="AH777" t="str">
            <v>11341</v>
          </cell>
        </row>
        <row r="778">
          <cell r="A778" t="str">
            <v>001134400</v>
          </cell>
          <cell r="B778" t="str">
            <v>โรงพยาบาลปลายพระยา</v>
          </cell>
          <cell r="C778" t="str">
            <v>21002</v>
          </cell>
          <cell r="D778" t="str">
            <v>กระทรวงสาธารณสุข สำนักงานปลัดกระทรวงสาธารณสุข</v>
          </cell>
          <cell r="E778" t="str">
            <v>07</v>
          </cell>
          <cell r="F778" t="str">
            <v>โรงพยาบาลชุมชน</v>
          </cell>
          <cell r="G778" t="str">
            <v>30</v>
          </cell>
          <cell r="H778" t="str">
            <v>81</v>
          </cell>
          <cell r="I778" t="str">
            <v>จ.กระบี่</v>
          </cell>
          <cell r="J778" t="str">
            <v>06</v>
          </cell>
          <cell r="K778" t="str">
            <v xml:space="preserve"> อ.ปลายพระยา</v>
          </cell>
          <cell r="L778" t="str">
            <v>01</v>
          </cell>
          <cell r="M778" t="str">
            <v xml:space="preserve"> 'ต.ปลายพระยา'</v>
          </cell>
          <cell r="N778" t="str">
            <v>05</v>
          </cell>
          <cell r="O778" t="str">
            <v xml:space="preserve"> หมู่ 5</v>
          </cell>
          <cell r="P778" t="str">
            <v>01</v>
          </cell>
          <cell r="Q778" t="str">
            <v>เปิดดำเนินการ</v>
          </cell>
          <cell r="S778" t="str">
            <v>81160</v>
          </cell>
          <cell r="T778" t="str">
            <v>075687454</v>
          </cell>
          <cell r="U778" t="str">
            <v>075687125</v>
          </cell>
          <cell r="V778" t="str">
            <v>21</v>
          </cell>
          <cell r="W778" t="str">
            <v>2.1 ทุติยภูมิระดับต้น</v>
          </cell>
          <cell r="AH778" t="str">
            <v>11344</v>
          </cell>
        </row>
        <row r="779">
          <cell r="A779" t="str">
            <v>001134500</v>
          </cell>
          <cell r="B779" t="str">
            <v>โรงพยาบาลลำทับ</v>
          </cell>
          <cell r="C779" t="str">
            <v>21002</v>
          </cell>
          <cell r="D779" t="str">
            <v>กระทรวงสาธารณสุข สำนักงานปลัดกระทรวงสาธารณสุข</v>
          </cell>
          <cell r="E779" t="str">
            <v>07</v>
          </cell>
          <cell r="F779" t="str">
            <v>โรงพยาบาลชุมชน</v>
          </cell>
          <cell r="G779" t="str">
            <v>30</v>
          </cell>
          <cell r="H779" t="str">
            <v>81</v>
          </cell>
          <cell r="I779" t="str">
            <v>จ.กระบี่</v>
          </cell>
          <cell r="J779" t="str">
            <v>07</v>
          </cell>
          <cell r="K779" t="str">
            <v xml:space="preserve"> อ.ลำทับ</v>
          </cell>
          <cell r="L779" t="str">
            <v>01</v>
          </cell>
          <cell r="M779" t="str">
            <v xml:space="preserve"> 'ต.ลำทับ'</v>
          </cell>
          <cell r="N779" t="str">
            <v>05</v>
          </cell>
          <cell r="O779" t="str">
            <v xml:space="preserve"> หมู่ 5</v>
          </cell>
          <cell r="P779" t="str">
            <v>01</v>
          </cell>
          <cell r="Q779" t="str">
            <v>เปิดดำเนินการ</v>
          </cell>
          <cell r="R779" t="str">
            <v>94</v>
          </cell>
          <cell r="S779" t="str">
            <v>81120</v>
          </cell>
          <cell r="T779" t="str">
            <v>075643255</v>
          </cell>
          <cell r="V779" t="str">
            <v>21</v>
          </cell>
          <cell r="W779" t="str">
            <v>2.1 ทุติยภูมิระดับต้น</v>
          </cell>
          <cell r="AH779" t="str">
            <v>11345</v>
          </cell>
        </row>
        <row r="780">
          <cell r="A780" t="str">
            <v>001134600</v>
          </cell>
          <cell r="B780" t="str">
            <v>โรงพยาบาลเหนือคลอง</v>
          </cell>
          <cell r="C780" t="str">
            <v>21002</v>
          </cell>
          <cell r="D780" t="str">
            <v>กระทรวงสาธารณสุข สำนักงานปลัดกระทรวงสาธารณสุข</v>
          </cell>
          <cell r="E780" t="str">
            <v>07</v>
          </cell>
          <cell r="F780" t="str">
            <v>โรงพยาบาลชุมชน</v>
          </cell>
          <cell r="G780" t="str">
            <v>30</v>
          </cell>
          <cell r="H780" t="str">
            <v>81</v>
          </cell>
          <cell r="I780" t="str">
            <v>จ.กระบี่</v>
          </cell>
          <cell r="J780" t="str">
            <v>08</v>
          </cell>
          <cell r="K780" t="str">
            <v xml:space="preserve"> อ.เหนือคลอง</v>
          </cell>
          <cell r="L780" t="str">
            <v>01</v>
          </cell>
          <cell r="M780" t="str">
            <v xml:space="preserve"> 'ต.เหนือคลอง'</v>
          </cell>
          <cell r="N780" t="str">
            <v>01</v>
          </cell>
          <cell r="O780" t="str">
            <v xml:space="preserve"> หมู่ 1</v>
          </cell>
          <cell r="P780" t="str">
            <v>01</v>
          </cell>
          <cell r="Q780" t="str">
            <v>เปิดดำเนินการ</v>
          </cell>
          <cell r="S780" t="str">
            <v>81130</v>
          </cell>
          <cell r="T780" t="str">
            <v>075636596</v>
          </cell>
          <cell r="V780" t="str">
            <v>21</v>
          </cell>
          <cell r="W780" t="str">
            <v>2.1 ทุติยภูมิระดับต้น</v>
          </cell>
          <cell r="AH780" t="str">
            <v>11346</v>
          </cell>
        </row>
        <row r="781">
          <cell r="A781" t="str">
            <v>001134200</v>
          </cell>
          <cell r="B781" t="str">
            <v>โรงพยาบาลคลองท่อม</v>
          </cell>
          <cell r="C781" t="str">
            <v>21002</v>
          </cell>
          <cell r="D781" t="str">
            <v>กระทรวงสาธารณสุข สำนักงานปลัดกระทรวงสาธารณสุข</v>
          </cell>
          <cell r="E781" t="str">
            <v>07</v>
          </cell>
          <cell r="F781" t="str">
            <v>โรงพยาบาลชุมชน</v>
          </cell>
          <cell r="G781" t="str">
            <v>30</v>
          </cell>
          <cell r="H781" t="str">
            <v>81</v>
          </cell>
          <cell r="I781" t="str">
            <v>จ.กระบี่</v>
          </cell>
          <cell r="J781" t="str">
            <v>04</v>
          </cell>
          <cell r="K781" t="str">
            <v xml:space="preserve"> อ.คลองท่อม</v>
          </cell>
          <cell r="L781" t="str">
            <v>01</v>
          </cell>
          <cell r="M781" t="str">
            <v xml:space="preserve"> 'ต.คลองท่อมใต้'</v>
          </cell>
          <cell r="N781" t="str">
            <v>09</v>
          </cell>
          <cell r="O781" t="str">
            <v xml:space="preserve"> หมู่ 9</v>
          </cell>
          <cell r="P781" t="str">
            <v>01</v>
          </cell>
          <cell r="Q781" t="str">
            <v>เปิดดำเนินการ</v>
          </cell>
          <cell r="R781" t="str">
            <v>79</v>
          </cell>
          <cell r="S781" t="str">
            <v>81120</v>
          </cell>
          <cell r="T781" t="str">
            <v>075640320</v>
          </cell>
          <cell r="V781" t="str">
            <v>21</v>
          </cell>
          <cell r="W781" t="str">
            <v>2.1 ทุติยภูมิระดับต้น</v>
          </cell>
          <cell r="AH781" t="str">
            <v>11342</v>
          </cell>
        </row>
        <row r="782">
          <cell r="A782" t="str">
            <v>001135200</v>
          </cell>
          <cell r="B782" t="str">
            <v>โรงพยาบาลคุระบุรีชัยพัฒน์</v>
          </cell>
          <cell r="C782" t="str">
            <v>21002</v>
          </cell>
          <cell r="D782" t="str">
            <v>กระทรวงสาธารณสุข สำนักงานปลัดกระทรวงสาธารณสุข</v>
          </cell>
          <cell r="E782" t="str">
            <v>07</v>
          </cell>
          <cell r="F782" t="str">
            <v>โรงพยาบาลชุมชน</v>
          </cell>
          <cell r="G782" t="str">
            <v>30</v>
          </cell>
          <cell r="H782" t="str">
            <v>82</v>
          </cell>
          <cell r="I782" t="str">
            <v>จ.พังงา</v>
          </cell>
          <cell r="J782" t="str">
            <v>06</v>
          </cell>
          <cell r="K782" t="str">
            <v xml:space="preserve"> อ.คุระบุรี</v>
          </cell>
          <cell r="L782" t="str">
            <v>01</v>
          </cell>
          <cell r="M782" t="str">
            <v xml:space="preserve"> 'ต.คุระ'</v>
          </cell>
          <cell r="N782" t="str">
            <v>01</v>
          </cell>
          <cell r="O782" t="str">
            <v xml:space="preserve"> หมู่ 1</v>
          </cell>
          <cell r="P782" t="str">
            <v>01</v>
          </cell>
          <cell r="Q782" t="str">
            <v>เปิดดำเนินการ</v>
          </cell>
          <cell r="R782" t="str">
            <v xml:space="preserve">374  ถ.เพชรเกษม </v>
          </cell>
          <cell r="S782" t="str">
            <v>82150</v>
          </cell>
          <cell r="T782" t="str">
            <v>076461079</v>
          </cell>
          <cell r="U782" t="str">
            <v>076491379</v>
          </cell>
          <cell r="V782" t="str">
            <v>21</v>
          </cell>
          <cell r="W782" t="str">
            <v>2.1 ทุติยภูมิระดับต้น</v>
          </cell>
          <cell r="AH782" t="str">
            <v>11352</v>
          </cell>
        </row>
        <row r="783">
          <cell r="A783" t="str">
            <v>001135300</v>
          </cell>
          <cell r="B783" t="str">
            <v>โรงพยาบาลทับปุด</v>
          </cell>
          <cell r="C783" t="str">
            <v>21002</v>
          </cell>
          <cell r="D783" t="str">
            <v>กระทรวงสาธารณสุข สำนักงานปลัดกระทรวงสาธารณสุข</v>
          </cell>
          <cell r="E783" t="str">
            <v>07</v>
          </cell>
          <cell r="F783" t="str">
            <v>โรงพยาบาลชุมชน</v>
          </cell>
          <cell r="G783" t="str">
            <v>30</v>
          </cell>
          <cell r="H783" t="str">
            <v>82</v>
          </cell>
          <cell r="I783" t="str">
            <v>จ.พังงา</v>
          </cell>
          <cell r="J783" t="str">
            <v>07</v>
          </cell>
          <cell r="K783" t="str">
            <v xml:space="preserve"> อ.ทับปุด</v>
          </cell>
          <cell r="L783" t="str">
            <v>01</v>
          </cell>
          <cell r="M783" t="str">
            <v xml:space="preserve"> 'ต.ทับปุด'</v>
          </cell>
          <cell r="N783" t="str">
            <v>01</v>
          </cell>
          <cell r="O783" t="str">
            <v xml:space="preserve"> หมู่ 1</v>
          </cell>
          <cell r="P783" t="str">
            <v>01</v>
          </cell>
          <cell r="Q783" t="str">
            <v>เปิดดำเนินการ</v>
          </cell>
          <cell r="R783" t="str">
            <v xml:space="preserve">125  ถ.พังงา-ทับปุดสายใหม่ </v>
          </cell>
          <cell r="S783" t="str">
            <v>82180</v>
          </cell>
          <cell r="T783" t="str">
            <v>076599019</v>
          </cell>
          <cell r="U783" t="str">
            <v>076599115</v>
          </cell>
          <cell r="V783" t="str">
            <v>21</v>
          </cell>
          <cell r="W783" t="str">
            <v>2.1 ทุติยภูมิระดับต้น</v>
          </cell>
          <cell r="AH783" t="str">
            <v>11353</v>
          </cell>
        </row>
        <row r="784">
          <cell r="A784" t="str">
            <v>001137300</v>
          </cell>
          <cell r="B784" t="str">
            <v>โรงพยาบาลกระบุรี</v>
          </cell>
          <cell r="C784" t="str">
            <v>21002</v>
          </cell>
          <cell r="D784" t="str">
            <v>กระทรวงสาธารณสุข สำนักงานปลัดกระทรวงสาธารณสุข</v>
          </cell>
          <cell r="E784" t="str">
            <v>07</v>
          </cell>
          <cell r="F784" t="str">
            <v>โรงพยาบาลชุมชน</v>
          </cell>
          <cell r="G784" t="str">
            <v>30</v>
          </cell>
          <cell r="H784" t="str">
            <v>85</v>
          </cell>
          <cell r="I784" t="str">
            <v>จ.ระนอง</v>
          </cell>
          <cell r="J784" t="str">
            <v>04</v>
          </cell>
          <cell r="K784" t="str">
            <v xml:space="preserve"> อ.กระบุรี</v>
          </cell>
          <cell r="L784" t="str">
            <v>01</v>
          </cell>
          <cell r="M784" t="str">
            <v xml:space="preserve"> 'ต.น้ำจืด'</v>
          </cell>
          <cell r="N784" t="str">
            <v>03</v>
          </cell>
          <cell r="O784" t="str">
            <v xml:space="preserve"> หมู่ 3</v>
          </cell>
          <cell r="P784" t="str">
            <v>01</v>
          </cell>
          <cell r="Q784" t="str">
            <v>เปิดดำเนินการ</v>
          </cell>
          <cell r="R784" t="str">
            <v xml:space="preserve">168 </v>
          </cell>
          <cell r="S784" t="str">
            <v>85110</v>
          </cell>
          <cell r="T784" t="str">
            <v>077891036</v>
          </cell>
          <cell r="V784" t="str">
            <v>21</v>
          </cell>
          <cell r="W784" t="str">
            <v>2.1 ทุติยภูมิระดับต้น</v>
          </cell>
          <cell r="X784" t="str">
            <v>S</v>
          </cell>
          <cell r="Y784" t="str">
            <v xml:space="preserve">บริการ  </v>
          </cell>
          <cell r="AH784" t="str">
            <v>11373</v>
          </cell>
        </row>
        <row r="785">
          <cell r="A785" t="str">
            <v>001136300</v>
          </cell>
          <cell r="B785" t="str">
            <v>โรงพยาบาลบ้านตาขุน</v>
          </cell>
          <cell r="C785" t="str">
            <v>21002</v>
          </cell>
          <cell r="D785" t="str">
            <v>กระทรวงสาธารณสุข สำนักงานปลัดกระทรวงสาธารณสุข</v>
          </cell>
          <cell r="E785" t="str">
            <v>07</v>
          </cell>
          <cell r="F785" t="str">
            <v>โรงพยาบาลชุมชน</v>
          </cell>
          <cell r="G785" t="str">
            <v>10</v>
          </cell>
          <cell r="H785" t="str">
            <v>84</v>
          </cell>
          <cell r="I785" t="str">
            <v>จ.สุราษฎร์ธานี</v>
          </cell>
          <cell r="J785" t="str">
            <v>09</v>
          </cell>
          <cell r="K785" t="str">
            <v xml:space="preserve"> อ.บ้านตาขุน</v>
          </cell>
          <cell r="L785" t="str">
            <v>01</v>
          </cell>
          <cell r="M785" t="str">
            <v xml:space="preserve"> 'ต.เขาวง'</v>
          </cell>
          <cell r="N785" t="str">
            <v>03</v>
          </cell>
          <cell r="O785" t="str">
            <v xml:space="preserve"> หมู่ 3</v>
          </cell>
          <cell r="P785" t="str">
            <v>01</v>
          </cell>
          <cell r="Q785" t="str">
            <v>เปิดดำเนินการ</v>
          </cell>
          <cell r="R785" t="str">
            <v xml:space="preserve">74 </v>
          </cell>
          <cell r="S785" t="str">
            <v>84230</v>
          </cell>
          <cell r="T785" t="str">
            <v>077397373</v>
          </cell>
          <cell r="U785" t="str">
            <v>077261046</v>
          </cell>
          <cell r="V785" t="str">
            <v>21</v>
          </cell>
          <cell r="W785" t="str">
            <v>2.1 ทุติยภูมิระดับต้น</v>
          </cell>
          <cell r="X785" t="str">
            <v>S</v>
          </cell>
          <cell r="Y785" t="str">
            <v xml:space="preserve">บริการ  </v>
          </cell>
          <cell r="AH785" t="str">
            <v>11363</v>
          </cell>
        </row>
        <row r="786">
          <cell r="A786" t="str">
            <v>001137800</v>
          </cell>
          <cell r="B786" t="str">
            <v>โรงพยาบาลมาบอำมฤต</v>
          </cell>
          <cell r="C786" t="str">
            <v>21002</v>
          </cell>
          <cell r="D786" t="str">
            <v>กระทรวงสาธารณสุข สำนักงานปลัดกระทรวงสาธารณสุข</v>
          </cell>
          <cell r="E786" t="str">
            <v>07</v>
          </cell>
          <cell r="F786" t="str">
            <v>โรงพยาบาลชุมชน</v>
          </cell>
          <cell r="G786" t="str">
            <v>10</v>
          </cell>
          <cell r="H786" t="str">
            <v>86</v>
          </cell>
          <cell r="I786" t="str">
            <v>จ.ชุมพร</v>
          </cell>
          <cell r="J786" t="str">
            <v>03</v>
          </cell>
          <cell r="K786" t="str">
            <v xml:space="preserve"> อ.ปะทิว</v>
          </cell>
          <cell r="L786" t="str">
            <v>05</v>
          </cell>
          <cell r="M786" t="str">
            <v xml:space="preserve"> 'ต.ดอนยาง'</v>
          </cell>
          <cell r="N786" t="str">
            <v>12</v>
          </cell>
          <cell r="O786" t="str">
            <v xml:space="preserve"> หมู่ 12</v>
          </cell>
          <cell r="P786" t="str">
            <v>01</v>
          </cell>
          <cell r="Q786" t="str">
            <v>เปิดดำเนินการ</v>
          </cell>
          <cell r="V786" t="str">
            <v>21</v>
          </cell>
          <cell r="W786" t="str">
            <v>2.1 ทุติยภูมิระดับต้น</v>
          </cell>
          <cell r="AH786" t="str">
            <v>11378</v>
          </cell>
        </row>
        <row r="787">
          <cell r="A787" t="str">
            <v>001138000</v>
          </cell>
          <cell r="B787" t="str">
            <v>โรงพยาบาลปากน้ำหลังสวน</v>
          </cell>
          <cell r="C787" t="str">
            <v>21002</v>
          </cell>
          <cell r="D787" t="str">
            <v>กระทรวงสาธารณสุข สำนักงานปลัดกระทรวงสาธารณสุข</v>
          </cell>
          <cell r="E787" t="str">
            <v>07</v>
          </cell>
          <cell r="F787" t="str">
            <v>โรงพยาบาลชุมชน</v>
          </cell>
          <cell r="G787" t="str">
            <v>10</v>
          </cell>
          <cell r="H787" t="str">
            <v>86</v>
          </cell>
          <cell r="I787" t="str">
            <v>จ.ชุมพร</v>
          </cell>
          <cell r="J787" t="str">
            <v>04</v>
          </cell>
          <cell r="K787" t="str">
            <v xml:space="preserve"> อ.หลังสวน</v>
          </cell>
          <cell r="L787" t="str">
            <v>09</v>
          </cell>
          <cell r="M787" t="str">
            <v xml:space="preserve"> 'ต.ปากน้ำ'</v>
          </cell>
          <cell r="N787" t="str">
            <v>04</v>
          </cell>
          <cell r="O787" t="str">
            <v xml:space="preserve"> หมู่ 4</v>
          </cell>
          <cell r="P787" t="str">
            <v>01</v>
          </cell>
          <cell r="Q787" t="str">
            <v>เปิดดำเนินการ</v>
          </cell>
          <cell r="V787" t="str">
            <v>21</v>
          </cell>
          <cell r="W787" t="str">
            <v>2.1 ทุติยภูมิระดับต้น</v>
          </cell>
          <cell r="AH787" t="str">
            <v>11380</v>
          </cell>
        </row>
        <row r="788">
          <cell r="A788" t="str">
            <v>001138100</v>
          </cell>
          <cell r="B788" t="str">
            <v>โรงพยาบาลละแม</v>
          </cell>
          <cell r="C788" t="str">
            <v>21002</v>
          </cell>
          <cell r="D788" t="str">
            <v>กระทรวงสาธารณสุข สำนักงานปลัดกระทรวงสาธารณสุข</v>
          </cell>
          <cell r="E788" t="str">
            <v>07</v>
          </cell>
          <cell r="F788" t="str">
            <v>โรงพยาบาลชุมชน</v>
          </cell>
          <cell r="G788" t="str">
            <v>30</v>
          </cell>
          <cell r="H788" t="str">
            <v>86</v>
          </cell>
          <cell r="I788" t="str">
            <v>จ.ชุมพร</v>
          </cell>
          <cell r="J788" t="str">
            <v>05</v>
          </cell>
          <cell r="K788" t="str">
            <v xml:space="preserve"> อ.ละแม</v>
          </cell>
          <cell r="L788" t="str">
            <v>01</v>
          </cell>
          <cell r="M788" t="str">
            <v xml:space="preserve"> 'ต.ละแม'</v>
          </cell>
          <cell r="N788" t="str">
            <v>07</v>
          </cell>
          <cell r="O788" t="str">
            <v xml:space="preserve"> หมู่ 7</v>
          </cell>
          <cell r="P788" t="str">
            <v>01</v>
          </cell>
          <cell r="Q788" t="str">
            <v>เปิดดำเนินการ</v>
          </cell>
          <cell r="V788" t="str">
            <v>21</v>
          </cell>
          <cell r="W788" t="str">
            <v>2.1 ทุติยภูมิระดับต้น</v>
          </cell>
          <cell r="AH788" t="str">
            <v>11381</v>
          </cell>
        </row>
        <row r="789">
          <cell r="A789" t="str">
            <v>001138300</v>
          </cell>
          <cell r="B789" t="str">
            <v>โรงพยาบาลสวี</v>
          </cell>
          <cell r="C789" t="str">
            <v>21002</v>
          </cell>
          <cell r="D789" t="str">
            <v>กระทรวงสาธารณสุข สำนักงานปลัดกระทรวงสาธารณสุข</v>
          </cell>
          <cell r="E789" t="str">
            <v>07</v>
          </cell>
          <cell r="F789" t="str">
            <v>โรงพยาบาลชุมชน</v>
          </cell>
          <cell r="G789" t="str">
            <v>60</v>
          </cell>
          <cell r="H789" t="str">
            <v>86</v>
          </cell>
          <cell r="I789" t="str">
            <v>จ.ชุมพร</v>
          </cell>
          <cell r="J789" t="str">
            <v>07</v>
          </cell>
          <cell r="K789" t="str">
            <v xml:space="preserve"> อ.สวี</v>
          </cell>
          <cell r="L789" t="str">
            <v>01</v>
          </cell>
          <cell r="M789" t="str">
            <v xml:space="preserve"> 'ต.นาโพธิ์'</v>
          </cell>
          <cell r="N789" t="str">
            <v>07</v>
          </cell>
          <cell r="O789" t="str">
            <v xml:space="preserve"> หมู่ 7</v>
          </cell>
          <cell r="P789" t="str">
            <v>01</v>
          </cell>
          <cell r="Q789" t="str">
            <v>เปิดดำเนินการ</v>
          </cell>
          <cell r="R789" t="str">
            <v xml:space="preserve">120 </v>
          </cell>
          <cell r="V789" t="str">
            <v>21</v>
          </cell>
          <cell r="W789" t="str">
            <v>2.1 ทุติยภูมิระดับต้น</v>
          </cell>
          <cell r="AH789" t="str">
            <v>11383</v>
          </cell>
        </row>
        <row r="790">
          <cell r="A790" t="str">
            <v>001136500</v>
          </cell>
          <cell r="B790" t="str">
            <v>โรงพยาบาลท่าฉาง</v>
          </cell>
          <cell r="C790" t="str">
            <v>21002</v>
          </cell>
          <cell r="D790" t="str">
            <v>กระทรวงสาธารณสุข สำนักงานปลัดกระทรวงสาธารณสุข</v>
          </cell>
          <cell r="E790" t="str">
            <v>07</v>
          </cell>
          <cell r="F790" t="str">
            <v>โรงพยาบาลชุมชน</v>
          </cell>
          <cell r="G790" t="str">
            <v>30</v>
          </cell>
          <cell r="H790" t="str">
            <v>84</v>
          </cell>
          <cell r="I790" t="str">
            <v>จ.สุราษฎร์ธานี</v>
          </cell>
          <cell r="J790" t="str">
            <v>11</v>
          </cell>
          <cell r="K790" t="str">
            <v xml:space="preserve"> อ.ท่าฉาง</v>
          </cell>
          <cell r="L790" t="str">
            <v>01</v>
          </cell>
          <cell r="M790" t="str">
            <v xml:space="preserve"> 'ต.ท่าฉาง'</v>
          </cell>
          <cell r="N790" t="str">
            <v>01</v>
          </cell>
          <cell r="O790" t="str">
            <v xml:space="preserve"> หมู่ 1</v>
          </cell>
          <cell r="P790" t="str">
            <v>01</v>
          </cell>
          <cell r="Q790" t="str">
            <v>เปิดดำเนินการ</v>
          </cell>
          <cell r="S790" t="str">
            <v>84150</v>
          </cell>
          <cell r="T790" t="str">
            <v>077389111</v>
          </cell>
          <cell r="U790" t="str">
            <v>077260031</v>
          </cell>
          <cell r="V790" t="str">
            <v>21</v>
          </cell>
          <cell r="W790" t="str">
            <v>2.1 ทุติยภูมิระดับต้น</v>
          </cell>
          <cell r="X790" t="str">
            <v>S</v>
          </cell>
          <cell r="Y790" t="str">
            <v xml:space="preserve">บริการ  </v>
          </cell>
          <cell r="AH790" t="str">
            <v>11365</v>
          </cell>
        </row>
        <row r="791">
          <cell r="A791" t="str">
            <v>001138200</v>
          </cell>
          <cell r="B791" t="str">
            <v>โรงพยาบาลพะโต๊ะ</v>
          </cell>
          <cell r="C791" t="str">
            <v>21002</v>
          </cell>
          <cell r="D791" t="str">
            <v>กระทรวงสาธารณสุข สำนักงานปลัดกระทรวงสาธารณสุข</v>
          </cell>
          <cell r="E791" t="str">
            <v>07</v>
          </cell>
          <cell r="F791" t="str">
            <v>โรงพยาบาลชุมชน</v>
          </cell>
          <cell r="G791" t="str">
            <v>30</v>
          </cell>
          <cell r="H791" t="str">
            <v>86</v>
          </cell>
          <cell r="I791" t="str">
            <v>จ.ชุมพร</v>
          </cell>
          <cell r="J791" t="str">
            <v>06</v>
          </cell>
          <cell r="K791" t="str">
            <v xml:space="preserve"> อ.พะโต๊ะ</v>
          </cell>
          <cell r="L791" t="str">
            <v>01</v>
          </cell>
          <cell r="M791" t="str">
            <v xml:space="preserve"> 'ต.พะโต๊ะ'</v>
          </cell>
          <cell r="N791" t="str">
            <v>08</v>
          </cell>
          <cell r="O791" t="str">
            <v xml:space="preserve"> หมู่ 8</v>
          </cell>
          <cell r="P791" t="str">
            <v>01</v>
          </cell>
          <cell r="Q791" t="str">
            <v>เปิดดำเนินการ</v>
          </cell>
          <cell r="V791" t="str">
            <v>21</v>
          </cell>
          <cell r="W791" t="str">
            <v>2.1 ทุติยภูมิระดับต้น</v>
          </cell>
          <cell r="AH791" t="str">
            <v>11382</v>
          </cell>
        </row>
        <row r="792">
          <cell r="A792" t="str">
            <v>001135400</v>
          </cell>
          <cell r="B792" t="str">
            <v>โรงพยาบาลท้ายเหมืองชัยพัฒน์</v>
          </cell>
          <cell r="C792" t="str">
            <v>21002</v>
          </cell>
          <cell r="D792" t="str">
            <v>กระทรวงสาธารณสุข สำนักงานปลัดกระทรวงสาธารณสุข</v>
          </cell>
          <cell r="E792" t="str">
            <v>07</v>
          </cell>
          <cell r="F792" t="str">
            <v>โรงพยาบาลชุมชน</v>
          </cell>
          <cell r="G792" t="str">
            <v>30</v>
          </cell>
          <cell r="H792" t="str">
            <v>82</v>
          </cell>
          <cell r="I792" t="str">
            <v>จ.พังงา</v>
          </cell>
          <cell r="J792" t="str">
            <v>08</v>
          </cell>
          <cell r="K792" t="str">
            <v xml:space="preserve"> อ.ท้ายเหมือง</v>
          </cell>
          <cell r="L792" t="str">
            <v>01</v>
          </cell>
          <cell r="M792" t="str">
            <v xml:space="preserve"> 'ต.ท้ายเหมือง'</v>
          </cell>
          <cell r="N792" t="str">
            <v>09</v>
          </cell>
          <cell r="O792" t="str">
            <v xml:space="preserve"> หมู่ 9</v>
          </cell>
          <cell r="P792" t="str">
            <v>01</v>
          </cell>
          <cell r="Q792" t="str">
            <v>เปิดดำเนินการ</v>
          </cell>
          <cell r="R792" t="str">
            <v xml:space="preserve">166  ถ.เพชรเกษม </v>
          </cell>
          <cell r="S792" t="str">
            <v>82120</v>
          </cell>
          <cell r="T792" t="str">
            <v>076571505</v>
          </cell>
          <cell r="U792" t="str">
            <v>076572125</v>
          </cell>
          <cell r="V792" t="str">
            <v>21</v>
          </cell>
          <cell r="W792" t="str">
            <v>2.1 ทุติยภูมิระดับต้น</v>
          </cell>
          <cell r="X792" t="str">
            <v>S</v>
          </cell>
          <cell r="Y792" t="str">
            <v xml:space="preserve">บริการ  </v>
          </cell>
          <cell r="Z792" t="str">
            <v>02</v>
          </cell>
          <cell r="AA792" t="str">
            <v>แก้ไขชื่อ</v>
          </cell>
          <cell r="AB792" t="str">
            <v>แก้ชื่อโรงพยาบาลท้ายเหมือง เป็น โรงพยาบาลท้ายเหมืองชัยพัฒน์</v>
          </cell>
          <cell r="AH792" t="str">
            <v>11354</v>
          </cell>
        </row>
        <row r="793">
          <cell r="A793" t="str">
            <v>001140200</v>
          </cell>
          <cell r="B793" t="str">
            <v>โรงพยาบาลควนโดน</v>
          </cell>
          <cell r="C793" t="str">
            <v>21002</v>
          </cell>
          <cell r="D793" t="str">
            <v>กระทรวงสาธารณสุข สำนักงานปลัดกระทรวงสาธารณสุข</v>
          </cell>
          <cell r="E793" t="str">
            <v>07</v>
          </cell>
          <cell r="F793" t="str">
            <v>โรงพยาบาลชุมชน</v>
          </cell>
          <cell r="G793" t="str">
            <v>10</v>
          </cell>
          <cell r="H793" t="str">
            <v>91</v>
          </cell>
          <cell r="I793" t="str">
            <v>จ.สตูล</v>
          </cell>
          <cell r="J793" t="str">
            <v>02</v>
          </cell>
          <cell r="K793" t="str">
            <v xml:space="preserve"> อ.ควนโดน</v>
          </cell>
          <cell r="L793" t="str">
            <v>02</v>
          </cell>
          <cell r="M793" t="str">
            <v xml:space="preserve"> 'ต.ควนสตอ'</v>
          </cell>
          <cell r="N793" t="str">
            <v>06</v>
          </cell>
          <cell r="O793" t="str">
            <v xml:space="preserve"> หมู่ 6</v>
          </cell>
          <cell r="P793" t="str">
            <v>01</v>
          </cell>
          <cell r="Q793" t="str">
            <v>เปิดดำเนินการ</v>
          </cell>
          <cell r="V793" t="str">
            <v>21</v>
          </cell>
          <cell r="W793" t="str">
            <v>2.1 ทุติยภูมิระดับต้น</v>
          </cell>
          <cell r="AH793" t="str">
            <v>11402</v>
          </cell>
        </row>
        <row r="794">
          <cell r="A794" t="str">
            <v>001140300</v>
          </cell>
          <cell r="B794" t="str">
            <v>โรงพยาบาลควนกาหลง</v>
          </cell>
          <cell r="C794" t="str">
            <v>21002</v>
          </cell>
          <cell r="D794" t="str">
            <v>กระทรวงสาธารณสุข สำนักงานปลัดกระทรวงสาธารณสุข</v>
          </cell>
          <cell r="E794" t="str">
            <v>07</v>
          </cell>
          <cell r="F794" t="str">
            <v>โรงพยาบาลชุมชน</v>
          </cell>
          <cell r="G794" t="str">
            <v>30</v>
          </cell>
          <cell r="H794" t="str">
            <v>91</v>
          </cell>
          <cell r="I794" t="str">
            <v>จ.สตูล</v>
          </cell>
          <cell r="J794" t="str">
            <v>03</v>
          </cell>
          <cell r="K794" t="str">
            <v xml:space="preserve"> อ.ควนกาหลง</v>
          </cell>
          <cell r="L794" t="str">
            <v>02</v>
          </cell>
          <cell r="M794" t="str">
            <v xml:space="preserve"> 'ต.ควนกาหลง'</v>
          </cell>
          <cell r="N794" t="str">
            <v>07</v>
          </cell>
          <cell r="O794" t="str">
            <v xml:space="preserve"> หมู่ 7</v>
          </cell>
          <cell r="P794" t="str">
            <v>01</v>
          </cell>
          <cell r="Q794" t="str">
            <v>เปิดดำเนินการ</v>
          </cell>
          <cell r="V794" t="str">
            <v>21</v>
          </cell>
          <cell r="W794" t="str">
            <v>2.1 ทุติยภูมิระดับต้น</v>
          </cell>
          <cell r="AH794" t="str">
            <v>11403</v>
          </cell>
        </row>
        <row r="795">
          <cell r="A795" t="str">
            <v>001140400</v>
          </cell>
          <cell r="B795" t="str">
            <v>โรงพยาบาลท่าแพ</v>
          </cell>
          <cell r="C795" t="str">
            <v>21002</v>
          </cell>
          <cell r="D795" t="str">
            <v>กระทรวงสาธารณสุข สำนักงานปลัดกระทรวงสาธารณสุข</v>
          </cell>
          <cell r="E795" t="str">
            <v>07</v>
          </cell>
          <cell r="F795" t="str">
            <v>โรงพยาบาลชุมชน</v>
          </cell>
          <cell r="G795" t="str">
            <v>10</v>
          </cell>
          <cell r="H795" t="str">
            <v>91</v>
          </cell>
          <cell r="I795" t="str">
            <v>จ.สตูล</v>
          </cell>
          <cell r="J795" t="str">
            <v>04</v>
          </cell>
          <cell r="K795" t="str">
            <v xml:space="preserve"> อ.ท่าแพ</v>
          </cell>
          <cell r="L795" t="str">
            <v>01</v>
          </cell>
          <cell r="M795" t="str">
            <v xml:space="preserve"> 'ต.ท่าแพ'</v>
          </cell>
          <cell r="N795" t="str">
            <v>02</v>
          </cell>
          <cell r="O795" t="str">
            <v xml:space="preserve"> หมู่ 2</v>
          </cell>
          <cell r="P795" t="str">
            <v>01</v>
          </cell>
          <cell r="Q795" t="str">
            <v>เปิดดำเนินการ</v>
          </cell>
          <cell r="V795" t="str">
            <v>21</v>
          </cell>
          <cell r="W795" t="str">
            <v>2.1 ทุติยภูมิระดับต้น</v>
          </cell>
          <cell r="AH795" t="str">
            <v>11404</v>
          </cell>
        </row>
        <row r="796">
          <cell r="A796" t="str">
            <v>001138700</v>
          </cell>
          <cell r="B796" t="str">
            <v>โรงพยาบาลจะนะ</v>
          </cell>
          <cell r="C796" t="str">
            <v>21002</v>
          </cell>
          <cell r="D796" t="str">
            <v>กระทรวงสาธารณสุข สำนักงานปลัดกระทรวงสาธารณสุข</v>
          </cell>
          <cell r="E796" t="str">
            <v>07</v>
          </cell>
          <cell r="F796" t="str">
            <v>โรงพยาบาลชุมชน</v>
          </cell>
          <cell r="G796" t="str">
            <v>60</v>
          </cell>
          <cell r="H796" t="str">
            <v>90</v>
          </cell>
          <cell r="I796" t="str">
            <v>จ.สงขลา</v>
          </cell>
          <cell r="J796" t="str">
            <v>03</v>
          </cell>
          <cell r="K796" t="str">
            <v xml:space="preserve"> อ.จะนะ</v>
          </cell>
          <cell r="L796" t="str">
            <v>01</v>
          </cell>
          <cell r="M796" t="str">
            <v xml:space="preserve"> 'ต.บ้านนา'</v>
          </cell>
          <cell r="N796" t="str">
            <v>02</v>
          </cell>
          <cell r="O796" t="str">
            <v xml:space="preserve"> หมู่ 2</v>
          </cell>
          <cell r="P796" t="str">
            <v>01</v>
          </cell>
          <cell r="Q796" t="str">
            <v>เปิดดำเนินการ</v>
          </cell>
          <cell r="S796" t="str">
            <v>90130</v>
          </cell>
          <cell r="T796" t="str">
            <v>074207067</v>
          </cell>
          <cell r="U796" t="str">
            <v>074207067</v>
          </cell>
          <cell r="V796" t="str">
            <v>22</v>
          </cell>
          <cell r="W796" t="str">
            <v>2.2 ทุติยภูมิระดับกลาง</v>
          </cell>
          <cell r="X796" t="str">
            <v>S</v>
          </cell>
          <cell r="Y796" t="str">
            <v xml:space="preserve">บริการ  </v>
          </cell>
          <cell r="Z796" t="str">
            <v>06</v>
          </cell>
          <cell r="AA796" t="str">
            <v>แก้ไข/เปลี่ยนแปลงจำนวนเตียง</v>
          </cell>
          <cell r="AB796" t="str">
            <v>เพิ่มเตียง จาก 30 เป้น 60 และระดับจาก 2.1 เป็น 2.2 ตามหนังสือ สสจ.แจ้ง ที่ สข0032.002/1236</v>
          </cell>
          <cell r="AH796" t="str">
            <v>11387</v>
          </cell>
        </row>
        <row r="797">
          <cell r="A797" t="str">
            <v>001140600</v>
          </cell>
          <cell r="B797" t="str">
            <v>โรงพยาบาลทุ่งหว้า</v>
          </cell>
          <cell r="C797" t="str">
            <v>21002</v>
          </cell>
          <cell r="D797" t="str">
            <v>กระทรวงสาธารณสุข สำนักงานปลัดกระทรวงสาธารณสุข</v>
          </cell>
          <cell r="E797" t="str">
            <v>07</v>
          </cell>
          <cell r="F797" t="str">
            <v>โรงพยาบาลชุมชน</v>
          </cell>
          <cell r="G797" t="str">
            <v>10</v>
          </cell>
          <cell r="H797" t="str">
            <v>91</v>
          </cell>
          <cell r="I797" t="str">
            <v>จ.สตูล</v>
          </cell>
          <cell r="J797" t="str">
            <v>06</v>
          </cell>
          <cell r="K797" t="str">
            <v xml:space="preserve"> อ.ทุ่งหว้า</v>
          </cell>
          <cell r="L797" t="str">
            <v>01</v>
          </cell>
          <cell r="M797" t="str">
            <v xml:space="preserve"> 'ต.ทุ่งหว้า'</v>
          </cell>
          <cell r="N797" t="str">
            <v>08</v>
          </cell>
          <cell r="O797" t="str">
            <v xml:space="preserve"> หมู่ 8</v>
          </cell>
          <cell r="P797" t="str">
            <v>01</v>
          </cell>
          <cell r="Q797" t="str">
            <v>เปิดดำเนินการ</v>
          </cell>
          <cell r="V797" t="str">
            <v>21</v>
          </cell>
          <cell r="W797" t="str">
            <v>2.1 ทุติยภูมิระดับต้น</v>
          </cell>
          <cell r="AH797" t="str">
            <v>11406</v>
          </cell>
        </row>
        <row r="798">
          <cell r="A798" t="str">
            <v>001136100</v>
          </cell>
          <cell r="B798" t="str">
            <v>โรงพยาบาลท่าชนะ</v>
          </cell>
          <cell r="C798" t="str">
            <v>21002</v>
          </cell>
          <cell r="D798" t="str">
            <v>กระทรวงสาธารณสุข สำนักงานปลัดกระทรวงสาธารณสุข</v>
          </cell>
          <cell r="E798" t="str">
            <v>07</v>
          </cell>
          <cell r="F798" t="str">
            <v>โรงพยาบาลชุมชน</v>
          </cell>
          <cell r="G798" t="str">
            <v>30</v>
          </cell>
          <cell r="H798" t="str">
            <v>84</v>
          </cell>
          <cell r="I798" t="str">
            <v>จ.สุราษฎร์ธานี</v>
          </cell>
          <cell r="J798" t="str">
            <v>07</v>
          </cell>
          <cell r="K798" t="str">
            <v xml:space="preserve"> อ.ท่าชนะ</v>
          </cell>
          <cell r="L798" t="str">
            <v>01</v>
          </cell>
          <cell r="M798" t="str">
            <v xml:space="preserve"> 'ต.ท่าชนะ'</v>
          </cell>
          <cell r="N798" t="str">
            <v>10</v>
          </cell>
          <cell r="O798" t="str">
            <v xml:space="preserve"> หมู่ 10</v>
          </cell>
          <cell r="P798" t="str">
            <v>01</v>
          </cell>
          <cell r="Q798" t="str">
            <v>เปิดดำเนินการ</v>
          </cell>
          <cell r="R798" t="str">
            <v xml:space="preserve">1115 </v>
          </cell>
          <cell r="S798" t="str">
            <v>84170</v>
          </cell>
          <cell r="T798" t="str">
            <v>077381246</v>
          </cell>
          <cell r="U798" t="str">
            <v>077381167</v>
          </cell>
          <cell r="V798" t="str">
            <v>21</v>
          </cell>
          <cell r="W798" t="str">
            <v>2.1 ทุติยภูมิระดับต้น</v>
          </cell>
          <cell r="X798" t="str">
            <v>S</v>
          </cell>
          <cell r="Y798" t="str">
            <v xml:space="preserve">บริการ  </v>
          </cell>
          <cell r="AH798" t="str">
            <v>11361</v>
          </cell>
        </row>
        <row r="799">
          <cell r="A799" t="str">
            <v>001136800</v>
          </cell>
          <cell r="B799" t="str">
            <v>โรงพยาบาลเคียนซา</v>
          </cell>
          <cell r="C799" t="str">
            <v>21002</v>
          </cell>
          <cell r="D799" t="str">
            <v>กระทรวงสาธารณสุข สำนักงานปลัดกระทรวงสาธารณสุข</v>
          </cell>
          <cell r="E799" t="str">
            <v>07</v>
          </cell>
          <cell r="F799" t="str">
            <v>โรงพยาบาลชุมชน</v>
          </cell>
          <cell r="G799" t="str">
            <v>30</v>
          </cell>
          <cell r="H799" t="str">
            <v>84</v>
          </cell>
          <cell r="I799" t="str">
            <v>จ.สุราษฎร์ธานี</v>
          </cell>
          <cell r="J799" t="str">
            <v>14</v>
          </cell>
          <cell r="K799" t="str">
            <v xml:space="preserve"> อ.เคียนซา</v>
          </cell>
          <cell r="L799" t="str">
            <v>01</v>
          </cell>
          <cell r="M799" t="str">
            <v xml:space="preserve"> 'ต.เคียนซา'</v>
          </cell>
          <cell r="N799" t="str">
            <v>02</v>
          </cell>
          <cell r="O799" t="str">
            <v xml:space="preserve"> หมู่ 2</v>
          </cell>
          <cell r="P799" t="str">
            <v>01</v>
          </cell>
          <cell r="Q799" t="str">
            <v>เปิดดำเนินการ</v>
          </cell>
          <cell r="R799" t="str">
            <v xml:space="preserve">195 </v>
          </cell>
          <cell r="S799" t="str">
            <v>84260</v>
          </cell>
          <cell r="T799" t="str">
            <v>077387189</v>
          </cell>
          <cell r="U799" t="str">
            <v>077387190</v>
          </cell>
          <cell r="V799" t="str">
            <v>21</v>
          </cell>
          <cell r="W799" t="str">
            <v>2.1 ทุติยภูมิระดับต้น</v>
          </cell>
          <cell r="X799" t="str">
            <v>S</v>
          </cell>
          <cell r="Y799" t="str">
            <v xml:space="preserve">บริการ  </v>
          </cell>
          <cell r="AH799" t="str">
            <v>11368</v>
          </cell>
        </row>
        <row r="800">
          <cell r="A800" t="str">
            <v>001136200</v>
          </cell>
          <cell r="B800" t="str">
            <v>โรงพยาบาลคีรีรัฐนิคม</v>
          </cell>
          <cell r="C800" t="str">
            <v>21002</v>
          </cell>
          <cell r="D800" t="str">
            <v>กระทรวงสาธารณสุข สำนักงานปลัดกระทรวงสาธารณสุข</v>
          </cell>
          <cell r="E800" t="str">
            <v>07</v>
          </cell>
          <cell r="F800" t="str">
            <v>โรงพยาบาลชุมชน</v>
          </cell>
          <cell r="G800" t="str">
            <v>30</v>
          </cell>
          <cell r="H800" t="str">
            <v>84</v>
          </cell>
          <cell r="I800" t="str">
            <v>จ.สุราษฎร์ธานี</v>
          </cell>
          <cell r="J800" t="str">
            <v>08</v>
          </cell>
          <cell r="K800" t="str">
            <v xml:space="preserve"> อ.คีรีรัฐนิคม</v>
          </cell>
          <cell r="L800" t="str">
            <v>08</v>
          </cell>
          <cell r="M800" t="str">
            <v xml:space="preserve"> 'ต.ย่านยาว'</v>
          </cell>
          <cell r="N800" t="str">
            <v>07</v>
          </cell>
          <cell r="O800" t="str">
            <v xml:space="preserve"> หมู่ 7</v>
          </cell>
          <cell r="P800" t="str">
            <v>01</v>
          </cell>
          <cell r="Q800" t="str">
            <v>เปิดดำเนินการ</v>
          </cell>
          <cell r="R800" t="str">
            <v xml:space="preserve">41 </v>
          </cell>
          <cell r="S800" t="str">
            <v>84180</v>
          </cell>
          <cell r="T800" t="str">
            <v>077391117</v>
          </cell>
          <cell r="U800" t="str">
            <v>077391117</v>
          </cell>
          <cell r="V800" t="str">
            <v>21</v>
          </cell>
          <cell r="W800" t="str">
            <v>2.1 ทุติยภูมิระดับต้น</v>
          </cell>
          <cell r="X800" t="str">
            <v>S</v>
          </cell>
          <cell r="Y800" t="str">
            <v xml:space="preserve">บริการ  </v>
          </cell>
          <cell r="AH800" t="str">
            <v>11362</v>
          </cell>
        </row>
        <row r="801">
          <cell r="A801" t="str">
            <v>001132300</v>
          </cell>
          <cell r="B801" t="str">
            <v>โรงพยาบาลละอุ่น</v>
          </cell>
          <cell r="C801" t="str">
            <v>21002</v>
          </cell>
          <cell r="D801" t="str">
            <v>กระทรวงสาธารณสุข สำนักงานปลัดกระทรวงสาธารณสุข</v>
          </cell>
          <cell r="E801" t="str">
            <v>07</v>
          </cell>
          <cell r="F801" t="str">
            <v>โรงพยาบาลชุมชน</v>
          </cell>
          <cell r="G801" t="str">
            <v>10</v>
          </cell>
          <cell r="H801" t="str">
            <v>85</v>
          </cell>
          <cell r="I801" t="str">
            <v>จ.ระนอง</v>
          </cell>
          <cell r="J801" t="str">
            <v>02</v>
          </cell>
          <cell r="K801" t="str">
            <v xml:space="preserve"> อ.ละอุ่น</v>
          </cell>
          <cell r="L801" t="str">
            <v>03</v>
          </cell>
          <cell r="M801" t="str">
            <v xml:space="preserve"> 'ต.บางพระใต้'</v>
          </cell>
          <cell r="N801" t="str">
            <v>03</v>
          </cell>
          <cell r="O801" t="str">
            <v xml:space="preserve"> หมู่ 3</v>
          </cell>
          <cell r="P801" t="str">
            <v>01</v>
          </cell>
          <cell r="Q801" t="str">
            <v>เปิดดำเนินการ</v>
          </cell>
          <cell r="R801" t="str">
            <v xml:space="preserve">11 </v>
          </cell>
          <cell r="S801" t="str">
            <v>85130</v>
          </cell>
          <cell r="T801" t="str">
            <v>077899315</v>
          </cell>
          <cell r="U801" t="str">
            <v>077899101</v>
          </cell>
          <cell r="V801" t="str">
            <v>21</v>
          </cell>
          <cell r="W801" t="str">
            <v>2.1 ทุติยภูมิระดับต้น</v>
          </cell>
          <cell r="X801" t="str">
            <v>S</v>
          </cell>
          <cell r="Y801" t="str">
            <v xml:space="preserve">บริการ  </v>
          </cell>
          <cell r="AH801" t="str">
            <v>11323</v>
          </cell>
        </row>
        <row r="802">
          <cell r="A802" t="str">
            <v>001136600</v>
          </cell>
          <cell r="B802" t="str">
            <v>โรงพยาบาลบ้านนาสาร</v>
          </cell>
          <cell r="C802" t="str">
            <v>21002</v>
          </cell>
          <cell r="D802" t="str">
            <v>กระทรวงสาธารณสุข สำนักงานปลัดกระทรวงสาธารณสุข</v>
          </cell>
          <cell r="E802" t="str">
            <v>07</v>
          </cell>
          <cell r="F802" t="str">
            <v>โรงพยาบาลชุมชน</v>
          </cell>
          <cell r="G802" t="str">
            <v>60</v>
          </cell>
          <cell r="H802" t="str">
            <v>84</v>
          </cell>
          <cell r="I802" t="str">
            <v>จ.สุราษฎร์ธานี</v>
          </cell>
          <cell r="J802" t="str">
            <v>12</v>
          </cell>
          <cell r="K802" t="str">
            <v xml:space="preserve"> อ.บ้านนาสาร</v>
          </cell>
          <cell r="L802" t="str">
            <v>01</v>
          </cell>
          <cell r="M802" t="str">
            <v xml:space="preserve"> 'ต.นาสาร'</v>
          </cell>
          <cell r="N802" t="str">
            <v>00</v>
          </cell>
          <cell r="O802" t="str">
            <v xml:space="preserve"> หมู่ 0</v>
          </cell>
          <cell r="P802" t="str">
            <v>01</v>
          </cell>
          <cell r="Q802" t="str">
            <v>เปิดดำเนินการ</v>
          </cell>
          <cell r="R802" t="str">
            <v xml:space="preserve">83/4 ถ.คลองหา </v>
          </cell>
          <cell r="S802" t="str">
            <v>84120</v>
          </cell>
          <cell r="T802" t="str">
            <v>077341415</v>
          </cell>
          <cell r="U802" t="str">
            <v>077341057</v>
          </cell>
          <cell r="V802" t="str">
            <v>22</v>
          </cell>
          <cell r="W802" t="str">
            <v>2.2 ทุติยภูมิระดับกลาง</v>
          </cell>
          <cell r="X802" t="str">
            <v>S</v>
          </cell>
          <cell r="Y802" t="str">
            <v xml:space="preserve">บริการ  </v>
          </cell>
          <cell r="AH802" t="str">
            <v>11366</v>
          </cell>
        </row>
        <row r="803">
          <cell r="A803" t="str">
            <v>001138500</v>
          </cell>
          <cell r="B803" t="str">
            <v>โรงพยาบาลทุ่งตะโก</v>
          </cell>
          <cell r="C803" t="str">
            <v>21002</v>
          </cell>
          <cell r="D803" t="str">
            <v>กระทรวงสาธารณสุข สำนักงานปลัดกระทรวงสาธารณสุข</v>
          </cell>
          <cell r="E803" t="str">
            <v>07</v>
          </cell>
          <cell r="F803" t="str">
            <v>โรงพยาบาลชุมชน</v>
          </cell>
          <cell r="G803" t="str">
            <v>10</v>
          </cell>
          <cell r="H803" t="str">
            <v>86</v>
          </cell>
          <cell r="I803" t="str">
            <v>จ.ชุมพร</v>
          </cell>
          <cell r="J803" t="str">
            <v>08</v>
          </cell>
          <cell r="K803" t="str">
            <v xml:space="preserve"> อ.ทุ่งตะโก</v>
          </cell>
          <cell r="L803" t="str">
            <v>02</v>
          </cell>
          <cell r="M803" t="str">
            <v xml:space="preserve"> 'ต.ทุ่งตะไคร'</v>
          </cell>
          <cell r="N803" t="str">
            <v>01</v>
          </cell>
          <cell r="O803" t="str">
            <v xml:space="preserve"> หมู่ 1</v>
          </cell>
          <cell r="P803" t="str">
            <v>01</v>
          </cell>
          <cell r="Q803" t="str">
            <v>เปิดดำเนินการ</v>
          </cell>
          <cell r="V803" t="str">
            <v>22</v>
          </cell>
          <cell r="W803" t="str">
            <v>2.2 ทุติยภูมิระดับกลาง</v>
          </cell>
          <cell r="AH803" t="str">
            <v>11385</v>
          </cell>
        </row>
        <row r="804">
          <cell r="A804" t="str">
            <v>001140500</v>
          </cell>
          <cell r="B804" t="str">
            <v>โรงพยาบาลละงู</v>
          </cell>
          <cell r="C804" t="str">
            <v>21002</v>
          </cell>
          <cell r="D804" t="str">
            <v>กระทรวงสาธารณสุข สำนักงานปลัดกระทรวงสาธารณสุข</v>
          </cell>
          <cell r="E804" t="str">
            <v>07</v>
          </cell>
          <cell r="F804" t="str">
            <v>โรงพยาบาลชุมชน</v>
          </cell>
          <cell r="G804" t="str">
            <v>30</v>
          </cell>
          <cell r="H804" t="str">
            <v>91</v>
          </cell>
          <cell r="I804" t="str">
            <v>จ.สตูล</v>
          </cell>
          <cell r="J804" t="str">
            <v>05</v>
          </cell>
          <cell r="K804" t="str">
            <v xml:space="preserve"> อ.ละงู</v>
          </cell>
          <cell r="L804" t="str">
            <v>01</v>
          </cell>
          <cell r="M804" t="str">
            <v xml:space="preserve"> 'ต.กำแพง'</v>
          </cell>
          <cell r="N804" t="str">
            <v>06</v>
          </cell>
          <cell r="O804" t="str">
            <v xml:space="preserve"> หมู่ 6</v>
          </cell>
          <cell r="P804" t="str">
            <v>01</v>
          </cell>
          <cell r="Q804" t="str">
            <v>เปิดดำเนินการ</v>
          </cell>
          <cell r="V804" t="str">
            <v>22</v>
          </cell>
          <cell r="W804" t="str">
            <v>2.2 ทุติยภูมิระดับกลาง</v>
          </cell>
          <cell r="AH804" t="str">
            <v>11405</v>
          </cell>
        </row>
        <row r="805">
          <cell r="A805" t="str">
            <v>001137700</v>
          </cell>
          <cell r="B805" t="str">
            <v>โรงพยาบาลปะทิว</v>
          </cell>
          <cell r="C805" t="str">
            <v>21002</v>
          </cell>
          <cell r="D805" t="str">
            <v>กระทรวงสาธารณสุข สำนักงานปลัดกระทรวงสาธารณสุข</v>
          </cell>
          <cell r="E805" t="str">
            <v>07</v>
          </cell>
          <cell r="F805" t="str">
            <v>โรงพยาบาลชุมชน</v>
          </cell>
          <cell r="G805" t="str">
            <v>60</v>
          </cell>
          <cell r="H805" t="str">
            <v>86</v>
          </cell>
          <cell r="I805" t="str">
            <v>จ.ชุมพร</v>
          </cell>
          <cell r="J805" t="str">
            <v>03</v>
          </cell>
          <cell r="K805" t="str">
            <v xml:space="preserve"> อ.ปะทิว</v>
          </cell>
          <cell r="L805" t="str">
            <v>01</v>
          </cell>
          <cell r="M805" t="str">
            <v xml:space="preserve"> 'ต.บางสน'</v>
          </cell>
          <cell r="N805" t="str">
            <v>07</v>
          </cell>
          <cell r="O805" t="str">
            <v xml:space="preserve"> หมู่ 7</v>
          </cell>
          <cell r="P805" t="str">
            <v>01</v>
          </cell>
          <cell r="Q805" t="str">
            <v>เปิดดำเนินการ</v>
          </cell>
          <cell r="V805" t="str">
            <v>21</v>
          </cell>
          <cell r="W805" t="str">
            <v>2.1 ทุติยภูมิระดับต้น</v>
          </cell>
          <cell r="AH805" t="str">
            <v>11377</v>
          </cell>
        </row>
        <row r="806">
          <cell r="A806" t="str">
            <v>001136900</v>
          </cell>
          <cell r="B806" t="str">
            <v>โรงพยาบาลพระแสง</v>
          </cell>
          <cell r="C806" t="str">
            <v>21002</v>
          </cell>
          <cell r="D806" t="str">
            <v>กระทรวงสาธารณสุข สำนักงานปลัดกระทรวงสาธารณสุข</v>
          </cell>
          <cell r="E806" t="str">
            <v>07</v>
          </cell>
          <cell r="F806" t="str">
            <v>โรงพยาบาลชุมชน</v>
          </cell>
          <cell r="G806" t="str">
            <v>30</v>
          </cell>
          <cell r="H806" t="str">
            <v>84</v>
          </cell>
          <cell r="I806" t="str">
            <v>จ.สุราษฎร์ธานี</v>
          </cell>
          <cell r="J806" t="str">
            <v>16</v>
          </cell>
          <cell r="K806" t="str">
            <v xml:space="preserve"> อ.พระแสง</v>
          </cell>
          <cell r="L806" t="str">
            <v>01</v>
          </cell>
          <cell r="M806" t="str">
            <v xml:space="preserve"> 'ต.อิปัน'</v>
          </cell>
          <cell r="N806" t="str">
            <v>01</v>
          </cell>
          <cell r="O806" t="str">
            <v xml:space="preserve"> หมู่ 1</v>
          </cell>
          <cell r="P806" t="str">
            <v>01</v>
          </cell>
          <cell r="Q806" t="str">
            <v>เปิดดำเนินการ</v>
          </cell>
          <cell r="R806" t="str">
            <v xml:space="preserve">42 </v>
          </cell>
          <cell r="S806" t="str">
            <v>84120</v>
          </cell>
          <cell r="T806" t="str">
            <v>077369098</v>
          </cell>
          <cell r="U806" t="str">
            <v>077369052</v>
          </cell>
          <cell r="V806" t="str">
            <v>21</v>
          </cell>
          <cell r="W806" t="str">
            <v>2.1 ทุติยภูมิระดับต้น</v>
          </cell>
          <cell r="X806" t="str">
            <v>S</v>
          </cell>
          <cell r="Y806" t="str">
            <v xml:space="preserve">บริการ  </v>
          </cell>
          <cell r="AH806" t="str">
            <v>11369</v>
          </cell>
        </row>
        <row r="807">
          <cell r="A807" t="str">
            <v>001137000</v>
          </cell>
          <cell r="B807" t="str">
            <v>โรงพยาบาลพุนพิน</v>
          </cell>
          <cell r="C807" t="str">
            <v>21002</v>
          </cell>
          <cell r="D807" t="str">
            <v>กระทรวงสาธารณสุข สำนักงานปลัดกระทรวงสาธารณสุข</v>
          </cell>
          <cell r="E807" t="str">
            <v>07</v>
          </cell>
          <cell r="F807" t="str">
            <v>โรงพยาบาลชุมชน</v>
          </cell>
          <cell r="G807" t="str">
            <v>60</v>
          </cell>
          <cell r="H807" t="str">
            <v>84</v>
          </cell>
          <cell r="I807" t="str">
            <v>จ.สุราษฎร์ธานี</v>
          </cell>
          <cell r="J807" t="str">
            <v>17</v>
          </cell>
          <cell r="K807" t="str">
            <v xml:space="preserve"> อ.พุนพิน</v>
          </cell>
          <cell r="L807" t="str">
            <v>01</v>
          </cell>
          <cell r="M807" t="str">
            <v xml:space="preserve"> 'ต.ท่าข้าม'</v>
          </cell>
          <cell r="N807" t="str">
            <v>03</v>
          </cell>
          <cell r="O807" t="str">
            <v xml:space="preserve"> หมู่ 3</v>
          </cell>
          <cell r="P807" t="str">
            <v>01</v>
          </cell>
          <cell r="Q807" t="str">
            <v>เปิดดำเนินการ</v>
          </cell>
          <cell r="R807" t="str">
            <v xml:space="preserve">166 ถ.ธราธิบดี </v>
          </cell>
          <cell r="S807" t="str">
            <v>84130</v>
          </cell>
          <cell r="T807" t="str">
            <v>077311121</v>
          </cell>
          <cell r="U807" t="str">
            <v>077311385</v>
          </cell>
          <cell r="V807" t="str">
            <v>21</v>
          </cell>
          <cell r="W807" t="str">
            <v>2.1 ทุติยภูมิระดับต้น</v>
          </cell>
          <cell r="X807" t="str">
            <v>S</v>
          </cell>
          <cell r="Y807" t="str">
            <v xml:space="preserve">บริการ  </v>
          </cell>
          <cell r="AH807" t="str">
            <v>11370</v>
          </cell>
        </row>
        <row r="808">
          <cell r="A808" t="str">
            <v>001137100</v>
          </cell>
          <cell r="B808" t="str">
            <v>โรงพยาบาลชัยบุรี</v>
          </cell>
          <cell r="C808" t="str">
            <v>21002</v>
          </cell>
          <cell r="D808" t="str">
            <v>กระทรวงสาธารณสุข สำนักงานปลัดกระทรวงสาธารณสุข</v>
          </cell>
          <cell r="E808" t="str">
            <v>07</v>
          </cell>
          <cell r="F808" t="str">
            <v>โรงพยาบาลชุมชน</v>
          </cell>
          <cell r="G808" t="str">
            <v>31</v>
          </cell>
          <cell r="H808" t="str">
            <v>84</v>
          </cell>
          <cell r="I808" t="str">
            <v>จ.สุราษฎร์ธานี</v>
          </cell>
          <cell r="J808" t="str">
            <v>18</v>
          </cell>
          <cell r="K808" t="str">
            <v xml:space="preserve"> อ.ชัยบุรี</v>
          </cell>
          <cell r="L808" t="str">
            <v>01</v>
          </cell>
          <cell r="M808" t="str">
            <v xml:space="preserve"> 'ต.สองแพรก'</v>
          </cell>
          <cell r="N808" t="str">
            <v>03</v>
          </cell>
          <cell r="O808" t="str">
            <v xml:space="preserve"> หมู่ 3</v>
          </cell>
          <cell r="P808" t="str">
            <v>01</v>
          </cell>
          <cell r="Q808" t="str">
            <v>เปิดดำเนินการ</v>
          </cell>
          <cell r="R808" t="str">
            <v xml:space="preserve">114 ถ.เขาพนม-ชัยบุรี </v>
          </cell>
          <cell r="S808" t="str">
            <v>84120</v>
          </cell>
          <cell r="T808" t="str">
            <v>077367075</v>
          </cell>
          <cell r="U808" t="str">
            <v>077367336</v>
          </cell>
          <cell r="V808" t="str">
            <v>21</v>
          </cell>
          <cell r="W808" t="str">
            <v>2.1 ทุติยภูมิระดับต้น</v>
          </cell>
          <cell r="X808" t="str">
            <v>S</v>
          </cell>
          <cell r="Y808" t="str">
            <v xml:space="preserve">บริการ  </v>
          </cell>
          <cell r="AH808" t="str">
            <v>11371</v>
          </cell>
        </row>
        <row r="809">
          <cell r="A809" t="str">
            <v>001137400</v>
          </cell>
          <cell r="B809" t="str">
            <v>โรงพยาบาลสุขสำราญ</v>
          </cell>
          <cell r="C809" t="str">
            <v>21002</v>
          </cell>
          <cell r="D809" t="str">
            <v>กระทรวงสาธารณสุข สำนักงานปลัดกระทรวงสาธารณสุข</v>
          </cell>
          <cell r="E809" t="str">
            <v>07</v>
          </cell>
          <cell r="F809" t="str">
            <v>โรงพยาบาลชุมชน</v>
          </cell>
          <cell r="G809" t="str">
            <v>10</v>
          </cell>
          <cell r="H809" t="str">
            <v>85</v>
          </cell>
          <cell r="I809" t="str">
            <v>จ.ระนอง</v>
          </cell>
          <cell r="J809" t="str">
            <v>05</v>
          </cell>
          <cell r="K809" t="str">
            <v xml:space="preserve"> อ.สุขสำราญ</v>
          </cell>
          <cell r="L809" t="str">
            <v>02</v>
          </cell>
          <cell r="M809" t="str">
            <v xml:space="preserve"> 'ต.กำพวน'</v>
          </cell>
          <cell r="N809" t="str">
            <v>05</v>
          </cell>
          <cell r="O809" t="str">
            <v xml:space="preserve"> หมู่ 5</v>
          </cell>
          <cell r="P809" t="str">
            <v>01</v>
          </cell>
          <cell r="Q809" t="str">
            <v>เปิดดำเนินการ</v>
          </cell>
          <cell r="R809" t="str">
            <v>57/2</v>
          </cell>
          <cell r="S809" t="str">
            <v>85120</v>
          </cell>
          <cell r="T809" t="str">
            <v>077844143</v>
          </cell>
          <cell r="U809" t="str">
            <v>077844142</v>
          </cell>
          <cell r="V809" t="str">
            <v>22</v>
          </cell>
          <cell r="W809" t="str">
            <v>2.2 ทุติยภูมิระดับกลาง</v>
          </cell>
          <cell r="X809" t="str">
            <v>S</v>
          </cell>
          <cell r="Y809" t="str">
            <v xml:space="preserve">บริการ  </v>
          </cell>
          <cell r="AH809" t="str">
            <v>11374</v>
          </cell>
        </row>
        <row r="810">
          <cell r="A810" t="str">
            <v>001138600</v>
          </cell>
          <cell r="B810" t="str">
            <v>โรงพยาบาลสทิงพระ</v>
          </cell>
          <cell r="C810" t="str">
            <v>21002</v>
          </cell>
          <cell r="D810" t="str">
            <v>กระทรวงสาธารณสุข สำนักงานปลัดกระทรวงสาธารณสุข</v>
          </cell>
          <cell r="E810" t="str">
            <v>07</v>
          </cell>
          <cell r="F810" t="str">
            <v>โรงพยาบาลชุมชน</v>
          </cell>
          <cell r="G810" t="str">
            <v>30</v>
          </cell>
          <cell r="H810" t="str">
            <v>90</v>
          </cell>
          <cell r="I810" t="str">
            <v>จ.สงขลา</v>
          </cell>
          <cell r="J810" t="str">
            <v>02</v>
          </cell>
          <cell r="K810" t="str">
            <v xml:space="preserve"> อ.สทิงพระ</v>
          </cell>
          <cell r="L810" t="str">
            <v>01</v>
          </cell>
          <cell r="M810" t="str">
            <v xml:space="preserve"> 'ต.จะทิ้งพระ'</v>
          </cell>
          <cell r="N810" t="str">
            <v>01</v>
          </cell>
          <cell r="O810" t="str">
            <v xml:space="preserve"> หมู่ 1</v>
          </cell>
          <cell r="P810" t="str">
            <v>01</v>
          </cell>
          <cell r="Q810" t="str">
            <v>เปิดดำเนินการ</v>
          </cell>
          <cell r="R810" t="str">
            <v>96</v>
          </cell>
          <cell r="S810" t="str">
            <v>90190</v>
          </cell>
          <cell r="T810" t="str">
            <v>074397038</v>
          </cell>
          <cell r="U810" t="str">
            <v>074397109</v>
          </cell>
          <cell r="V810" t="str">
            <v>21</v>
          </cell>
          <cell r="W810" t="str">
            <v>2.1 ทุติยภูมิระดับต้น</v>
          </cell>
          <cell r="AH810" t="str">
            <v>11386</v>
          </cell>
        </row>
        <row r="811">
          <cell r="A811" t="str">
            <v>001139000</v>
          </cell>
          <cell r="B811" t="str">
            <v>โรงพยาบาลเทพา</v>
          </cell>
          <cell r="C811" t="str">
            <v>21002</v>
          </cell>
          <cell r="D811" t="str">
            <v>กระทรวงสาธารณสุข สำนักงานปลัดกระทรวงสาธารณสุข</v>
          </cell>
          <cell r="E811" t="str">
            <v>07</v>
          </cell>
          <cell r="F811" t="str">
            <v>โรงพยาบาลชุมชน</v>
          </cell>
          <cell r="G811" t="str">
            <v>60</v>
          </cell>
          <cell r="H811" t="str">
            <v>90</v>
          </cell>
          <cell r="I811" t="str">
            <v>จ.สงขลา</v>
          </cell>
          <cell r="J811" t="str">
            <v>05</v>
          </cell>
          <cell r="K811" t="str">
            <v xml:space="preserve"> อ.เทพา</v>
          </cell>
          <cell r="L811" t="str">
            <v>01</v>
          </cell>
          <cell r="M811" t="str">
            <v xml:space="preserve"> 'ต.เทพา'</v>
          </cell>
          <cell r="N811" t="str">
            <v>05</v>
          </cell>
          <cell r="O811" t="str">
            <v xml:space="preserve"> หมู่ 5</v>
          </cell>
          <cell r="P811" t="str">
            <v>01</v>
          </cell>
          <cell r="Q811" t="str">
            <v>เปิดดำเนินการ</v>
          </cell>
          <cell r="R811" t="str">
            <v xml:space="preserve">207  ถ.เทพา-ลำไพล  </v>
          </cell>
          <cell r="S811" t="str">
            <v>90150</v>
          </cell>
          <cell r="T811" t="str">
            <v>074376359</v>
          </cell>
          <cell r="U811" t="str">
            <v>074376359</v>
          </cell>
          <cell r="V811" t="str">
            <v>22</v>
          </cell>
          <cell r="W811" t="str">
            <v>2.2 ทุติยภูมิระดับกลาง</v>
          </cell>
          <cell r="X811" t="str">
            <v>S</v>
          </cell>
          <cell r="Y811" t="str">
            <v xml:space="preserve">บริการ  </v>
          </cell>
          <cell r="Z811" t="str">
            <v>06</v>
          </cell>
          <cell r="AA811" t="str">
            <v>แก้ไข/เปลี่ยนแปลงจำนวนเตียง</v>
          </cell>
          <cell r="AB811" t="str">
            <v>เพิ่มเตียง จาก 30 เป้น 60 และระดับจาก 2.1 เป็น 2.2 ตามหนังสือ สสจ.แจ้ง ที่ สข0032.002/1236</v>
          </cell>
          <cell r="AH811" t="str">
            <v>11390</v>
          </cell>
        </row>
        <row r="812">
          <cell r="A812" t="str">
            <v>001139200</v>
          </cell>
          <cell r="B812" t="str">
            <v>โรงพยาบาลระโนด</v>
          </cell>
          <cell r="C812" t="str">
            <v>21002</v>
          </cell>
          <cell r="D812" t="str">
            <v>กระทรวงสาธารณสุข สำนักงานปลัดกระทรวงสาธารณสุข</v>
          </cell>
          <cell r="E812" t="str">
            <v>07</v>
          </cell>
          <cell r="F812" t="str">
            <v>โรงพยาบาลชุมชน</v>
          </cell>
          <cell r="G812" t="str">
            <v>60</v>
          </cell>
          <cell r="H812" t="str">
            <v>90</v>
          </cell>
          <cell r="I812" t="str">
            <v>จ.สงขลา</v>
          </cell>
          <cell r="J812" t="str">
            <v>07</v>
          </cell>
          <cell r="K812" t="str">
            <v xml:space="preserve"> อ.ระโนด</v>
          </cell>
          <cell r="L812" t="str">
            <v>01</v>
          </cell>
          <cell r="M812" t="str">
            <v xml:space="preserve"> 'ต.ระโนด'</v>
          </cell>
          <cell r="N812" t="str">
            <v>05</v>
          </cell>
          <cell r="O812" t="str">
            <v xml:space="preserve"> หมู่ 5</v>
          </cell>
          <cell r="P812" t="str">
            <v>01</v>
          </cell>
          <cell r="Q812" t="str">
            <v>เปิดดำเนินการ</v>
          </cell>
          <cell r="R812" t="str">
            <v xml:space="preserve">5/1  ถ.ระโนด-หัวเขาแดง </v>
          </cell>
          <cell r="S812" t="str">
            <v>90140</v>
          </cell>
          <cell r="T812" t="str">
            <v>074392174</v>
          </cell>
          <cell r="U812" t="str">
            <v>074393121</v>
          </cell>
          <cell r="V812" t="str">
            <v>22</v>
          </cell>
          <cell r="W812" t="str">
            <v>2.2 ทุติยภูมิระดับกลาง</v>
          </cell>
          <cell r="X812" t="str">
            <v>S</v>
          </cell>
          <cell r="Y812" t="str">
            <v xml:space="preserve">บริการ  </v>
          </cell>
          <cell r="AH812" t="str">
            <v>11392</v>
          </cell>
        </row>
        <row r="813">
          <cell r="A813" t="str">
            <v>001139300</v>
          </cell>
          <cell r="B813" t="str">
            <v>โรงพยาบาลกระแสสินธุ์</v>
          </cell>
          <cell r="C813" t="str">
            <v>21002</v>
          </cell>
          <cell r="D813" t="str">
            <v>กระทรวงสาธารณสุข สำนักงานปลัดกระทรวงสาธารณสุข</v>
          </cell>
          <cell r="E813" t="str">
            <v>07</v>
          </cell>
          <cell r="F813" t="str">
            <v>โรงพยาบาลชุมชน</v>
          </cell>
          <cell r="G813" t="str">
            <v>30</v>
          </cell>
          <cell r="H813" t="str">
            <v>90</v>
          </cell>
          <cell r="I813" t="str">
            <v>จ.สงขลา</v>
          </cell>
          <cell r="J813" t="str">
            <v>08</v>
          </cell>
          <cell r="K813" t="str">
            <v xml:space="preserve"> อ.กระแสสินธุ์</v>
          </cell>
          <cell r="L813" t="str">
            <v>03</v>
          </cell>
          <cell r="M813" t="str">
            <v xml:space="preserve"> 'ต.เชิงแส'</v>
          </cell>
          <cell r="N813" t="str">
            <v>03</v>
          </cell>
          <cell r="O813" t="str">
            <v xml:space="preserve"> หมู่ 3</v>
          </cell>
          <cell r="P813" t="str">
            <v>01</v>
          </cell>
          <cell r="Q813" t="str">
            <v>เปิดดำเนินการ</v>
          </cell>
          <cell r="S813" t="str">
            <v>90270</v>
          </cell>
          <cell r="T813" t="str">
            <v>074399841</v>
          </cell>
          <cell r="U813" t="str">
            <v>074399843</v>
          </cell>
          <cell r="V813" t="str">
            <v>21</v>
          </cell>
          <cell r="W813" t="str">
            <v>2.1 ทุติยภูมิระดับต้น</v>
          </cell>
          <cell r="X813" t="str">
            <v>S</v>
          </cell>
          <cell r="Y813" t="str">
            <v xml:space="preserve">บริการ  </v>
          </cell>
          <cell r="AH813" t="str">
            <v>11393</v>
          </cell>
        </row>
        <row r="814">
          <cell r="A814" t="str">
            <v>001139400</v>
          </cell>
          <cell r="B814" t="str">
            <v>โรงพยาบาลรัตภูมิ</v>
          </cell>
          <cell r="C814" t="str">
            <v>21002</v>
          </cell>
          <cell r="D814" t="str">
            <v>กระทรวงสาธารณสุข สำนักงานปลัดกระทรวงสาธารณสุข</v>
          </cell>
          <cell r="E814" t="str">
            <v>07</v>
          </cell>
          <cell r="F814" t="str">
            <v>โรงพยาบาลชุมชน</v>
          </cell>
          <cell r="G814" t="str">
            <v>30</v>
          </cell>
          <cell r="H814" t="str">
            <v>90</v>
          </cell>
          <cell r="I814" t="str">
            <v>จ.สงขลา</v>
          </cell>
          <cell r="J814" t="str">
            <v>09</v>
          </cell>
          <cell r="K814" t="str">
            <v xml:space="preserve"> อ.รัตภูมิ</v>
          </cell>
          <cell r="L814" t="str">
            <v>01</v>
          </cell>
          <cell r="M814" t="str">
            <v xml:space="preserve"> 'ต.กำแพงเพชร'</v>
          </cell>
          <cell r="N814" t="str">
            <v>01</v>
          </cell>
          <cell r="O814" t="str">
            <v xml:space="preserve"> หมู่ 1</v>
          </cell>
          <cell r="P814" t="str">
            <v>01</v>
          </cell>
          <cell r="Q814" t="str">
            <v>เปิดดำเนินการ</v>
          </cell>
          <cell r="R814" t="str">
            <v xml:space="preserve">289  ถ.ยนตรการกำธร </v>
          </cell>
          <cell r="S814" t="str">
            <v>90180</v>
          </cell>
          <cell r="T814" t="str">
            <v>07443090</v>
          </cell>
          <cell r="U814" t="str">
            <v>074430390</v>
          </cell>
          <cell r="V814" t="str">
            <v>21</v>
          </cell>
          <cell r="W814" t="str">
            <v>2.1 ทุติยภูมิระดับต้น</v>
          </cell>
          <cell r="X814" t="str">
            <v>S</v>
          </cell>
          <cell r="Y814" t="str">
            <v xml:space="preserve">บริการ  </v>
          </cell>
          <cell r="AH814" t="str">
            <v>11394</v>
          </cell>
        </row>
        <row r="815">
          <cell r="A815" t="str">
            <v>001139100</v>
          </cell>
          <cell r="B815" t="str">
            <v>โรงพยาบาลสะบ้าย้อย</v>
          </cell>
          <cell r="C815" t="str">
            <v>21002</v>
          </cell>
          <cell r="D815" t="str">
            <v>กระทรวงสาธารณสุข สำนักงานปลัดกระทรวงสาธารณสุข</v>
          </cell>
          <cell r="E815" t="str">
            <v>07</v>
          </cell>
          <cell r="F815" t="str">
            <v>โรงพยาบาลชุมชน</v>
          </cell>
          <cell r="G815" t="str">
            <v>60</v>
          </cell>
          <cell r="H815" t="str">
            <v>90</v>
          </cell>
          <cell r="I815" t="str">
            <v>จ.สงขลา</v>
          </cell>
          <cell r="J815" t="str">
            <v>06</v>
          </cell>
          <cell r="K815" t="str">
            <v xml:space="preserve"> อ.สะบ้าย้อย</v>
          </cell>
          <cell r="L815" t="str">
            <v>01</v>
          </cell>
          <cell r="M815" t="str">
            <v xml:space="preserve"> 'ต.สะบ้าย้อย'</v>
          </cell>
          <cell r="N815" t="str">
            <v>01</v>
          </cell>
          <cell r="O815" t="str">
            <v xml:space="preserve"> หมู่ 1</v>
          </cell>
          <cell r="P815" t="str">
            <v>01</v>
          </cell>
          <cell r="Q815" t="str">
            <v>เปิดดำเนินการ</v>
          </cell>
          <cell r="R815" t="str">
            <v xml:space="preserve">2/17 </v>
          </cell>
          <cell r="S815" t="str">
            <v>90210</v>
          </cell>
          <cell r="T815" t="str">
            <v>074377100</v>
          </cell>
          <cell r="U815" t="str">
            <v>074377100</v>
          </cell>
          <cell r="V815" t="str">
            <v>22</v>
          </cell>
          <cell r="W815" t="str">
            <v>2.2 ทุติยภูมิระดับกลาง</v>
          </cell>
          <cell r="X815" t="str">
            <v>S</v>
          </cell>
          <cell r="Y815" t="str">
            <v xml:space="preserve">บริการ  </v>
          </cell>
          <cell r="Z815" t="str">
            <v>06</v>
          </cell>
          <cell r="AA815" t="str">
            <v>แก้ไข/เปลี่ยนแปลงจำนวนเตียง</v>
          </cell>
          <cell r="AB815" t="str">
            <v>เพิ่มเตียง จาก 30 เป้น 60 และระดับจาก 2.1 เป็น 2.2 ตามหนังสือ สสจ.แจ้ง ที่ สข0032.002/1236</v>
          </cell>
          <cell r="AH815" t="str">
            <v>11391</v>
          </cell>
        </row>
        <row r="816">
          <cell r="A816" t="str">
            <v>001140100</v>
          </cell>
          <cell r="B816" t="str">
            <v>โรงพยาบาลคลองหอยโข่ง</v>
          </cell>
          <cell r="C816" t="str">
            <v>21002</v>
          </cell>
          <cell r="D816" t="str">
            <v>กระทรวงสาธารณสุข สำนักงานปลัดกระทรวงสาธารณสุข</v>
          </cell>
          <cell r="E816" t="str">
            <v>07</v>
          </cell>
          <cell r="F816" t="str">
            <v>โรงพยาบาลชุมชน</v>
          </cell>
          <cell r="G816" t="str">
            <v>30</v>
          </cell>
          <cell r="H816" t="str">
            <v>90</v>
          </cell>
          <cell r="I816" t="str">
            <v>จ.สงขลา</v>
          </cell>
          <cell r="J816" t="str">
            <v>16</v>
          </cell>
          <cell r="K816" t="str">
            <v xml:space="preserve"> อ.คลองหอยโข่ง</v>
          </cell>
          <cell r="L816" t="str">
            <v>01</v>
          </cell>
          <cell r="M816" t="str">
            <v xml:space="preserve"> 'ต.คลองหอยโข่ง'</v>
          </cell>
          <cell r="N816" t="str">
            <v>01</v>
          </cell>
          <cell r="O816" t="str">
            <v xml:space="preserve"> หมู่ 1</v>
          </cell>
          <cell r="P816" t="str">
            <v>01</v>
          </cell>
          <cell r="Q816" t="str">
            <v>เปิดดำเนินการ</v>
          </cell>
          <cell r="R816" t="str">
            <v xml:space="preserve">21 </v>
          </cell>
          <cell r="S816" t="str">
            <v>90230</v>
          </cell>
          <cell r="T816" t="str">
            <v>074473488</v>
          </cell>
          <cell r="U816" t="str">
            <v>074473499</v>
          </cell>
          <cell r="V816" t="str">
            <v>21</v>
          </cell>
          <cell r="W816" t="str">
            <v>2.1 ทุติยภูมิระดับต้น</v>
          </cell>
          <cell r="X816" t="str">
            <v>S</v>
          </cell>
          <cell r="Y816" t="str">
            <v xml:space="preserve">บริการ  </v>
          </cell>
          <cell r="AH816" t="str">
            <v>11401</v>
          </cell>
        </row>
        <row r="817">
          <cell r="A817" t="str">
            <v>001141700</v>
          </cell>
          <cell r="B817" t="str">
            <v>โรงพยาบาลควนขนุน</v>
          </cell>
          <cell r="C817" t="str">
            <v>21002</v>
          </cell>
          <cell r="D817" t="str">
            <v>กระทรวงสาธารณสุข สำนักงานปลัดกระทรวงสาธารณสุข</v>
          </cell>
          <cell r="E817" t="str">
            <v>07</v>
          </cell>
          <cell r="F817" t="str">
            <v>โรงพยาบาลชุมชน</v>
          </cell>
          <cell r="G817" t="str">
            <v>90</v>
          </cell>
          <cell r="H817" t="str">
            <v>93</v>
          </cell>
          <cell r="I817" t="str">
            <v>จ.พัทลุง</v>
          </cell>
          <cell r="J817" t="str">
            <v>05</v>
          </cell>
          <cell r="K817" t="str">
            <v xml:space="preserve"> อ.ควนขนุน</v>
          </cell>
          <cell r="L817" t="str">
            <v>01</v>
          </cell>
          <cell r="M817" t="str">
            <v xml:space="preserve"> 'ต.ควนขนุน'</v>
          </cell>
          <cell r="N817" t="str">
            <v>09</v>
          </cell>
          <cell r="O817" t="str">
            <v xml:space="preserve"> หมู่ 9</v>
          </cell>
          <cell r="P817" t="str">
            <v>01</v>
          </cell>
          <cell r="Q817" t="str">
            <v>เปิดดำเนินการ</v>
          </cell>
          <cell r="R817" t="str">
            <v>232</v>
          </cell>
          <cell r="S817" t="str">
            <v>93110</v>
          </cell>
          <cell r="T817" t="str">
            <v>074682071</v>
          </cell>
          <cell r="U817" t="str">
            <v>074681781</v>
          </cell>
          <cell r="V817" t="str">
            <v>21</v>
          </cell>
          <cell r="W817" t="str">
            <v>2.1 ทุติยภูมิระดับต้น</v>
          </cell>
          <cell r="X817" t="str">
            <v>S</v>
          </cell>
          <cell r="Y817" t="str">
            <v xml:space="preserve">บริการ  </v>
          </cell>
          <cell r="AH817" t="str">
            <v>11417</v>
          </cell>
        </row>
        <row r="818">
          <cell r="A818" t="str">
            <v>001141900</v>
          </cell>
          <cell r="B818" t="str">
            <v>โรงพยาบาลศรีบรรพต</v>
          </cell>
          <cell r="C818" t="str">
            <v>21002</v>
          </cell>
          <cell r="D818" t="str">
            <v>กระทรวงสาธารณสุข สำนักงานปลัดกระทรวงสาธารณสุข</v>
          </cell>
          <cell r="E818" t="str">
            <v>07</v>
          </cell>
          <cell r="F818" t="str">
            <v>โรงพยาบาลชุมชน</v>
          </cell>
          <cell r="G818" t="str">
            <v>30</v>
          </cell>
          <cell r="H818" t="str">
            <v>93</v>
          </cell>
          <cell r="I818" t="str">
            <v>จ.พัทลุง</v>
          </cell>
          <cell r="J818" t="str">
            <v>07</v>
          </cell>
          <cell r="K818" t="str">
            <v xml:space="preserve"> อ.ศรีบรรพต</v>
          </cell>
          <cell r="L818" t="str">
            <v>01</v>
          </cell>
          <cell r="M818" t="str">
            <v xml:space="preserve"> 'ต.เขาย่า'</v>
          </cell>
          <cell r="N818" t="str">
            <v>09</v>
          </cell>
          <cell r="O818" t="str">
            <v xml:space="preserve"> หมู่ 9</v>
          </cell>
          <cell r="P818" t="str">
            <v>01</v>
          </cell>
          <cell r="Q818" t="str">
            <v>เปิดดำเนินการ</v>
          </cell>
          <cell r="S818" t="str">
            <v>93190</v>
          </cell>
          <cell r="T818" t="str">
            <v>074689106</v>
          </cell>
          <cell r="U818" t="str">
            <v>074689106</v>
          </cell>
          <cell r="V818" t="str">
            <v>21</v>
          </cell>
          <cell r="W818" t="str">
            <v>2.1 ทุติยภูมิระดับต้น</v>
          </cell>
          <cell r="X818" t="str">
            <v>S</v>
          </cell>
          <cell r="Y818" t="str">
            <v xml:space="preserve">บริการ  </v>
          </cell>
          <cell r="AH818" t="str">
            <v>11419</v>
          </cell>
        </row>
        <row r="819">
          <cell r="A819" t="str">
            <v>001142000</v>
          </cell>
          <cell r="B819" t="str">
            <v>โรงพยาบาลป่าบอน</v>
          </cell>
          <cell r="C819" t="str">
            <v>21002</v>
          </cell>
          <cell r="D819" t="str">
            <v>กระทรวงสาธารณสุข สำนักงานปลัดกระทรวงสาธารณสุข</v>
          </cell>
          <cell r="E819" t="str">
            <v>07</v>
          </cell>
          <cell r="F819" t="str">
            <v>โรงพยาบาลชุมชน</v>
          </cell>
          <cell r="G819" t="str">
            <v>30</v>
          </cell>
          <cell r="H819" t="str">
            <v>93</v>
          </cell>
          <cell r="I819" t="str">
            <v>จ.พัทลุง</v>
          </cell>
          <cell r="J819" t="str">
            <v>08</v>
          </cell>
          <cell r="K819" t="str">
            <v xml:space="preserve"> อ.ป่าบอน</v>
          </cell>
          <cell r="L819" t="str">
            <v>06</v>
          </cell>
          <cell r="M819" t="str">
            <v xml:space="preserve"> 'ต.วังใหม่'</v>
          </cell>
          <cell r="N819" t="str">
            <v>08</v>
          </cell>
          <cell r="O819" t="str">
            <v xml:space="preserve"> หมู่ 8</v>
          </cell>
          <cell r="P819" t="str">
            <v>01</v>
          </cell>
          <cell r="Q819" t="str">
            <v>เปิดดำเนินการ</v>
          </cell>
          <cell r="R819" t="str">
            <v xml:space="preserve">ถ.เพชรเกษม </v>
          </cell>
          <cell r="S819" t="str">
            <v>93170</v>
          </cell>
          <cell r="T819" t="str">
            <v>074625100</v>
          </cell>
          <cell r="U819" t="str">
            <v>074625100</v>
          </cell>
          <cell r="V819" t="str">
            <v>21</v>
          </cell>
          <cell r="W819" t="str">
            <v>2.1 ทุติยภูมิระดับต้น</v>
          </cell>
          <cell r="X819" t="str">
            <v>S</v>
          </cell>
          <cell r="Y819" t="str">
            <v xml:space="preserve">บริการ  </v>
          </cell>
          <cell r="AH819" t="str">
            <v>11420</v>
          </cell>
        </row>
        <row r="820">
          <cell r="A820" t="str">
            <v>001142100</v>
          </cell>
          <cell r="B820" t="str">
            <v>โรงพยาบาลบางแก้ว</v>
          </cell>
          <cell r="C820" t="str">
            <v>21002</v>
          </cell>
          <cell r="D820" t="str">
            <v>กระทรวงสาธารณสุข สำนักงานปลัดกระทรวงสาธารณสุข</v>
          </cell>
          <cell r="E820" t="str">
            <v>07</v>
          </cell>
          <cell r="F820" t="str">
            <v>โรงพยาบาลชุมชน</v>
          </cell>
          <cell r="G820" t="str">
            <v>30</v>
          </cell>
          <cell r="H820" t="str">
            <v>93</v>
          </cell>
          <cell r="I820" t="str">
            <v>จ.พัทลุง</v>
          </cell>
          <cell r="J820" t="str">
            <v>09</v>
          </cell>
          <cell r="K820" t="str">
            <v xml:space="preserve"> อ.บางแก้ว</v>
          </cell>
          <cell r="L820" t="str">
            <v>01</v>
          </cell>
          <cell r="M820" t="str">
            <v xml:space="preserve"> 'ต.ท่ามะเดื่อ'</v>
          </cell>
          <cell r="N820" t="str">
            <v>01</v>
          </cell>
          <cell r="O820" t="str">
            <v xml:space="preserve"> หมู่ 1</v>
          </cell>
          <cell r="P820" t="str">
            <v>01</v>
          </cell>
          <cell r="Q820" t="str">
            <v>เปิดดำเนินการ</v>
          </cell>
          <cell r="R820" t="str">
            <v xml:space="preserve">609 </v>
          </cell>
          <cell r="S820" t="str">
            <v>93140</v>
          </cell>
          <cell r="T820" t="str">
            <v>074697381</v>
          </cell>
          <cell r="U820" t="str">
            <v>074697381</v>
          </cell>
          <cell r="V820" t="str">
            <v>21</v>
          </cell>
          <cell r="W820" t="str">
            <v>2.1 ทุติยภูมิระดับต้น</v>
          </cell>
          <cell r="X820" t="str">
            <v>S</v>
          </cell>
          <cell r="Y820" t="str">
            <v xml:space="preserve">บริการ  </v>
          </cell>
          <cell r="AH820" t="str">
            <v>11421</v>
          </cell>
        </row>
        <row r="821">
          <cell r="A821" t="str">
            <v>001140700</v>
          </cell>
          <cell r="B821" t="str">
            <v>โรงพยาบาลกันตัง</v>
          </cell>
          <cell r="C821" t="str">
            <v>21002</v>
          </cell>
          <cell r="D821" t="str">
            <v>กระทรวงสาธารณสุข สำนักงานปลัดกระทรวงสาธารณสุข</v>
          </cell>
          <cell r="E821" t="str">
            <v>07</v>
          </cell>
          <cell r="F821" t="str">
            <v>โรงพยาบาลชุมชน</v>
          </cell>
          <cell r="G821" t="str">
            <v>60</v>
          </cell>
          <cell r="H821" t="str">
            <v>92</v>
          </cell>
          <cell r="I821" t="str">
            <v>จ.ตรัง</v>
          </cell>
          <cell r="J821" t="str">
            <v>02</v>
          </cell>
          <cell r="K821" t="str">
            <v xml:space="preserve"> อ.กันตัง</v>
          </cell>
          <cell r="L821" t="str">
            <v>04</v>
          </cell>
          <cell r="M821" t="str">
            <v xml:space="preserve"> 'ต.บางเป้า'</v>
          </cell>
          <cell r="N821" t="str">
            <v>02</v>
          </cell>
          <cell r="O821" t="str">
            <v xml:space="preserve"> หมู่ 2</v>
          </cell>
          <cell r="P821" t="str">
            <v>01</v>
          </cell>
          <cell r="Q821" t="str">
            <v>เปิดดำเนินการ</v>
          </cell>
          <cell r="R821" t="str">
            <v xml:space="preserve">17 </v>
          </cell>
          <cell r="S821" t="str">
            <v>92110</v>
          </cell>
          <cell r="V821" t="str">
            <v>21</v>
          </cell>
          <cell r="W821" t="str">
            <v>2.1 ทุติยภูมิระดับต้น</v>
          </cell>
          <cell r="X821" t="str">
            <v>S</v>
          </cell>
          <cell r="Y821" t="str">
            <v xml:space="preserve">บริการ  </v>
          </cell>
          <cell r="AH821" t="str">
            <v>11407</v>
          </cell>
        </row>
        <row r="822">
          <cell r="A822" t="str">
            <v>001142200</v>
          </cell>
          <cell r="B822" t="str">
            <v>โรงพยาบาลป่าพะยอม</v>
          </cell>
          <cell r="C822" t="str">
            <v>21002</v>
          </cell>
          <cell r="D822" t="str">
            <v>กระทรวงสาธารณสุข สำนักงานปลัดกระทรวงสาธารณสุข</v>
          </cell>
          <cell r="E822" t="str">
            <v>07</v>
          </cell>
          <cell r="F822" t="str">
            <v>โรงพยาบาลชุมชน</v>
          </cell>
          <cell r="G822" t="str">
            <v>30</v>
          </cell>
          <cell r="H822" t="str">
            <v>93</v>
          </cell>
          <cell r="I822" t="str">
            <v>จ.พัทลุง</v>
          </cell>
          <cell r="J822" t="str">
            <v>10</v>
          </cell>
          <cell r="K822" t="str">
            <v xml:space="preserve"> อ.ป่าพะยอม</v>
          </cell>
          <cell r="L822" t="str">
            <v>01</v>
          </cell>
          <cell r="M822" t="str">
            <v xml:space="preserve"> 'ต.ป่าพะยอม'</v>
          </cell>
          <cell r="N822" t="str">
            <v>01</v>
          </cell>
          <cell r="O822" t="str">
            <v xml:space="preserve"> หมู่ 1</v>
          </cell>
          <cell r="P822" t="str">
            <v>01</v>
          </cell>
          <cell r="Q822" t="str">
            <v>เปิดดำเนินการ</v>
          </cell>
          <cell r="R822" t="str">
            <v xml:space="preserve">29 ถ.เพชรเกษม </v>
          </cell>
          <cell r="S822" t="str">
            <v>93160</v>
          </cell>
          <cell r="T822" t="str">
            <v>074624163</v>
          </cell>
          <cell r="U822" t="str">
            <v>074624110</v>
          </cell>
          <cell r="V822" t="str">
            <v>21</v>
          </cell>
          <cell r="W822" t="str">
            <v>2.1 ทุติยภูมิระดับต้น</v>
          </cell>
          <cell r="X822" t="str">
            <v>S</v>
          </cell>
          <cell r="Y822" t="str">
            <v xml:space="preserve">บริการ  </v>
          </cell>
          <cell r="AH822" t="str">
            <v>11422</v>
          </cell>
        </row>
        <row r="823">
          <cell r="A823" t="str">
            <v>001142700</v>
          </cell>
          <cell r="B823" t="str">
            <v>โรงพยาบาลทุ่งยางแดง</v>
          </cell>
          <cell r="C823" t="str">
            <v>21002</v>
          </cell>
          <cell r="D823" t="str">
            <v>กระทรวงสาธารณสุข สำนักงานปลัดกระทรวงสาธารณสุข</v>
          </cell>
          <cell r="E823" t="str">
            <v>07</v>
          </cell>
          <cell r="F823" t="str">
            <v>โรงพยาบาลชุมชน</v>
          </cell>
          <cell r="G823" t="str">
            <v>30</v>
          </cell>
          <cell r="H823" t="str">
            <v>94</v>
          </cell>
          <cell r="I823" t="str">
            <v>จ.ปัตตานี</v>
          </cell>
          <cell r="J823" t="str">
            <v>06</v>
          </cell>
          <cell r="K823" t="str">
            <v xml:space="preserve"> อ.ทุ่งยางแดง</v>
          </cell>
          <cell r="L823" t="str">
            <v>01</v>
          </cell>
          <cell r="M823" t="str">
            <v xml:space="preserve"> 'ต.ตะโละแมะนา'</v>
          </cell>
          <cell r="N823" t="str">
            <v>01</v>
          </cell>
          <cell r="O823" t="str">
            <v xml:space="preserve"> หมู่ 1</v>
          </cell>
          <cell r="P823" t="str">
            <v>01</v>
          </cell>
          <cell r="Q823" t="str">
            <v>เปิดดำเนินการ</v>
          </cell>
          <cell r="R823" t="str">
            <v>95</v>
          </cell>
          <cell r="S823" t="str">
            <v>94140</v>
          </cell>
          <cell r="T823" t="str">
            <v>0733489070</v>
          </cell>
          <cell r="U823" t="str">
            <v>073489170</v>
          </cell>
          <cell r="V823" t="str">
            <v>21</v>
          </cell>
          <cell r="W823" t="str">
            <v>2.1 ทุติยภูมิระดับต้น</v>
          </cell>
          <cell r="X823" t="str">
            <v>S</v>
          </cell>
          <cell r="Y823" t="str">
            <v xml:space="preserve">บริการ  </v>
          </cell>
          <cell r="AH823" t="str">
            <v>11427</v>
          </cell>
        </row>
        <row r="824">
          <cell r="A824" t="str">
            <v>001143900</v>
          </cell>
          <cell r="B824" t="str">
            <v>โรงพยาบาลศรีสาคร</v>
          </cell>
          <cell r="C824" t="str">
            <v>21002</v>
          </cell>
          <cell r="D824" t="str">
            <v>กระทรวงสาธารณสุข สำนักงานปลัดกระทรวงสาธารณสุข</v>
          </cell>
          <cell r="E824" t="str">
            <v>07</v>
          </cell>
          <cell r="F824" t="str">
            <v>โรงพยาบาลชุมชน</v>
          </cell>
          <cell r="G824" t="str">
            <v>10</v>
          </cell>
          <cell r="H824" t="str">
            <v>96</v>
          </cell>
          <cell r="I824" t="str">
            <v>จ.นราธิวาส</v>
          </cell>
          <cell r="J824" t="str">
            <v>07</v>
          </cell>
          <cell r="K824" t="str">
            <v xml:space="preserve"> อ.ศรีสาคร</v>
          </cell>
          <cell r="L824" t="str">
            <v>01</v>
          </cell>
          <cell r="M824" t="str">
            <v xml:space="preserve"> 'ต.ซากอ'</v>
          </cell>
          <cell r="N824" t="str">
            <v>02</v>
          </cell>
          <cell r="O824" t="str">
            <v xml:space="preserve"> หมู่ 2</v>
          </cell>
          <cell r="P824" t="str">
            <v>01</v>
          </cell>
          <cell r="Q824" t="str">
            <v>เปิดดำเนินการ</v>
          </cell>
          <cell r="R824" t="str">
            <v>108</v>
          </cell>
          <cell r="S824" t="str">
            <v>96210</v>
          </cell>
          <cell r="V824" t="str">
            <v>21</v>
          </cell>
          <cell r="W824" t="str">
            <v>2.1 ทุติยภูมิระดับต้น</v>
          </cell>
          <cell r="AH824" t="str">
            <v>11439</v>
          </cell>
        </row>
        <row r="825">
          <cell r="A825" t="str">
            <v>001142300</v>
          </cell>
          <cell r="B825" t="str">
            <v>โรงพยาบาลโคกโพธิ์</v>
          </cell>
          <cell r="C825" t="str">
            <v>21002</v>
          </cell>
          <cell r="D825" t="str">
            <v>กระทรวงสาธารณสุข สำนักงานปลัดกระทรวงสาธารณสุข</v>
          </cell>
          <cell r="E825" t="str">
            <v>07</v>
          </cell>
          <cell r="F825" t="str">
            <v>โรงพยาบาลชุมชน</v>
          </cell>
          <cell r="G825" t="str">
            <v>60</v>
          </cell>
          <cell r="H825" t="str">
            <v>94</v>
          </cell>
          <cell r="I825" t="str">
            <v>จ.ปัตตานี</v>
          </cell>
          <cell r="J825" t="str">
            <v>02</v>
          </cell>
          <cell r="K825" t="str">
            <v xml:space="preserve"> อ.โคกโพธิ์</v>
          </cell>
          <cell r="L825" t="str">
            <v>02</v>
          </cell>
          <cell r="M825" t="str">
            <v xml:space="preserve"> 'ต.มะกรูด'</v>
          </cell>
          <cell r="N825" t="str">
            <v>03</v>
          </cell>
          <cell r="O825" t="str">
            <v xml:space="preserve"> หมู่ 3</v>
          </cell>
          <cell r="P825" t="str">
            <v>01</v>
          </cell>
          <cell r="Q825" t="str">
            <v>เปิดดำเนินการ</v>
          </cell>
          <cell r="R825" t="str">
            <v xml:space="preserve">40/2 ถ.เพชรเกษม </v>
          </cell>
          <cell r="S825" t="str">
            <v>94120</v>
          </cell>
          <cell r="T825" t="str">
            <v>073431353</v>
          </cell>
          <cell r="V825" t="str">
            <v>22</v>
          </cell>
          <cell r="W825" t="str">
            <v>2.2 ทุติยภูมิระดับกลาง</v>
          </cell>
          <cell r="X825" t="str">
            <v>S</v>
          </cell>
          <cell r="Y825" t="str">
            <v xml:space="preserve">บริการ  </v>
          </cell>
          <cell r="AH825" t="str">
            <v>11423</v>
          </cell>
        </row>
        <row r="826">
          <cell r="A826" t="str">
            <v>001141100</v>
          </cell>
          <cell r="B826" t="str">
            <v>โรงพยาบาลห้วยยอด</v>
          </cell>
          <cell r="C826" t="str">
            <v>21002</v>
          </cell>
          <cell r="D826" t="str">
            <v>กระทรวงสาธารณสุข สำนักงานปลัดกระทรวงสาธารณสุข</v>
          </cell>
          <cell r="E826" t="str">
            <v>07</v>
          </cell>
          <cell r="F826" t="str">
            <v>โรงพยาบาลชุมชน</v>
          </cell>
          <cell r="G826" t="str">
            <v>90</v>
          </cell>
          <cell r="H826" t="str">
            <v>92</v>
          </cell>
          <cell r="I826" t="str">
            <v>จ.ตรัง</v>
          </cell>
          <cell r="J826" t="str">
            <v>06</v>
          </cell>
          <cell r="K826" t="str">
            <v xml:space="preserve"> อ.ห้วยยอด</v>
          </cell>
          <cell r="L826" t="str">
            <v>08</v>
          </cell>
          <cell r="M826" t="str">
            <v xml:space="preserve"> 'ต.เขาขาว'</v>
          </cell>
          <cell r="N826" t="str">
            <v>02</v>
          </cell>
          <cell r="O826" t="str">
            <v xml:space="preserve"> หมู่ 2</v>
          </cell>
          <cell r="P826" t="str">
            <v>01</v>
          </cell>
          <cell r="Q826" t="str">
            <v>เปิดดำเนินการ</v>
          </cell>
          <cell r="R826" t="str">
            <v>17</v>
          </cell>
          <cell r="S826" t="str">
            <v>92130</v>
          </cell>
          <cell r="V826" t="str">
            <v>22</v>
          </cell>
          <cell r="W826" t="str">
            <v>2.2 ทุติยภูมิระดับกลาง</v>
          </cell>
          <cell r="X826" t="str">
            <v>S</v>
          </cell>
          <cell r="Y826" t="str">
            <v xml:space="preserve">บริการ  </v>
          </cell>
          <cell r="Z826" t="str">
            <v>01</v>
          </cell>
          <cell r="AA826" t="str">
            <v>ตั้งใหม่</v>
          </cell>
          <cell r="AH826" t="str">
            <v>11411</v>
          </cell>
        </row>
        <row r="827">
          <cell r="A827" t="str">
            <v>001144900</v>
          </cell>
          <cell r="B827" t="str">
            <v>โรงพยาบาลสมเด็จพระยุพราชกุฉินารายณ์</v>
          </cell>
          <cell r="C827" t="str">
            <v>21002</v>
          </cell>
          <cell r="D827" t="str">
            <v>กระทรวงสาธารณสุข สำนักงานปลัดกระทรวงสาธารณสุข</v>
          </cell>
          <cell r="E827" t="str">
            <v>07</v>
          </cell>
          <cell r="F827" t="str">
            <v>โรงพยาบาลชุมชน</v>
          </cell>
          <cell r="G827" t="str">
            <v>90</v>
          </cell>
          <cell r="H827" t="str">
            <v>46</v>
          </cell>
          <cell r="I827" t="str">
            <v>จ.กาฬสินธุ์</v>
          </cell>
          <cell r="J827" t="str">
            <v>05</v>
          </cell>
          <cell r="K827" t="str">
            <v xml:space="preserve"> อ.กุฉินารายณ์</v>
          </cell>
          <cell r="L827" t="str">
            <v>01</v>
          </cell>
          <cell r="M827" t="str">
            <v xml:space="preserve"> 'ต.บัวขาว'</v>
          </cell>
          <cell r="N827" t="str">
            <v>13</v>
          </cell>
          <cell r="O827" t="str">
            <v xml:space="preserve"> หมู่ 13</v>
          </cell>
          <cell r="P827" t="str">
            <v>01</v>
          </cell>
          <cell r="Q827" t="str">
            <v>เปิดดำเนินการ</v>
          </cell>
          <cell r="R827" t="str">
            <v>19</v>
          </cell>
          <cell r="V827" t="str">
            <v>22</v>
          </cell>
          <cell r="W827" t="str">
            <v>2.2 ทุติยภูมิระดับกลาง</v>
          </cell>
          <cell r="AH827" t="str">
            <v>11449</v>
          </cell>
        </row>
        <row r="828">
          <cell r="A828" t="str">
            <v>001143400</v>
          </cell>
          <cell r="B828" t="str">
            <v>โรงพยาบาลรามัน</v>
          </cell>
          <cell r="C828" t="str">
            <v>21002</v>
          </cell>
          <cell r="D828" t="str">
            <v>กระทรวงสาธารณสุข สำนักงานปลัดกระทรวงสาธารณสุข</v>
          </cell>
          <cell r="E828" t="str">
            <v>07</v>
          </cell>
          <cell r="F828" t="str">
            <v>โรงพยาบาลชุมชน</v>
          </cell>
          <cell r="G828" t="str">
            <v>60</v>
          </cell>
          <cell r="H828" t="str">
            <v>95</v>
          </cell>
          <cell r="I828" t="str">
            <v>จ.ยะลา</v>
          </cell>
          <cell r="J828" t="str">
            <v>06</v>
          </cell>
          <cell r="K828" t="str">
            <v xml:space="preserve"> อ.รามัน</v>
          </cell>
          <cell r="L828" t="str">
            <v>01</v>
          </cell>
          <cell r="M828" t="str">
            <v xml:space="preserve"> 'ต.กายูบอเกาะ'</v>
          </cell>
          <cell r="N828" t="str">
            <v>01</v>
          </cell>
          <cell r="O828" t="str">
            <v xml:space="preserve"> หมู่ 1</v>
          </cell>
          <cell r="P828" t="str">
            <v>01</v>
          </cell>
          <cell r="Q828" t="str">
            <v>เปิดดำเนินการ</v>
          </cell>
          <cell r="R828" t="str">
            <v xml:space="preserve">207  ถ.เมืองรามัน </v>
          </cell>
          <cell r="S828" t="str">
            <v>95140</v>
          </cell>
          <cell r="T828" t="str">
            <v>073295023</v>
          </cell>
          <cell r="U828" t="str">
            <v>073295499</v>
          </cell>
          <cell r="V828" t="str">
            <v>22</v>
          </cell>
          <cell r="W828" t="str">
            <v>2.2 ทุติยภูมิระดับกลาง</v>
          </cell>
          <cell r="X828" t="str">
            <v>S</v>
          </cell>
          <cell r="Y828" t="str">
            <v xml:space="preserve">บริการ  </v>
          </cell>
          <cell r="AH828" t="str">
            <v>11434</v>
          </cell>
        </row>
        <row r="829">
          <cell r="A829" t="str">
            <v>001141500</v>
          </cell>
          <cell r="B829" t="str">
            <v>โรงพยาบาลเขาชัยสน</v>
          </cell>
          <cell r="C829" t="str">
            <v>21002</v>
          </cell>
          <cell r="D829" t="str">
            <v>กระทรวงสาธารณสุข สำนักงานปลัดกระทรวงสาธารณสุข</v>
          </cell>
          <cell r="E829" t="str">
            <v>07</v>
          </cell>
          <cell r="F829" t="str">
            <v>โรงพยาบาลชุมชน</v>
          </cell>
          <cell r="G829" t="str">
            <v>30</v>
          </cell>
          <cell r="H829" t="str">
            <v>93</v>
          </cell>
          <cell r="I829" t="str">
            <v>จ.พัทลุง</v>
          </cell>
          <cell r="J829" t="str">
            <v>03</v>
          </cell>
          <cell r="K829" t="str">
            <v xml:space="preserve"> อ.เขาชัยสน</v>
          </cell>
          <cell r="L829" t="str">
            <v>01</v>
          </cell>
          <cell r="M829" t="str">
            <v xml:space="preserve"> 'ต.เขาชัยสน'</v>
          </cell>
          <cell r="N829" t="str">
            <v>03</v>
          </cell>
          <cell r="O829" t="str">
            <v xml:space="preserve"> หมู่ 3</v>
          </cell>
          <cell r="P829" t="str">
            <v>01</v>
          </cell>
          <cell r="Q829" t="str">
            <v>เปิดดำเนินการ</v>
          </cell>
          <cell r="R829" t="str">
            <v xml:space="preserve">543 </v>
          </cell>
          <cell r="S829" t="str">
            <v>93130</v>
          </cell>
          <cell r="T829" t="str">
            <v>074691031</v>
          </cell>
          <cell r="U829" t="str">
            <v>074691508</v>
          </cell>
          <cell r="V829" t="str">
            <v>21</v>
          </cell>
          <cell r="W829" t="str">
            <v>2.1 ทุติยภูมิระดับต้น</v>
          </cell>
          <cell r="X829" t="str">
            <v>S</v>
          </cell>
          <cell r="Y829" t="str">
            <v xml:space="preserve">บริการ  </v>
          </cell>
          <cell r="AH829" t="str">
            <v>11415</v>
          </cell>
        </row>
        <row r="830">
          <cell r="A830" t="str">
            <v>001141600</v>
          </cell>
          <cell r="B830" t="str">
            <v>โรงพยาบาลตะโหมด</v>
          </cell>
          <cell r="C830" t="str">
            <v>21002</v>
          </cell>
          <cell r="D830" t="str">
            <v>กระทรวงสาธารณสุข สำนักงานปลัดกระทรวงสาธารณสุข</v>
          </cell>
          <cell r="E830" t="str">
            <v>07</v>
          </cell>
          <cell r="F830" t="str">
            <v>โรงพยาบาลชุมชน</v>
          </cell>
          <cell r="G830" t="str">
            <v>30</v>
          </cell>
          <cell r="H830" t="str">
            <v>93</v>
          </cell>
          <cell r="I830" t="str">
            <v>จ.พัทลุง</v>
          </cell>
          <cell r="J830" t="str">
            <v>04</v>
          </cell>
          <cell r="K830" t="str">
            <v xml:space="preserve"> อ.ตะโหมด</v>
          </cell>
          <cell r="L830" t="str">
            <v>01</v>
          </cell>
          <cell r="M830" t="str">
            <v xml:space="preserve"> 'ต.แม่ขรี'</v>
          </cell>
          <cell r="N830" t="str">
            <v>01</v>
          </cell>
          <cell r="O830" t="str">
            <v xml:space="preserve"> หมู่ 1</v>
          </cell>
          <cell r="P830" t="str">
            <v>01</v>
          </cell>
          <cell r="Q830" t="str">
            <v>เปิดดำเนินการ</v>
          </cell>
          <cell r="R830" t="str">
            <v xml:space="preserve">29 ม.1 ถ.เพชรเกษม  </v>
          </cell>
          <cell r="S830" t="str">
            <v>93160</v>
          </cell>
          <cell r="T830" t="str">
            <v>074695140</v>
          </cell>
          <cell r="U830" t="str">
            <v>074633114</v>
          </cell>
          <cell r="V830" t="str">
            <v>21</v>
          </cell>
          <cell r="W830" t="str">
            <v>2.1 ทุติยภูมิระดับต้น</v>
          </cell>
          <cell r="X830" t="str">
            <v>S</v>
          </cell>
          <cell r="Y830" t="str">
            <v xml:space="preserve">บริการ  </v>
          </cell>
          <cell r="AH830" t="str">
            <v>11416</v>
          </cell>
        </row>
        <row r="831">
          <cell r="A831" t="str">
            <v>001141800</v>
          </cell>
          <cell r="B831" t="str">
            <v>โรงพยาบาลปากพะยูน</v>
          </cell>
          <cell r="C831" t="str">
            <v>21002</v>
          </cell>
          <cell r="D831" t="str">
            <v>กระทรวงสาธารณสุข สำนักงานปลัดกระทรวงสาธารณสุข</v>
          </cell>
          <cell r="E831" t="str">
            <v>07</v>
          </cell>
          <cell r="F831" t="str">
            <v>โรงพยาบาลชุมชน</v>
          </cell>
          <cell r="G831" t="str">
            <v>30</v>
          </cell>
          <cell r="H831" t="str">
            <v>93</v>
          </cell>
          <cell r="I831" t="str">
            <v>จ.พัทลุง</v>
          </cell>
          <cell r="J831" t="str">
            <v>06</v>
          </cell>
          <cell r="K831" t="str">
            <v xml:space="preserve"> อ.ปากพะยูน</v>
          </cell>
          <cell r="L831" t="str">
            <v>01</v>
          </cell>
          <cell r="M831" t="str">
            <v xml:space="preserve"> 'ต.ปากพะยูน'</v>
          </cell>
          <cell r="N831" t="str">
            <v>01</v>
          </cell>
          <cell r="O831" t="str">
            <v xml:space="preserve"> หมู่ 1</v>
          </cell>
          <cell r="P831" t="str">
            <v>01</v>
          </cell>
          <cell r="Q831" t="str">
            <v>เปิดดำเนินการ</v>
          </cell>
          <cell r="S831" t="str">
            <v>93120</v>
          </cell>
          <cell r="T831" t="str">
            <v>074699023</v>
          </cell>
          <cell r="U831" t="str">
            <v>074699023</v>
          </cell>
          <cell r="V831" t="str">
            <v>21</v>
          </cell>
          <cell r="W831" t="str">
            <v>2.1 ทุติยภูมิระดับต้น</v>
          </cell>
          <cell r="X831" t="str">
            <v>S</v>
          </cell>
          <cell r="Y831" t="str">
            <v xml:space="preserve">บริการ  </v>
          </cell>
          <cell r="AH831" t="str">
            <v>11418</v>
          </cell>
        </row>
        <row r="832">
          <cell r="A832" t="str">
            <v>001141400</v>
          </cell>
          <cell r="B832" t="str">
            <v>โรงพยาบาลกงหรา</v>
          </cell>
          <cell r="C832" t="str">
            <v>21002</v>
          </cell>
          <cell r="D832" t="str">
            <v>กระทรวงสาธารณสุข สำนักงานปลัดกระทรวงสาธารณสุข</v>
          </cell>
          <cell r="E832" t="str">
            <v>07</v>
          </cell>
          <cell r="F832" t="str">
            <v>โรงพยาบาลชุมชน</v>
          </cell>
          <cell r="G832" t="str">
            <v>30</v>
          </cell>
          <cell r="H832" t="str">
            <v>93</v>
          </cell>
          <cell r="I832" t="str">
            <v>จ.พัทลุง</v>
          </cell>
          <cell r="J832" t="str">
            <v>02</v>
          </cell>
          <cell r="K832" t="str">
            <v xml:space="preserve"> อ.กงหรา</v>
          </cell>
          <cell r="L832" t="str">
            <v>04</v>
          </cell>
          <cell r="M832" t="str">
            <v xml:space="preserve"> 'ต.คลองทรายขาว'</v>
          </cell>
          <cell r="N832" t="str">
            <v>01</v>
          </cell>
          <cell r="O832" t="str">
            <v xml:space="preserve"> หมู่ 1</v>
          </cell>
          <cell r="P832" t="str">
            <v>01</v>
          </cell>
          <cell r="Q832" t="str">
            <v>เปิดดำเนินการ</v>
          </cell>
          <cell r="R832" t="str">
            <v xml:space="preserve">164 </v>
          </cell>
          <cell r="S832" t="str">
            <v>93180</v>
          </cell>
          <cell r="T832" t="str">
            <v>074687076</v>
          </cell>
          <cell r="U832" t="str">
            <v>074687077</v>
          </cell>
          <cell r="V832" t="str">
            <v>21</v>
          </cell>
          <cell r="W832" t="str">
            <v>2.1 ทุติยภูมิระดับต้น</v>
          </cell>
          <cell r="X832" t="str">
            <v>S</v>
          </cell>
          <cell r="Y832" t="str">
            <v xml:space="preserve">บริการ  </v>
          </cell>
          <cell r="AH832" t="str">
            <v>11414</v>
          </cell>
        </row>
        <row r="833">
          <cell r="A833" t="str">
            <v>001140800</v>
          </cell>
          <cell r="B833" t="str">
            <v>โรงพยาบาลย่านตาขาว</v>
          </cell>
          <cell r="C833" t="str">
            <v>21002</v>
          </cell>
          <cell r="D833" t="str">
            <v>กระทรวงสาธารณสุข สำนักงานปลัดกระทรวงสาธารณสุข</v>
          </cell>
          <cell r="E833" t="str">
            <v>07</v>
          </cell>
          <cell r="F833" t="str">
            <v>โรงพยาบาลชุมชน</v>
          </cell>
          <cell r="G833" t="str">
            <v>60</v>
          </cell>
          <cell r="H833" t="str">
            <v>92</v>
          </cell>
          <cell r="I833" t="str">
            <v>จ.ตรัง</v>
          </cell>
          <cell r="J833" t="str">
            <v>03</v>
          </cell>
          <cell r="K833" t="str">
            <v xml:space="preserve"> อ.ย่านตาขาว</v>
          </cell>
          <cell r="L833" t="str">
            <v>01</v>
          </cell>
          <cell r="M833" t="str">
            <v xml:space="preserve"> 'ต.ย่านตาขาว'</v>
          </cell>
          <cell r="N833" t="str">
            <v>06</v>
          </cell>
          <cell r="O833" t="str">
            <v xml:space="preserve"> หมู่ 6</v>
          </cell>
          <cell r="P833" t="str">
            <v>01</v>
          </cell>
          <cell r="Q833" t="str">
            <v>เปิดดำเนินการ</v>
          </cell>
          <cell r="R833" t="str">
            <v>39</v>
          </cell>
          <cell r="S833" t="str">
            <v>92140</v>
          </cell>
          <cell r="V833" t="str">
            <v>21</v>
          </cell>
          <cell r="W833" t="str">
            <v>2.1 ทุติยภูมิระดับต้น</v>
          </cell>
          <cell r="X833" t="str">
            <v>S</v>
          </cell>
          <cell r="Y833" t="str">
            <v xml:space="preserve">บริการ  </v>
          </cell>
          <cell r="AH833" t="str">
            <v>11408</v>
          </cell>
        </row>
        <row r="834">
          <cell r="A834" t="str">
            <v>001140900</v>
          </cell>
          <cell r="B834" t="str">
            <v>โรงพยาบาลปะเหลียน</v>
          </cell>
          <cell r="C834" t="str">
            <v>21002</v>
          </cell>
          <cell r="D834" t="str">
            <v>กระทรวงสาธารณสุข สำนักงานปลัดกระทรวงสาธารณสุข</v>
          </cell>
          <cell r="E834" t="str">
            <v>07</v>
          </cell>
          <cell r="F834" t="str">
            <v>โรงพยาบาลชุมชน</v>
          </cell>
          <cell r="G834" t="str">
            <v>30</v>
          </cell>
          <cell r="H834" t="str">
            <v>92</v>
          </cell>
          <cell r="I834" t="str">
            <v>จ.ตรัง</v>
          </cell>
          <cell r="J834" t="str">
            <v>04</v>
          </cell>
          <cell r="K834" t="str">
            <v xml:space="preserve"> อ.ปะเหลียน</v>
          </cell>
          <cell r="L834" t="str">
            <v>01</v>
          </cell>
          <cell r="M834" t="str">
            <v xml:space="preserve"> 'ต.ท่าข้าม'</v>
          </cell>
          <cell r="N834" t="str">
            <v>01</v>
          </cell>
          <cell r="O834" t="str">
            <v xml:space="preserve"> หมู่ 1</v>
          </cell>
          <cell r="P834" t="str">
            <v>01</v>
          </cell>
          <cell r="Q834" t="str">
            <v>เปิดดำเนินการ</v>
          </cell>
          <cell r="R834" t="str">
            <v xml:space="preserve">293 </v>
          </cell>
          <cell r="S834" t="str">
            <v>92120</v>
          </cell>
          <cell r="V834" t="str">
            <v>21</v>
          </cell>
          <cell r="W834" t="str">
            <v>2.1 ทุติยภูมิระดับต้น</v>
          </cell>
          <cell r="X834" t="str">
            <v>S</v>
          </cell>
          <cell r="Y834" t="str">
            <v xml:space="preserve">บริการ  </v>
          </cell>
          <cell r="AH834" t="str">
            <v>11409</v>
          </cell>
        </row>
        <row r="835">
          <cell r="A835" t="str">
            <v>001141300</v>
          </cell>
          <cell r="B835" t="str">
            <v>โรงพยาบาลนาโยง</v>
          </cell>
          <cell r="C835" t="str">
            <v>21002</v>
          </cell>
          <cell r="D835" t="str">
            <v>กระทรวงสาธารณสุข สำนักงานปลัดกระทรวงสาธารณสุข</v>
          </cell>
          <cell r="E835" t="str">
            <v>07</v>
          </cell>
          <cell r="F835" t="str">
            <v>โรงพยาบาลชุมชน</v>
          </cell>
          <cell r="G835" t="str">
            <v>30</v>
          </cell>
          <cell r="H835" t="str">
            <v>92</v>
          </cell>
          <cell r="I835" t="str">
            <v>จ.ตรัง</v>
          </cell>
          <cell r="J835" t="str">
            <v>08</v>
          </cell>
          <cell r="K835" t="str">
            <v xml:space="preserve"> อ.นาโยง</v>
          </cell>
          <cell r="L835" t="str">
            <v>01</v>
          </cell>
          <cell r="M835" t="str">
            <v xml:space="preserve"> 'ต.นาโยงเหนือ'</v>
          </cell>
          <cell r="N835" t="str">
            <v>02</v>
          </cell>
          <cell r="O835" t="str">
            <v xml:space="preserve"> หมู่ 2</v>
          </cell>
          <cell r="P835" t="str">
            <v>01</v>
          </cell>
          <cell r="Q835" t="str">
            <v>เปิดดำเนินการ</v>
          </cell>
          <cell r="R835" t="str">
            <v xml:space="preserve">216 </v>
          </cell>
          <cell r="S835" t="str">
            <v>92170</v>
          </cell>
          <cell r="V835" t="str">
            <v>21</v>
          </cell>
          <cell r="W835" t="str">
            <v>2.1 ทุติยภูมิระดับต้น</v>
          </cell>
          <cell r="X835" t="str">
            <v>S</v>
          </cell>
          <cell r="Y835" t="str">
            <v xml:space="preserve">บริการ  </v>
          </cell>
          <cell r="AH835" t="str">
            <v>11413</v>
          </cell>
        </row>
        <row r="836">
          <cell r="A836" t="str">
            <v>001141200</v>
          </cell>
          <cell r="B836" t="str">
            <v>โรงพยาบาลวังวิเศษ</v>
          </cell>
          <cell r="C836" t="str">
            <v>21002</v>
          </cell>
          <cell r="D836" t="str">
            <v>กระทรวงสาธารณสุข สำนักงานปลัดกระทรวงสาธารณสุข</v>
          </cell>
          <cell r="E836" t="str">
            <v>07</v>
          </cell>
          <cell r="F836" t="str">
            <v>โรงพยาบาลชุมชน</v>
          </cell>
          <cell r="G836" t="str">
            <v>30</v>
          </cell>
          <cell r="H836" t="str">
            <v>92</v>
          </cell>
          <cell r="I836" t="str">
            <v>จ.ตรัง</v>
          </cell>
          <cell r="J836" t="str">
            <v>07</v>
          </cell>
          <cell r="K836" t="str">
            <v xml:space="preserve"> อ.วังวิเศษ</v>
          </cell>
          <cell r="L836" t="str">
            <v>05</v>
          </cell>
          <cell r="M836" t="str">
            <v xml:space="preserve"> 'ต.วังมะปรางเหนือ'</v>
          </cell>
          <cell r="N836" t="str">
            <v>07</v>
          </cell>
          <cell r="O836" t="str">
            <v xml:space="preserve"> หมู่ 7</v>
          </cell>
          <cell r="P836" t="str">
            <v>01</v>
          </cell>
          <cell r="Q836" t="str">
            <v>เปิดดำเนินการ</v>
          </cell>
          <cell r="R836" t="str">
            <v xml:space="preserve">239 </v>
          </cell>
          <cell r="S836" t="str">
            <v>92220</v>
          </cell>
          <cell r="V836" t="str">
            <v>21</v>
          </cell>
          <cell r="W836" t="str">
            <v>2.1 ทุติยภูมิระดับต้น</v>
          </cell>
          <cell r="X836" t="str">
            <v>S</v>
          </cell>
          <cell r="Y836" t="str">
            <v xml:space="preserve">บริการ  </v>
          </cell>
          <cell r="AH836" t="str">
            <v>11412</v>
          </cell>
        </row>
        <row r="837">
          <cell r="A837" t="str">
            <v>001144000</v>
          </cell>
          <cell r="B837" t="str">
            <v>โรงพยาบาลแว้ง</v>
          </cell>
          <cell r="C837" t="str">
            <v>21002</v>
          </cell>
          <cell r="D837" t="str">
            <v>กระทรวงสาธารณสุข สำนักงานปลัดกระทรวงสาธารณสุข</v>
          </cell>
          <cell r="E837" t="str">
            <v>07</v>
          </cell>
          <cell r="F837" t="str">
            <v>โรงพยาบาลชุมชน</v>
          </cell>
          <cell r="G837" t="str">
            <v>30</v>
          </cell>
          <cell r="H837" t="str">
            <v>96</v>
          </cell>
          <cell r="I837" t="str">
            <v>จ.นราธิวาส</v>
          </cell>
          <cell r="J837" t="str">
            <v>08</v>
          </cell>
          <cell r="K837" t="str">
            <v xml:space="preserve"> อ.แว้ง</v>
          </cell>
          <cell r="L837" t="str">
            <v>01</v>
          </cell>
          <cell r="M837" t="str">
            <v xml:space="preserve"> 'ต.แว้ง'</v>
          </cell>
          <cell r="N837" t="str">
            <v>07</v>
          </cell>
          <cell r="O837" t="str">
            <v xml:space="preserve"> หมู่ 7</v>
          </cell>
          <cell r="P837" t="str">
            <v>01</v>
          </cell>
          <cell r="Q837" t="str">
            <v>เปิดดำเนินการ</v>
          </cell>
          <cell r="R837" t="str">
            <v xml:space="preserve">263 </v>
          </cell>
          <cell r="S837" t="str">
            <v>96160</v>
          </cell>
          <cell r="V837" t="str">
            <v>21</v>
          </cell>
          <cell r="W837" t="str">
            <v>2.1 ทุติยภูมิระดับต้น</v>
          </cell>
          <cell r="AH837" t="str">
            <v>11440</v>
          </cell>
        </row>
        <row r="838">
          <cell r="A838" t="str">
            <v>001142800</v>
          </cell>
          <cell r="B838" t="str">
            <v>โรงพยาบาลไม้แก่น</v>
          </cell>
          <cell r="C838" t="str">
            <v>21002</v>
          </cell>
          <cell r="D838" t="str">
            <v>กระทรวงสาธารณสุข สำนักงานปลัดกระทรวงสาธารณสุข</v>
          </cell>
          <cell r="E838" t="str">
            <v>07</v>
          </cell>
          <cell r="F838" t="str">
            <v>โรงพยาบาลชุมชน</v>
          </cell>
          <cell r="G838" t="str">
            <v>30</v>
          </cell>
          <cell r="H838" t="str">
            <v>94</v>
          </cell>
          <cell r="I838" t="str">
            <v>จ.ปัตตานี</v>
          </cell>
          <cell r="J838" t="str">
            <v>08</v>
          </cell>
          <cell r="K838" t="str">
            <v xml:space="preserve"> อ.ไม้แก่น</v>
          </cell>
          <cell r="L838" t="str">
            <v>01</v>
          </cell>
          <cell r="M838" t="str">
            <v xml:space="preserve"> 'ต.ไทรทอง'</v>
          </cell>
          <cell r="N838" t="str">
            <v>04</v>
          </cell>
          <cell r="O838" t="str">
            <v xml:space="preserve"> หมู่ 4</v>
          </cell>
          <cell r="P838" t="str">
            <v>01</v>
          </cell>
          <cell r="Q838" t="str">
            <v>เปิดดำเนินการ</v>
          </cell>
          <cell r="R838" t="str">
            <v xml:space="preserve">108 </v>
          </cell>
          <cell r="S838" t="str">
            <v>94000</v>
          </cell>
          <cell r="T838" t="str">
            <v>073481111</v>
          </cell>
          <cell r="V838" t="str">
            <v>21</v>
          </cell>
          <cell r="W838" t="str">
            <v>2.1 ทุติยภูมิระดับต้น</v>
          </cell>
          <cell r="X838" t="str">
            <v>S</v>
          </cell>
          <cell r="Y838" t="str">
            <v xml:space="preserve">บริการ  </v>
          </cell>
          <cell r="AH838" t="str">
            <v>11428</v>
          </cell>
        </row>
        <row r="839">
          <cell r="A839" t="str">
            <v>001142600</v>
          </cell>
          <cell r="B839" t="str">
            <v>โรงพยาบาลมายอ</v>
          </cell>
          <cell r="C839" t="str">
            <v>21002</v>
          </cell>
          <cell r="D839" t="str">
            <v>กระทรวงสาธารณสุข สำนักงานปลัดกระทรวงสาธารณสุข</v>
          </cell>
          <cell r="E839" t="str">
            <v>07</v>
          </cell>
          <cell r="F839" t="str">
            <v>โรงพยาบาลชุมชน</v>
          </cell>
          <cell r="G839" t="str">
            <v>30</v>
          </cell>
          <cell r="H839" t="str">
            <v>94</v>
          </cell>
          <cell r="I839" t="str">
            <v>จ.ปัตตานี</v>
          </cell>
          <cell r="J839" t="str">
            <v>05</v>
          </cell>
          <cell r="K839" t="str">
            <v xml:space="preserve"> อ.มายอ</v>
          </cell>
          <cell r="L839" t="str">
            <v>01</v>
          </cell>
          <cell r="M839" t="str">
            <v xml:space="preserve"> 'ต.มายอ'</v>
          </cell>
          <cell r="N839" t="str">
            <v>01</v>
          </cell>
          <cell r="O839" t="str">
            <v xml:space="preserve"> หมู่ 1</v>
          </cell>
          <cell r="P839" t="str">
            <v>01</v>
          </cell>
          <cell r="Q839" t="str">
            <v>เปิดดำเนินการ</v>
          </cell>
          <cell r="R839" t="str">
            <v xml:space="preserve">147/2  ถ.มายอ-ปาลัส </v>
          </cell>
          <cell r="S839" t="str">
            <v>94140</v>
          </cell>
          <cell r="T839" t="str">
            <v>073497248</v>
          </cell>
          <cell r="U839" t="str">
            <v>073497249</v>
          </cell>
          <cell r="V839" t="str">
            <v>21</v>
          </cell>
          <cell r="W839" t="str">
            <v>2.1 ทุติยภูมิระดับต้น</v>
          </cell>
          <cell r="X839" t="str">
            <v>S</v>
          </cell>
          <cell r="Y839" t="str">
            <v xml:space="preserve">บริการ  </v>
          </cell>
          <cell r="AH839" t="str">
            <v>11426</v>
          </cell>
        </row>
        <row r="840">
          <cell r="A840" t="str">
            <v>001142900</v>
          </cell>
          <cell r="B840" t="str">
            <v>โรงพยาบาลยะหริ่ง</v>
          </cell>
          <cell r="C840" t="str">
            <v>21002</v>
          </cell>
          <cell r="D840" t="str">
            <v>กระทรวงสาธารณสุข สำนักงานปลัดกระทรวงสาธารณสุข</v>
          </cell>
          <cell r="E840" t="str">
            <v>07</v>
          </cell>
          <cell r="F840" t="str">
            <v>โรงพยาบาลชุมชน</v>
          </cell>
          <cell r="G840" t="str">
            <v>30</v>
          </cell>
          <cell r="H840" t="str">
            <v>94</v>
          </cell>
          <cell r="I840" t="str">
            <v>จ.ปัตตานี</v>
          </cell>
          <cell r="J840" t="str">
            <v>09</v>
          </cell>
          <cell r="K840" t="str">
            <v xml:space="preserve"> อ.ยะหริ่ง</v>
          </cell>
          <cell r="L840" t="str">
            <v>08</v>
          </cell>
          <cell r="M840" t="str">
            <v xml:space="preserve"> 'ต.ยามู'</v>
          </cell>
          <cell r="N840" t="str">
            <v>02</v>
          </cell>
          <cell r="O840" t="str">
            <v xml:space="preserve"> หมู่ 2</v>
          </cell>
          <cell r="P840" t="str">
            <v>01</v>
          </cell>
          <cell r="Q840" t="str">
            <v>เปิดดำเนินการ</v>
          </cell>
          <cell r="R840" t="str">
            <v>183ู</v>
          </cell>
          <cell r="S840" t="str">
            <v>94150</v>
          </cell>
          <cell r="T840" t="str">
            <v>073491316</v>
          </cell>
          <cell r="V840" t="str">
            <v>21</v>
          </cell>
          <cell r="W840" t="str">
            <v>2.1 ทุติยภูมิระดับต้น</v>
          </cell>
          <cell r="X840" t="str">
            <v>S</v>
          </cell>
          <cell r="Y840" t="str">
            <v xml:space="preserve">บริการ  </v>
          </cell>
          <cell r="AH840" t="str">
            <v>11429</v>
          </cell>
        </row>
        <row r="841">
          <cell r="A841" t="str">
            <v>001143100</v>
          </cell>
          <cell r="B841" t="str">
            <v>โรงพยาบาลแม่ลาน</v>
          </cell>
          <cell r="C841" t="str">
            <v>21002</v>
          </cell>
          <cell r="D841" t="str">
            <v>กระทรวงสาธารณสุข สำนักงานปลัดกระทรวงสาธารณสุข</v>
          </cell>
          <cell r="E841" t="str">
            <v>07</v>
          </cell>
          <cell r="F841" t="str">
            <v>โรงพยาบาลชุมชน</v>
          </cell>
          <cell r="G841" t="str">
            <v>10</v>
          </cell>
          <cell r="H841" t="str">
            <v>94</v>
          </cell>
          <cell r="I841" t="str">
            <v>จ.ปัตตานี</v>
          </cell>
          <cell r="J841" t="str">
            <v>12</v>
          </cell>
          <cell r="K841" t="str">
            <v xml:space="preserve"> อ.แม่ลาน</v>
          </cell>
          <cell r="L841" t="str">
            <v>01</v>
          </cell>
          <cell r="M841" t="str">
            <v xml:space="preserve"> 'ต.แม่ลาน'</v>
          </cell>
          <cell r="N841" t="str">
            <v>06</v>
          </cell>
          <cell r="O841" t="str">
            <v xml:space="preserve"> หมู่ 6</v>
          </cell>
          <cell r="P841" t="str">
            <v>01</v>
          </cell>
          <cell r="Q841" t="str">
            <v>เปิดดำเนินการ</v>
          </cell>
          <cell r="R841" t="str">
            <v xml:space="preserve">128  ถ.บ้านนางโจ-ปรีดี </v>
          </cell>
          <cell r="S841" t="str">
            <v>94180</v>
          </cell>
          <cell r="T841" t="str">
            <v>073356171</v>
          </cell>
          <cell r="V841" t="str">
            <v>21</v>
          </cell>
          <cell r="W841" t="str">
            <v>2.1 ทุติยภูมิระดับต้น</v>
          </cell>
          <cell r="X841" t="str">
            <v>S</v>
          </cell>
          <cell r="Y841" t="str">
            <v xml:space="preserve">บริการ  </v>
          </cell>
          <cell r="AH841" t="str">
            <v>11431</v>
          </cell>
        </row>
        <row r="842">
          <cell r="A842" t="str">
            <v>001142400</v>
          </cell>
          <cell r="B842" t="str">
            <v>โรงพยาบาลหนองจิก</v>
          </cell>
          <cell r="C842" t="str">
            <v>21002</v>
          </cell>
          <cell r="D842" t="str">
            <v>กระทรวงสาธารณสุข สำนักงานปลัดกระทรวงสาธารณสุข</v>
          </cell>
          <cell r="E842" t="str">
            <v>07</v>
          </cell>
          <cell r="F842" t="str">
            <v>โรงพยาบาลชุมชน</v>
          </cell>
          <cell r="G842" t="str">
            <v>48</v>
          </cell>
          <cell r="H842" t="str">
            <v>94</v>
          </cell>
          <cell r="I842" t="str">
            <v>จ.ปัตตานี</v>
          </cell>
          <cell r="J842" t="str">
            <v>03</v>
          </cell>
          <cell r="K842" t="str">
            <v xml:space="preserve"> อ.หนองจิก</v>
          </cell>
          <cell r="L842" t="str">
            <v>05</v>
          </cell>
          <cell r="M842" t="str">
            <v xml:space="preserve"> 'ต.ตุยง'</v>
          </cell>
          <cell r="N842" t="str">
            <v>02</v>
          </cell>
          <cell r="O842" t="str">
            <v xml:space="preserve"> หมู่ 2</v>
          </cell>
          <cell r="P842" t="str">
            <v>01</v>
          </cell>
          <cell r="Q842" t="str">
            <v>เปิดดำเนินการ</v>
          </cell>
          <cell r="R842" t="str">
            <v xml:space="preserve">223 ถ.เพชรเกษม </v>
          </cell>
          <cell r="S842" t="str">
            <v>94170</v>
          </cell>
          <cell r="T842" t="str">
            <v>073371174</v>
          </cell>
          <cell r="V842" t="str">
            <v>21</v>
          </cell>
          <cell r="W842" t="str">
            <v>2.1 ทุติยภูมิระดับต้น</v>
          </cell>
          <cell r="X842" t="str">
            <v>S</v>
          </cell>
          <cell r="Y842" t="str">
            <v xml:space="preserve">บริการ  </v>
          </cell>
          <cell r="AH842" t="str">
            <v>11424</v>
          </cell>
        </row>
        <row r="843">
          <cell r="A843" t="str">
            <v>001139600</v>
          </cell>
          <cell r="B843" t="str">
            <v>โรงพยาบาลนาหม่อม</v>
          </cell>
          <cell r="C843" t="str">
            <v>21002</v>
          </cell>
          <cell r="D843" t="str">
            <v>กระทรวงสาธารณสุข สำนักงานปลัดกระทรวงสาธารณสุข</v>
          </cell>
          <cell r="E843" t="str">
            <v>07</v>
          </cell>
          <cell r="F843" t="str">
            <v>โรงพยาบาลชุมชน</v>
          </cell>
          <cell r="G843" t="str">
            <v>30</v>
          </cell>
          <cell r="H843" t="str">
            <v>90</v>
          </cell>
          <cell r="I843" t="str">
            <v>จ.สงขลา</v>
          </cell>
          <cell r="J843" t="str">
            <v>12</v>
          </cell>
          <cell r="K843" t="str">
            <v xml:space="preserve"> อ.นาหม่อม</v>
          </cell>
          <cell r="L843" t="str">
            <v>02</v>
          </cell>
          <cell r="M843" t="str">
            <v xml:space="preserve"> 'ต.พิจิตร'</v>
          </cell>
          <cell r="N843" t="str">
            <v>03</v>
          </cell>
          <cell r="O843" t="str">
            <v xml:space="preserve"> หมู่ 3</v>
          </cell>
          <cell r="P843" t="str">
            <v>01</v>
          </cell>
          <cell r="Q843" t="str">
            <v>เปิดดำเนินการ</v>
          </cell>
          <cell r="S843" t="str">
            <v>90310</v>
          </cell>
          <cell r="T843" t="str">
            <v>074593774</v>
          </cell>
          <cell r="U843" t="str">
            <v>074593774</v>
          </cell>
          <cell r="V843" t="str">
            <v>21</v>
          </cell>
          <cell r="W843" t="str">
            <v>2.1 ทุติยภูมิระดับต้น</v>
          </cell>
          <cell r="X843" t="str">
            <v>S</v>
          </cell>
          <cell r="Y843" t="str">
            <v xml:space="preserve">บริการ  </v>
          </cell>
          <cell r="AH843" t="str">
            <v>11396</v>
          </cell>
        </row>
        <row r="844">
          <cell r="A844" t="str">
            <v>001139700</v>
          </cell>
          <cell r="B844" t="str">
            <v>โรงพยาบาลควนเนียง</v>
          </cell>
          <cell r="C844" t="str">
            <v>21002</v>
          </cell>
          <cell r="D844" t="str">
            <v>กระทรวงสาธารณสุข สำนักงานปลัดกระทรวงสาธารณสุข</v>
          </cell>
          <cell r="E844" t="str">
            <v>07</v>
          </cell>
          <cell r="F844" t="str">
            <v>โรงพยาบาลชุมชน</v>
          </cell>
          <cell r="G844" t="str">
            <v>30</v>
          </cell>
          <cell r="H844" t="str">
            <v>90</v>
          </cell>
          <cell r="I844" t="str">
            <v>จ.สงขลา</v>
          </cell>
          <cell r="J844" t="str">
            <v>13</v>
          </cell>
          <cell r="K844" t="str">
            <v xml:space="preserve"> อ.ควนเนียง</v>
          </cell>
          <cell r="L844" t="str">
            <v>01</v>
          </cell>
          <cell r="M844" t="str">
            <v xml:space="preserve"> 'ต.รัตภูมิ'</v>
          </cell>
          <cell r="N844" t="str">
            <v>10</v>
          </cell>
          <cell r="O844" t="str">
            <v xml:space="preserve"> หมู่ 10</v>
          </cell>
          <cell r="P844" t="str">
            <v>01</v>
          </cell>
          <cell r="Q844" t="str">
            <v>เปิดดำเนินการ</v>
          </cell>
          <cell r="R844" t="str">
            <v xml:space="preserve">1 </v>
          </cell>
          <cell r="S844" t="str">
            <v>90220</v>
          </cell>
          <cell r="T844" t="str">
            <v>074386646</v>
          </cell>
          <cell r="U844" t="str">
            <v>074386646</v>
          </cell>
          <cell r="V844" t="str">
            <v>21</v>
          </cell>
          <cell r="W844" t="str">
            <v>2.1 ทุติยภูมิระดับต้น</v>
          </cell>
          <cell r="X844" t="str">
            <v>S</v>
          </cell>
          <cell r="Y844" t="str">
            <v xml:space="preserve">บริการ  </v>
          </cell>
          <cell r="AH844" t="str">
            <v>11397</v>
          </cell>
        </row>
        <row r="845">
          <cell r="A845" t="str">
            <v>001139800</v>
          </cell>
          <cell r="B845" t="str">
            <v>โรงพยาบาลปาดังเบซาร์</v>
          </cell>
          <cell r="C845" t="str">
            <v>21002</v>
          </cell>
          <cell r="D845" t="str">
            <v>กระทรวงสาธารณสุข สำนักงานปลัดกระทรวงสาธารณสุข</v>
          </cell>
          <cell r="E845" t="str">
            <v>07</v>
          </cell>
          <cell r="F845" t="str">
            <v>โรงพยาบาลชุมชน</v>
          </cell>
          <cell r="G845" t="str">
            <v>30</v>
          </cell>
          <cell r="H845" t="str">
            <v>90</v>
          </cell>
          <cell r="I845" t="str">
            <v>จ.สงขลา</v>
          </cell>
          <cell r="J845" t="str">
            <v>10</v>
          </cell>
          <cell r="K845" t="str">
            <v xml:space="preserve"> อ.สะเดา</v>
          </cell>
          <cell r="L845" t="str">
            <v>07</v>
          </cell>
          <cell r="M845" t="str">
            <v xml:space="preserve"> 'ต.ปาดังเบซาร์'</v>
          </cell>
          <cell r="N845" t="str">
            <v>09</v>
          </cell>
          <cell r="O845" t="str">
            <v xml:space="preserve"> หมู่ 9</v>
          </cell>
          <cell r="P845" t="str">
            <v>01</v>
          </cell>
          <cell r="Q845" t="str">
            <v>เปิดดำเนินการ</v>
          </cell>
          <cell r="R845" t="str">
            <v xml:space="preserve">42 ถ.ปาดังเบซาร์ </v>
          </cell>
          <cell r="S845" t="str">
            <v>90240</v>
          </cell>
          <cell r="T845" t="str">
            <v>074522503</v>
          </cell>
          <cell r="U845" t="str">
            <v>074522503</v>
          </cell>
          <cell r="V845" t="str">
            <v>21</v>
          </cell>
          <cell r="W845" t="str">
            <v>2.1 ทุติยภูมิระดับต้น</v>
          </cell>
          <cell r="X845" t="str">
            <v>S</v>
          </cell>
          <cell r="Y845" t="str">
            <v xml:space="preserve">บริการ  </v>
          </cell>
          <cell r="AH845" t="str">
            <v>11398</v>
          </cell>
        </row>
        <row r="846">
          <cell r="A846" t="str">
            <v>001139900</v>
          </cell>
          <cell r="B846" t="str">
            <v>โรงพยาบาลบางกล่ำ</v>
          </cell>
          <cell r="C846" t="str">
            <v>21002</v>
          </cell>
          <cell r="D846" t="str">
            <v>กระทรวงสาธารณสุข สำนักงานปลัดกระทรวงสาธารณสุข</v>
          </cell>
          <cell r="E846" t="str">
            <v>07</v>
          </cell>
          <cell r="F846" t="str">
            <v>โรงพยาบาลชุมชน</v>
          </cell>
          <cell r="G846" t="str">
            <v>30</v>
          </cell>
          <cell r="H846" t="str">
            <v>90</v>
          </cell>
          <cell r="I846" t="str">
            <v>จ.สงขลา</v>
          </cell>
          <cell r="J846" t="str">
            <v>14</v>
          </cell>
          <cell r="K846" t="str">
            <v xml:space="preserve"> อ.บางกล่ำ</v>
          </cell>
          <cell r="L846" t="str">
            <v>01</v>
          </cell>
          <cell r="M846" t="str">
            <v xml:space="preserve"> 'ต.บางกล่ำ'</v>
          </cell>
          <cell r="N846" t="str">
            <v>01</v>
          </cell>
          <cell r="O846" t="str">
            <v xml:space="preserve"> หมู่ 1</v>
          </cell>
          <cell r="P846" t="str">
            <v>01</v>
          </cell>
          <cell r="Q846" t="str">
            <v>เปิดดำเนินการ</v>
          </cell>
          <cell r="R846" t="str">
            <v xml:space="preserve">117 </v>
          </cell>
          <cell r="S846" t="str">
            <v>90110</v>
          </cell>
          <cell r="T846" t="str">
            <v>074328221</v>
          </cell>
          <cell r="U846" t="str">
            <v>074328221</v>
          </cell>
          <cell r="V846" t="str">
            <v>21</v>
          </cell>
          <cell r="W846" t="str">
            <v>2.1 ทุติยภูมิระดับต้น</v>
          </cell>
          <cell r="X846" t="str">
            <v>S</v>
          </cell>
          <cell r="Y846" t="str">
            <v xml:space="preserve">บริการ  </v>
          </cell>
          <cell r="AH846" t="str">
            <v>11399</v>
          </cell>
        </row>
        <row r="847">
          <cell r="A847" t="str">
            <v>001140000</v>
          </cell>
          <cell r="B847" t="str">
            <v>โรงพยาบาลสิงหนคร</v>
          </cell>
          <cell r="C847" t="str">
            <v>21002</v>
          </cell>
          <cell r="D847" t="str">
            <v>กระทรวงสาธารณสุข สำนักงานปลัดกระทรวงสาธารณสุข</v>
          </cell>
          <cell r="E847" t="str">
            <v>07</v>
          </cell>
          <cell r="F847" t="str">
            <v>โรงพยาบาลชุมชน</v>
          </cell>
          <cell r="G847" t="str">
            <v>30</v>
          </cell>
          <cell r="H847" t="str">
            <v>90</v>
          </cell>
          <cell r="I847" t="str">
            <v>จ.สงขลา</v>
          </cell>
          <cell r="J847" t="str">
            <v>15</v>
          </cell>
          <cell r="K847" t="str">
            <v xml:space="preserve"> อ.สิงหนคร</v>
          </cell>
          <cell r="L847" t="str">
            <v>02</v>
          </cell>
          <cell r="M847" t="str">
            <v xml:space="preserve"> 'ต.สทิงหม้อ'</v>
          </cell>
          <cell r="N847" t="str">
            <v>05</v>
          </cell>
          <cell r="O847" t="str">
            <v xml:space="preserve"> หมู่ 5</v>
          </cell>
          <cell r="P847" t="str">
            <v>01</v>
          </cell>
          <cell r="Q847" t="str">
            <v>เปิดดำเนินการ</v>
          </cell>
          <cell r="R847" t="str">
            <v>80/1</v>
          </cell>
          <cell r="S847" t="str">
            <v>90280</v>
          </cell>
          <cell r="T847" t="str">
            <v>074332902</v>
          </cell>
          <cell r="U847" t="str">
            <v>074332005</v>
          </cell>
          <cell r="V847" t="str">
            <v>21</v>
          </cell>
          <cell r="W847" t="str">
            <v>2.1 ทุติยภูมิระดับต้น</v>
          </cell>
          <cell r="X847" t="str">
            <v>S</v>
          </cell>
          <cell r="Y847" t="str">
            <v xml:space="preserve">บริการ  </v>
          </cell>
          <cell r="AH847" t="str">
            <v>11400</v>
          </cell>
        </row>
        <row r="848">
          <cell r="A848" t="str">
            <v>001144400</v>
          </cell>
          <cell r="B848" t="str">
            <v>โรงพยาบาลสมเด็จพระยุพราชเลิงนกทา</v>
          </cell>
          <cell r="C848" t="str">
            <v>21002</v>
          </cell>
          <cell r="D848" t="str">
            <v>กระทรวงสาธารณสุข สำนักงานปลัดกระทรวงสาธารณสุข</v>
          </cell>
          <cell r="E848" t="str">
            <v>07</v>
          </cell>
          <cell r="F848" t="str">
            <v>โรงพยาบาลชุมชน</v>
          </cell>
          <cell r="G848" t="str">
            <v>60</v>
          </cell>
          <cell r="H848" t="str">
            <v>35</v>
          </cell>
          <cell r="I848" t="str">
            <v>จ.ยโสธร</v>
          </cell>
          <cell r="J848" t="str">
            <v>08</v>
          </cell>
          <cell r="K848" t="str">
            <v xml:space="preserve"> อ.เลิงนกทา</v>
          </cell>
          <cell r="L848" t="str">
            <v>03</v>
          </cell>
          <cell r="M848" t="str">
            <v xml:space="preserve"> 'ต.สวาท'</v>
          </cell>
          <cell r="N848" t="str">
            <v>01</v>
          </cell>
          <cell r="O848" t="str">
            <v xml:space="preserve"> หมู่ 1</v>
          </cell>
          <cell r="P848" t="str">
            <v>01</v>
          </cell>
          <cell r="Q848" t="str">
            <v>เปิดดำเนินการ</v>
          </cell>
          <cell r="V848" t="str">
            <v>22</v>
          </cell>
          <cell r="W848" t="str">
            <v>2.2 ทุติยภูมิระดับกลาง</v>
          </cell>
          <cell r="AH848" t="str">
            <v>11444</v>
          </cell>
        </row>
        <row r="849">
          <cell r="A849" t="str">
            <v>001146000</v>
          </cell>
          <cell r="B849" t="str">
            <v>โรงพยาบาลสมเด็จพระยุพราชสายบุรี</v>
          </cell>
          <cell r="C849" t="str">
            <v>21002</v>
          </cell>
          <cell r="D849" t="str">
            <v>กระทรวงสาธารณสุข สำนักงานปลัดกระทรวงสาธารณสุข</v>
          </cell>
          <cell r="E849" t="str">
            <v>07</v>
          </cell>
          <cell r="F849" t="str">
            <v>โรงพยาบาลชุมชน</v>
          </cell>
          <cell r="G849" t="str">
            <v>60</v>
          </cell>
          <cell r="H849" t="str">
            <v>94</v>
          </cell>
          <cell r="I849" t="str">
            <v>จ.ปัตตานี</v>
          </cell>
          <cell r="J849" t="str">
            <v>07</v>
          </cell>
          <cell r="K849" t="str">
            <v xml:space="preserve"> อ.สายบุรี</v>
          </cell>
          <cell r="L849" t="str">
            <v>01</v>
          </cell>
          <cell r="M849" t="str">
            <v xml:space="preserve"> 'ต.ตะลุบัน'</v>
          </cell>
          <cell r="N849" t="str">
            <v>00</v>
          </cell>
          <cell r="O849" t="str">
            <v xml:space="preserve"> หมู่ 0</v>
          </cell>
          <cell r="P849" t="str">
            <v>01</v>
          </cell>
          <cell r="Q849" t="str">
            <v>เปิดดำเนินการ</v>
          </cell>
          <cell r="R849" t="str">
            <v>162 ถ.ท่าเสด็จ</v>
          </cell>
          <cell r="V849" t="str">
            <v>22</v>
          </cell>
          <cell r="W849" t="str">
            <v>2.2 ทุติยภูมิระดับกลาง</v>
          </cell>
          <cell r="AH849" t="str">
            <v>11460</v>
          </cell>
        </row>
        <row r="850">
          <cell r="A850" t="str">
            <v>001145800</v>
          </cell>
          <cell r="B850" t="str">
            <v>โรงพยาบาลสมเด็จพระยุพราชจอมบึง</v>
          </cell>
          <cell r="C850" t="str">
            <v>21002</v>
          </cell>
          <cell r="D850" t="str">
            <v>กระทรวงสาธารณสุข สำนักงานปลัดกระทรวงสาธารณสุข</v>
          </cell>
          <cell r="E850" t="str">
            <v>07</v>
          </cell>
          <cell r="F850" t="str">
            <v>โรงพยาบาลชุมชน</v>
          </cell>
          <cell r="G850" t="str">
            <v>60</v>
          </cell>
          <cell r="H850" t="str">
            <v>70</v>
          </cell>
          <cell r="I850" t="str">
            <v>จ.ราชบุรี</v>
          </cell>
          <cell r="J850" t="str">
            <v>02</v>
          </cell>
          <cell r="K850" t="str">
            <v xml:space="preserve"> อ.จอมบึง</v>
          </cell>
          <cell r="L850" t="str">
            <v>01</v>
          </cell>
          <cell r="M850" t="str">
            <v xml:space="preserve"> 'ต.จอมบึง'</v>
          </cell>
          <cell r="N850" t="str">
            <v>08</v>
          </cell>
          <cell r="O850" t="str">
            <v xml:space="preserve"> หมู่ 8</v>
          </cell>
          <cell r="P850" t="str">
            <v>01</v>
          </cell>
          <cell r="Q850" t="str">
            <v>เปิดดำเนินการ</v>
          </cell>
          <cell r="R850" t="str">
            <v xml:space="preserve">5 </v>
          </cell>
          <cell r="V850" t="str">
            <v>21</v>
          </cell>
          <cell r="W850" t="str">
            <v>2.1 ทุติยภูมิระดับต้น</v>
          </cell>
          <cell r="AH850" t="str">
            <v>11458</v>
          </cell>
        </row>
        <row r="851">
          <cell r="A851" t="str">
            <v>001381900</v>
          </cell>
          <cell r="B851" t="str">
            <v>โรงพยาบาลหลวงพ่อเปิ่น</v>
          </cell>
          <cell r="C851" t="str">
            <v>21002</v>
          </cell>
          <cell r="D851" t="str">
            <v>กระทรวงสาธารณสุข สำนักงานปลัดกระทรวงสาธารณสุข</v>
          </cell>
          <cell r="E851" t="str">
            <v>07</v>
          </cell>
          <cell r="F851" t="str">
            <v>โรงพยาบาลชุมชน</v>
          </cell>
          <cell r="G851" t="str">
            <v>30</v>
          </cell>
          <cell r="H851" t="str">
            <v>73</v>
          </cell>
          <cell r="I851" t="str">
            <v>จ.นครปฐม</v>
          </cell>
          <cell r="J851" t="str">
            <v>03</v>
          </cell>
          <cell r="K851" t="str">
            <v xml:space="preserve"> อ.นครชัยศรี</v>
          </cell>
          <cell r="L851" t="str">
            <v>21</v>
          </cell>
          <cell r="M851" t="str">
            <v xml:space="preserve"> 'ต.บางแก้วฟ้า'</v>
          </cell>
          <cell r="N851" t="str">
            <v>02</v>
          </cell>
          <cell r="O851" t="str">
            <v xml:space="preserve"> หมู่ 2</v>
          </cell>
          <cell r="P851" t="str">
            <v>01</v>
          </cell>
          <cell r="Q851" t="str">
            <v>เปิดดำเนินการ</v>
          </cell>
          <cell r="V851" t="str">
            <v>21</v>
          </cell>
          <cell r="W851" t="str">
            <v>2.1 ทุติยภูมิระดับต้น</v>
          </cell>
          <cell r="AH851" t="str">
            <v>13819</v>
          </cell>
        </row>
        <row r="852">
          <cell r="A852" t="str">
            <v>001144700</v>
          </cell>
          <cell r="B852" t="str">
            <v>โรงพยาบาลสมเด็จพระยุพราชด่านซ้าย</v>
          </cell>
          <cell r="C852" t="str">
            <v>21002</v>
          </cell>
          <cell r="D852" t="str">
            <v>กระทรวงสาธารณสุข สำนักงานปลัดกระทรวงสาธารณสุข</v>
          </cell>
          <cell r="E852" t="str">
            <v>07</v>
          </cell>
          <cell r="F852" t="str">
            <v>โรงพยาบาลชุมชน</v>
          </cell>
          <cell r="G852" t="str">
            <v>60</v>
          </cell>
          <cell r="H852" t="str">
            <v>42</v>
          </cell>
          <cell r="I852" t="str">
            <v>จ.เลย</v>
          </cell>
          <cell r="J852" t="str">
            <v>05</v>
          </cell>
          <cell r="K852" t="str">
            <v xml:space="preserve"> อ.ด่านซ้าย</v>
          </cell>
          <cell r="L852" t="str">
            <v>01</v>
          </cell>
          <cell r="M852" t="str">
            <v xml:space="preserve"> 'ต.ด่านซ้าย'</v>
          </cell>
          <cell r="N852" t="str">
            <v>03</v>
          </cell>
          <cell r="O852" t="str">
            <v xml:space="preserve"> หมู่ 3</v>
          </cell>
          <cell r="P852" t="str">
            <v>01</v>
          </cell>
          <cell r="Q852" t="str">
            <v>เปิดดำเนินการ</v>
          </cell>
          <cell r="S852" t="str">
            <v>42120</v>
          </cell>
          <cell r="T852" t="str">
            <v>042891314</v>
          </cell>
          <cell r="U852" t="str">
            <v>0428911276</v>
          </cell>
          <cell r="V852" t="str">
            <v>22</v>
          </cell>
          <cell r="W852" t="str">
            <v>2.2 ทุติยภูมิระดับกลาง</v>
          </cell>
          <cell r="X852" t="str">
            <v>S</v>
          </cell>
          <cell r="Y852" t="str">
            <v xml:space="preserve">บริการ  </v>
          </cell>
          <cell r="AH852" t="str">
            <v>11447</v>
          </cell>
        </row>
        <row r="853">
          <cell r="A853" t="str">
            <v>001145900</v>
          </cell>
          <cell r="B853" t="str">
            <v>โรงพยาบาลสมเด็จพระยุพราชเวียงสระ</v>
          </cell>
          <cell r="C853" t="str">
            <v>21002</v>
          </cell>
          <cell r="D853" t="str">
            <v>กระทรวงสาธารณสุข สำนักงานปลัดกระทรวงสาธารณสุข</v>
          </cell>
          <cell r="E853" t="str">
            <v>07</v>
          </cell>
          <cell r="F853" t="str">
            <v>โรงพยาบาลชุมชน</v>
          </cell>
          <cell r="G853" t="str">
            <v>60</v>
          </cell>
          <cell r="H853" t="str">
            <v>84</v>
          </cell>
          <cell r="I853" t="str">
            <v>จ.สุราษฎร์ธานี</v>
          </cell>
          <cell r="J853" t="str">
            <v>15</v>
          </cell>
          <cell r="K853" t="str">
            <v xml:space="preserve"> อ.เวียงสระ</v>
          </cell>
          <cell r="L853" t="str">
            <v>01</v>
          </cell>
          <cell r="M853" t="str">
            <v xml:space="preserve"> 'ต.เวียงสระ'</v>
          </cell>
          <cell r="N853" t="str">
            <v>10</v>
          </cell>
          <cell r="O853" t="str">
            <v xml:space="preserve"> หมู่ 10</v>
          </cell>
          <cell r="P853" t="str">
            <v>01</v>
          </cell>
          <cell r="Q853" t="str">
            <v>เปิดดำเนินการ</v>
          </cell>
          <cell r="R853" t="str">
            <v xml:space="preserve">204/16 </v>
          </cell>
          <cell r="S853" t="str">
            <v>84190</v>
          </cell>
          <cell r="T853" t="str">
            <v>077362013</v>
          </cell>
          <cell r="U853" t="str">
            <v>077361283</v>
          </cell>
          <cell r="V853" t="str">
            <v>22</v>
          </cell>
          <cell r="W853" t="str">
            <v>2.2 ทุติยภูมิระดับกลาง</v>
          </cell>
          <cell r="X853" t="str">
            <v>S</v>
          </cell>
          <cell r="Y853" t="str">
            <v xml:space="preserve">บริการ  </v>
          </cell>
          <cell r="AH853" t="str">
            <v>11459</v>
          </cell>
        </row>
        <row r="854">
          <cell r="A854" t="str">
            <v>001164300</v>
          </cell>
          <cell r="B854" t="str">
            <v>โรงพยาบาลดอยหล่อ</v>
          </cell>
          <cell r="C854" t="str">
            <v>21002</v>
          </cell>
          <cell r="D854" t="str">
            <v>กระทรวงสาธารณสุข สำนักงานปลัดกระทรวงสาธารณสุข</v>
          </cell>
          <cell r="E854" t="str">
            <v>07</v>
          </cell>
          <cell r="F854" t="str">
            <v>โรงพยาบาลชุมชน</v>
          </cell>
          <cell r="G854" t="str">
            <v>30</v>
          </cell>
          <cell r="H854" t="str">
            <v>50</v>
          </cell>
          <cell r="I854" t="str">
            <v>จ.เชียงใหม่</v>
          </cell>
          <cell r="J854" t="str">
            <v>24</v>
          </cell>
          <cell r="K854" t="str">
            <v xml:space="preserve"> อ.ดอยหล่อ</v>
          </cell>
          <cell r="L854" t="str">
            <v>01</v>
          </cell>
          <cell r="M854" t="str">
            <v xml:space="preserve"> 'ต.ดอยหล่อ'</v>
          </cell>
          <cell r="N854" t="str">
            <v>05</v>
          </cell>
          <cell r="O854" t="str">
            <v xml:space="preserve"> หมู่ 5</v>
          </cell>
          <cell r="P854" t="str">
            <v>01</v>
          </cell>
          <cell r="Q854" t="str">
            <v>เปิดดำเนินการ</v>
          </cell>
          <cell r="S854" t="str">
            <v>50160</v>
          </cell>
          <cell r="V854" t="str">
            <v>22</v>
          </cell>
          <cell r="W854" t="str">
            <v>2.2 ทุติยภูมิระดับกลาง</v>
          </cell>
          <cell r="AH854" t="str">
            <v>11643</v>
          </cell>
        </row>
        <row r="855">
          <cell r="A855" t="str">
            <v>001145400</v>
          </cell>
          <cell r="B855" t="str">
            <v>โรงพยาบาลสมเด็จพระยุพราชเชียงของ</v>
          </cell>
          <cell r="C855" t="str">
            <v>21002</v>
          </cell>
          <cell r="D855" t="str">
            <v>กระทรวงสาธารณสุข สำนักงานปลัดกระทรวงสาธารณสุข</v>
          </cell>
          <cell r="E855" t="str">
            <v>07</v>
          </cell>
          <cell r="F855" t="str">
            <v>โรงพยาบาลชุมชน</v>
          </cell>
          <cell r="G855" t="str">
            <v>90</v>
          </cell>
          <cell r="H855" t="str">
            <v>57</v>
          </cell>
          <cell r="I855" t="str">
            <v>จ.เชียงราย</v>
          </cell>
          <cell r="J855" t="str">
            <v>03</v>
          </cell>
          <cell r="K855" t="str">
            <v xml:space="preserve"> อ.เชียงของ</v>
          </cell>
          <cell r="L855" t="str">
            <v>01</v>
          </cell>
          <cell r="M855" t="str">
            <v xml:space="preserve"> 'ต.เวียง'</v>
          </cell>
          <cell r="N855" t="str">
            <v>10</v>
          </cell>
          <cell r="O855" t="str">
            <v xml:space="preserve"> หมู่ 10</v>
          </cell>
          <cell r="P855" t="str">
            <v>01</v>
          </cell>
          <cell r="Q855" t="str">
            <v>เปิดดำเนินการ</v>
          </cell>
          <cell r="R855" t="str">
            <v>351</v>
          </cell>
          <cell r="S855" t="str">
            <v>57140</v>
          </cell>
          <cell r="T855" t="str">
            <v>053-791206</v>
          </cell>
          <cell r="U855" t="str">
            <v>053-791207</v>
          </cell>
          <cell r="V855" t="str">
            <v>21</v>
          </cell>
          <cell r="W855" t="str">
            <v>2.1 ทุติยภูมิระดับต้น</v>
          </cell>
          <cell r="X855" t="str">
            <v>S</v>
          </cell>
          <cell r="Y855" t="str">
            <v xml:space="preserve">บริการ  </v>
          </cell>
          <cell r="AH855" t="str">
            <v>11454</v>
          </cell>
        </row>
        <row r="856">
          <cell r="A856" t="str">
            <v>001146400</v>
          </cell>
          <cell r="B856" t="str">
            <v>โรงพยาบาลกะพ้อ</v>
          </cell>
          <cell r="C856" t="str">
            <v>21002</v>
          </cell>
          <cell r="D856" t="str">
            <v>กระทรวงสาธารณสุข สำนักงานปลัดกระทรวงสาธารณสุข</v>
          </cell>
          <cell r="E856" t="str">
            <v>07</v>
          </cell>
          <cell r="F856" t="str">
            <v>โรงพยาบาลชุมชน</v>
          </cell>
          <cell r="G856" t="str">
            <v>10</v>
          </cell>
          <cell r="H856" t="str">
            <v>94</v>
          </cell>
          <cell r="I856" t="str">
            <v>จ.ปัตตานี</v>
          </cell>
          <cell r="J856" t="str">
            <v>11</v>
          </cell>
          <cell r="K856" t="str">
            <v xml:space="preserve"> อ.กะพ้อ</v>
          </cell>
          <cell r="L856" t="str">
            <v>01</v>
          </cell>
          <cell r="M856" t="str">
            <v xml:space="preserve"> 'ต.กะรุบี'</v>
          </cell>
          <cell r="N856" t="str">
            <v>01</v>
          </cell>
          <cell r="O856" t="str">
            <v xml:space="preserve"> หมู่ 1</v>
          </cell>
          <cell r="P856" t="str">
            <v>01</v>
          </cell>
          <cell r="Q856" t="str">
            <v>เปิดดำเนินการ</v>
          </cell>
          <cell r="S856" t="str">
            <v>94140</v>
          </cell>
          <cell r="T856" t="str">
            <v>073497248</v>
          </cell>
          <cell r="U856" t="str">
            <v>073497249</v>
          </cell>
          <cell r="V856" t="str">
            <v>21</v>
          </cell>
          <cell r="W856" t="str">
            <v>2.1 ทุติยภูมิระดับต้น</v>
          </cell>
          <cell r="X856" t="str">
            <v>S</v>
          </cell>
          <cell r="Y856" t="str">
            <v xml:space="preserve">บริการ  </v>
          </cell>
          <cell r="AH856" t="str">
            <v>11464</v>
          </cell>
        </row>
        <row r="857">
          <cell r="A857" t="str">
            <v>001145600</v>
          </cell>
          <cell r="B857" t="str">
            <v>โรงพยาบาลสมเด็จพระยุพราชตะพานหิน</v>
          </cell>
          <cell r="C857" t="str">
            <v>21002</v>
          </cell>
          <cell r="D857" t="str">
            <v>กระทรวงสาธารณสุข สำนักงานปลัดกระทรวงสาธารณสุข</v>
          </cell>
          <cell r="E857" t="str">
            <v>07</v>
          </cell>
          <cell r="F857" t="str">
            <v>โรงพยาบาลชุมชน</v>
          </cell>
          <cell r="G857" t="str">
            <v>90</v>
          </cell>
          <cell r="H857" t="str">
            <v>66</v>
          </cell>
          <cell r="I857" t="str">
            <v>จ.พิจิตร</v>
          </cell>
          <cell r="J857" t="str">
            <v>04</v>
          </cell>
          <cell r="K857" t="str">
            <v xml:space="preserve"> อ.ตะพานหิน</v>
          </cell>
          <cell r="L857" t="str">
            <v>01</v>
          </cell>
          <cell r="M857" t="str">
            <v xml:space="preserve"> 'ต.ตะพานหิน'</v>
          </cell>
          <cell r="N857" t="str">
            <v>00</v>
          </cell>
          <cell r="O857" t="str">
            <v xml:space="preserve"> หมู่ 0</v>
          </cell>
          <cell r="P857" t="str">
            <v>01</v>
          </cell>
          <cell r="Q857" t="str">
            <v>เปิดดำเนินการ</v>
          </cell>
          <cell r="V857" t="str">
            <v>21</v>
          </cell>
          <cell r="W857" t="str">
            <v>2.1 ทุติยภูมิระดับต้น</v>
          </cell>
          <cell r="AH857" t="str">
            <v>11456</v>
          </cell>
        </row>
        <row r="858">
          <cell r="A858" t="str">
            <v>001145300</v>
          </cell>
          <cell r="B858" t="str">
            <v>โรงพยาบาลสมเด็จพระยุพราชปัว</v>
          </cell>
          <cell r="C858" t="str">
            <v>21002</v>
          </cell>
          <cell r="D858" t="str">
            <v>กระทรวงสาธารณสุข สำนักงานปลัดกระทรวงสาธารณสุข</v>
          </cell>
          <cell r="E858" t="str">
            <v>07</v>
          </cell>
          <cell r="F858" t="str">
            <v>โรงพยาบาลชุมชน</v>
          </cell>
          <cell r="G858" t="str">
            <v>90</v>
          </cell>
          <cell r="H858" t="str">
            <v>55</v>
          </cell>
          <cell r="I858" t="str">
            <v>จ.น่าน</v>
          </cell>
          <cell r="J858" t="str">
            <v>05</v>
          </cell>
          <cell r="K858" t="str">
            <v xml:space="preserve"> อ.ปัว</v>
          </cell>
          <cell r="L858" t="str">
            <v>14</v>
          </cell>
          <cell r="M858" t="str">
            <v xml:space="preserve"> 'ต.วรนคร'</v>
          </cell>
          <cell r="N858" t="str">
            <v>06</v>
          </cell>
          <cell r="O858" t="str">
            <v xml:space="preserve"> หมู่ 6</v>
          </cell>
          <cell r="P858" t="str">
            <v>01</v>
          </cell>
          <cell r="Q858" t="str">
            <v>เปิดดำเนินการ</v>
          </cell>
          <cell r="R858" t="str">
            <v xml:space="preserve"> เลขที่ 70  </v>
          </cell>
          <cell r="S858" t="str">
            <v>55120</v>
          </cell>
          <cell r="T858" t="str">
            <v>054791104</v>
          </cell>
          <cell r="V858" t="str">
            <v>22</v>
          </cell>
          <cell r="W858" t="str">
            <v>2.2 ทุติยภูมิระดับกลาง</v>
          </cell>
          <cell r="AH858" t="str">
            <v>11453</v>
          </cell>
        </row>
        <row r="859">
          <cell r="A859" t="str">
            <v>001144500</v>
          </cell>
          <cell r="B859" t="str">
            <v>โรงพยาบาลสมเด็จพระยุพราชกระนวน</v>
          </cell>
          <cell r="C859" t="str">
            <v>21002</v>
          </cell>
          <cell r="D859" t="str">
            <v>กระทรวงสาธารณสุข สำนักงานปลัดกระทรวงสาธารณสุข</v>
          </cell>
          <cell r="E859" t="str">
            <v>07</v>
          </cell>
          <cell r="F859" t="str">
            <v>โรงพยาบาลชุมชน</v>
          </cell>
          <cell r="G859" t="str">
            <v>90</v>
          </cell>
          <cell r="H859" t="str">
            <v>40</v>
          </cell>
          <cell r="I859" t="str">
            <v>จ.ขอนแก่น</v>
          </cell>
          <cell r="J859" t="str">
            <v>09</v>
          </cell>
          <cell r="K859" t="str">
            <v xml:space="preserve"> อ.กระนวน</v>
          </cell>
          <cell r="L859" t="str">
            <v>01</v>
          </cell>
          <cell r="M859" t="str">
            <v xml:space="preserve"> 'ต.หนองโก'</v>
          </cell>
          <cell r="N859" t="str">
            <v>11</v>
          </cell>
          <cell r="O859" t="str">
            <v xml:space="preserve"> หมู่ 11</v>
          </cell>
          <cell r="P859" t="str">
            <v>01</v>
          </cell>
          <cell r="Q859" t="str">
            <v>เปิดดำเนินการ</v>
          </cell>
          <cell r="R859" t="str">
            <v xml:space="preserve">1 </v>
          </cell>
          <cell r="S859" t="str">
            <v>40170</v>
          </cell>
          <cell r="T859" t="str">
            <v>043251302</v>
          </cell>
          <cell r="V859" t="str">
            <v>22</v>
          </cell>
          <cell r="W859" t="str">
            <v>2.2 ทุติยภูมิระดับกลาง</v>
          </cell>
          <cell r="X859" t="str">
            <v>S</v>
          </cell>
          <cell r="Y859" t="str">
            <v xml:space="preserve">บริการ  </v>
          </cell>
          <cell r="AH859" t="str">
            <v>11445</v>
          </cell>
        </row>
        <row r="860">
          <cell r="A860" t="str">
            <v>002198400</v>
          </cell>
          <cell r="B860" t="str">
            <v>โรงพยาบาล๕๐ พรรษา มหาวชิราลงกรณ์</v>
          </cell>
          <cell r="C860" t="str">
            <v>21002</v>
          </cell>
          <cell r="D860" t="str">
            <v>กระทรวงสาธารณสุข สำนักงานปลัดกระทรวงสาธารณสุข</v>
          </cell>
          <cell r="E860" t="str">
            <v>07</v>
          </cell>
          <cell r="F860" t="str">
            <v>โรงพยาบาลชุมชน</v>
          </cell>
          <cell r="G860" t="str">
            <v>80</v>
          </cell>
          <cell r="H860" t="str">
            <v>34</v>
          </cell>
          <cell r="I860" t="str">
            <v>จ.อุบลราชธานี</v>
          </cell>
          <cell r="J860" t="str">
            <v>01</v>
          </cell>
          <cell r="K860" t="str">
            <v xml:space="preserve"> อ.เมืองอุบลราชธานี</v>
          </cell>
          <cell r="L860" t="str">
            <v>12</v>
          </cell>
          <cell r="M860" t="str">
            <v xml:space="preserve"> 'ต.ไร่น้อย'</v>
          </cell>
          <cell r="N860" t="str">
            <v>00</v>
          </cell>
          <cell r="O860" t="str">
            <v xml:space="preserve"> หมู่ 0</v>
          </cell>
          <cell r="P860" t="str">
            <v>01</v>
          </cell>
          <cell r="Q860" t="str">
            <v>เปิดดำเนินการ</v>
          </cell>
          <cell r="R860" t="str">
            <v xml:space="preserve">300  ถนนอุบล-ตระการ </v>
          </cell>
          <cell r="S860" t="str">
            <v>34000</v>
          </cell>
          <cell r="T860" t="str">
            <v>-</v>
          </cell>
          <cell r="V860" t="str">
            <v>23</v>
          </cell>
          <cell r="W860" t="str">
            <v>2.3 ทุติยภูมิระดับสูง</v>
          </cell>
          <cell r="AH860" t="str">
            <v>21984</v>
          </cell>
        </row>
        <row r="861">
          <cell r="A861" t="str">
            <v>001413200</v>
          </cell>
          <cell r="B861" t="str">
            <v>โรงพยาบาลซำสูง</v>
          </cell>
          <cell r="C861" t="str">
            <v>21002</v>
          </cell>
          <cell r="D861" t="str">
            <v>กระทรวงสาธารณสุข สำนักงานปลัดกระทรวงสาธารณสุข</v>
          </cell>
          <cell r="E861" t="str">
            <v>07</v>
          </cell>
          <cell r="F861" t="str">
            <v>โรงพยาบาลชุมชน</v>
          </cell>
          <cell r="G861" t="str">
            <v>30</v>
          </cell>
          <cell r="H861" t="str">
            <v>40</v>
          </cell>
          <cell r="I861" t="str">
            <v>จ.ขอนแก่น</v>
          </cell>
          <cell r="J861" t="str">
            <v>21</v>
          </cell>
          <cell r="K861" t="str">
            <v xml:space="preserve"> อ.ซำสูง</v>
          </cell>
          <cell r="L861" t="str">
            <v>01</v>
          </cell>
          <cell r="M861" t="str">
            <v xml:space="preserve"> 'ต.กระนวน'</v>
          </cell>
          <cell r="N861" t="str">
            <v>03</v>
          </cell>
          <cell r="O861" t="str">
            <v xml:space="preserve"> หมู่ 3</v>
          </cell>
          <cell r="P861" t="str">
            <v>01</v>
          </cell>
          <cell r="Q861" t="str">
            <v>เปิดดำเนินการ</v>
          </cell>
          <cell r="R861" t="str">
            <v xml:space="preserve">231 </v>
          </cell>
          <cell r="S861" t="str">
            <v>40170</v>
          </cell>
          <cell r="T861" t="str">
            <v>043219192</v>
          </cell>
          <cell r="V861" t="str">
            <v>21</v>
          </cell>
          <cell r="W861" t="str">
            <v>2.1 ทุติยภูมิระดับต้น</v>
          </cell>
          <cell r="X861" t="str">
            <v>S</v>
          </cell>
          <cell r="Y861" t="str">
            <v xml:space="preserve">บริการ  </v>
          </cell>
          <cell r="AH861" t="str">
            <v>14132</v>
          </cell>
        </row>
        <row r="862">
          <cell r="A862" t="str">
            <v>001146100</v>
          </cell>
          <cell r="B862" t="str">
            <v>โรงพยาบาลสมเด็จพระยุพราชยะหา</v>
          </cell>
          <cell r="C862" t="str">
            <v>21002</v>
          </cell>
          <cell r="D862" t="str">
            <v>กระทรวงสาธารณสุข สำนักงานปลัดกระทรวงสาธารณสุข</v>
          </cell>
          <cell r="E862" t="str">
            <v>07</v>
          </cell>
          <cell r="F862" t="str">
            <v>โรงพยาบาลชุมชน</v>
          </cell>
          <cell r="G862" t="str">
            <v>77</v>
          </cell>
          <cell r="H862" t="str">
            <v>95</v>
          </cell>
          <cell r="I862" t="str">
            <v>จ.ยะลา</v>
          </cell>
          <cell r="J862" t="str">
            <v>05</v>
          </cell>
          <cell r="K862" t="str">
            <v xml:space="preserve"> อ.ยะหา</v>
          </cell>
          <cell r="L862" t="str">
            <v>01</v>
          </cell>
          <cell r="M862" t="str">
            <v xml:space="preserve"> 'ต.ยะหา'</v>
          </cell>
          <cell r="N862" t="str">
            <v>06</v>
          </cell>
          <cell r="O862" t="str">
            <v xml:space="preserve"> หมู่ 6</v>
          </cell>
          <cell r="P862" t="str">
            <v>01</v>
          </cell>
          <cell r="Q862" t="str">
            <v>เปิดดำเนินการ</v>
          </cell>
          <cell r="S862" t="str">
            <v>95120</v>
          </cell>
          <cell r="T862" t="str">
            <v>073291023</v>
          </cell>
          <cell r="U862" t="str">
            <v>073224422</v>
          </cell>
          <cell r="V862" t="str">
            <v>22</v>
          </cell>
          <cell r="W862" t="str">
            <v>2.2 ทุติยภูมิระดับกลาง</v>
          </cell>
          <cell r="X862" t="str">
            <v>S</v>
          </cell>
          <cell r="Y862" t="str">
            <v xml:space="preserve">บริการ  </v>
          </cell>
          <cell r="AH862" t="str">
            <v>11461</v>
          </cell>
        </row>
        <row r="863">
          <cell r="A863" t="str">
            <v>001145000</v>
          </cell>
          <cell r="B863" t="str">
            <v>โรงพยาบาลสมเด็จพระยุพราชสว่างแดนดิน</v>
          </cell>
          <cell r="C863" t="str">
            <v>21002</v>
          </cell>
          <cell r="D863" t="str">
            <v>กระทรวงสาธารณสุข สำนักงานปลัดกระทรวงสาธารณสุข</v>
          </cell>
          <cell r="E863" t="str">
            <v>07</v>
          </cell>
          <cell r="F863" t="str">
            <v>โรงพยาบาลชุมชน</v>
          </cell>
          <cell r="G863" t="str">
            <v>102</v>
          </cell>
          <cell r="H863" t="str">
            <v>47</v>
          </cell>
          <cell r="I863" t="str">
            <v>จ.สกลนคร</v>
          </cell>
          <cell r="J863" t="str">
            <v>12</v>
          </cell>
          <cell r="K863" t="str">
            <v xml:space="preserve"> อ.สว่างแดนดิน</v>
          </cell>
          <cell r="L863" t="str">
            <v>01</v>
          </cell>
          <cell r="M863" t="str">
            <v xml:space="preserve"> 'ต.สว่างแดนดิน'</v>
          </cell>
          <cell r="N863" t="str">
            <v>11</v>
          </cell>
          <cell r="O863" t="str">
            <v xml:space="preserve"> หมู่ 11</v>
          </cell>
          <cell r="P863" t="str">
            <v>01</v>
          </cell>
          <cell r="Q863" t="str">
            <v>เปิดดำเนินการ</v>
          </cell>
          <cell r="R863" t="str">
            <v xml:space="preserve">291  ถ.ภูมิภักดี  </v>
          </cell>
          <cell r="S863" t="str">
            <v>47110</v>
          </cell>
          <cell r="T863" t="str">
            <v>042721111</v>
          </cell>
          <cell r="U863" t="str">
            <v>042721636</v>
          </cell>
          <cell r="V863" t="str">
            <v>21</v>
          </cell>
          <cell r="W863" t="str">
            <v>2.1 ทุติยภูมิระดับต้น</v>
          </cell>
          <cell r="X863" t="str">
            <v>S</v>
          </cell>
          <cell r="Y863" t="str">
            <v xml:space="preserve">บริการ  </v>
          </cell>
          <cell r="AH863" t="str">
            <v>11450</v>
          </cell>
        </row>
        <row r="864">
          <cell r="A864" t="str">
            <v>001144300</v>
          </cell>
          <cell r="B864" t="str">
            <v>โรงพยาบาลสมเด็จพระยุพราชเดชอุดม</v>
          </cell>
          <cell r="C864" t="str">
            <v>21002</v>
          </cell>
          <cell r="D864" t="str">
            <v>กระทรวงสาธารณสุข สำนักงานปลัดกระทรวงสาธารณสุข</v>
          </cell>
          <cell r="E864" t="str">
            <v>07</v>
          </cell>
          <cell r="F864" t="str">
            <v>โรงพยาบาลชุมชน</v>
          </cell>
          <cell r="G864" t="str">
            <v>90</v>
          </cell>
          <cell r="H864" t="str">
            <v>34</v>
          </cell>
          <cell r="I864" t="str">
            <v>จ.อุบลราชธานี</v>
          </cell>
          <cell r="J864" t="str">
            <v>07</v>
          </cell>
          <cell r="K864" t="str">
            <v xml:space="preserve"> อ.เดชอุดม</v>
          </cell>
          <cell r="L864" t="str">
            <v>01</v>
          </cell>
          <cell r="M864" t="str">
            <v xml:space="preserve"> 'ต.เมืองเดช'</v>
          </cell>
          <cell r="N864" t="str">
            <v>19</v>
          </cell>
          <cell r="O864" t="str">
            <v xml:space="preserve"> หมู่ 19</v>
          </cell>
          <cell r="P864" t="str">
            <v>01</v>
          </cell>
          <cell r="Q864" t="str">
            <v>เปิดดำเนินการ</v>
          </cell>
          <cell r="V864" t="str">
            <v>23</v>
          </cell>
          <cell r="W864" t="str">
            <v>2.3 ทุติยภูมิระดับสูง</v>
          </cell>
          <cell r="AH864" t="str">
            <v>11443</v>
          </cell>
        </row>
        <row r="865">
          <cell r="A865" t="str">
            <v>001144800</v>
          </cell>
          <cell r="B865" t="str">
            <v>โรงพยาบาลสมเด็จพระยุพราชท่าบ่อ</v>
          </cell>
          <cell r="C865" t="str">
            <v>21002</v>
          </cell>
          <cell r="D865" t="str">
            <v>กระทรวงสาธารณสุข สำนักงานปลัดกระทรวงสาธารณสุข</v>
          </cell>
          <cell r="E865" t="str">
            <v>07</v>
          </cell>
          <cell r="F865" t="str">
            <v>โรงพยาบาลชุมชน</v>
          </cell>
          <cell r="G865" t="str">
            <v>150</v>
          </cell>
          <cell r="H865" t="str">
            <v>43</v>
          </cell>
          <cell r="I865" t="str">
            <v>จ.หนองคาย</v>
          </cell>
          <cell r="J865" t="str">
            <v>02</v>
          </cell>
          <cell r="K865" t="str">
            <v xml:space="preserve"> อ.ท่าบ่อ</v>
          </cell>
          <cell r="L865" t="str">
            <v>01</v>
          </cell>
          <cell r="M865" t="str">
            <v xml:space="preserve"> 'ต.ท่าบ่อ'</v>
          </cell>
          <cell r="N865" t="str">
            <v>13</v>
          </cell>
          <cell r="O865" t="str">
            <v xml:space="preserve"> หมู่ 13</v>
          </cell>
          <cell r="P865" t="str">
            <v>01</v>
          </cell>
          <cell r="Q865" t="str">
            <v>เปิดดำเนินการ</v>
          </cell>
          <cell r="R865" t="str">
            <v xml:space="preserve">161  </v>
          </cell>
          <cell r="S865" t="str">
            <v>43110</v>
          </cell>
          <cell r="T865" t="str">
            <v>042431015</v>
          </cell>
          <cell r="U865" t="str">
            <v>042431287</v>
          </cell>
          <cell r="V865" t="str">
            <v>22</v>
          </cell>
          <cell r="W865" t="str">
            <v>2.2 ทุติยภูมิระดับกลาง</v>
          </cell>
          <cell r="X865" t="str">
            <v>S</v>
          </cell>
          <cell r="Y865" t="str">
            <v xml:space="preserve">บริการ  </v>
          </cell>
          <cell r="AH865" t="str">
            <v>11448</v>
          </cell>
        </row>
        <row r="866">
          <cell r="A866" t="str">
            <v>001166000</v>
          </cell>
          <cell r="B866" t="str">
            <v>โรงพยาบาลจุฬาภรณ์</v>
          </cell>
          <cell r="C866" t="str">
            <v>21002</v>
          </cell>
          <cell r="D866" t="str">
            <v>กระทรวงสาธารณสุข สำนักงานปลัดกระทรวงสาธารณสุข</v>
          </cell>
          <cell r="E866" t="str">
            <v>07</v>
          </cell>
          <cell r="F866" t="str">
            <v>โรงพยาบาลชุมชน</v>
          </cell>
          <cell r="G866" t="str">
            <v>30</v>
          </cell>
          <cell r="H866" t="str">
            <v>80</v>
          </cell>
          <cell r="I866" t="str">
            <v>จ.นครศรีธรรมราช</v>
          </cell>
          <cell r="J866" t="str">
            <v>19</v>
          </cell>
          <cell r="K866" t="str">
            <v xml:space="preserve"> อ.จุฬาภรณ์</v>
          </cell>
          <cell r="L866" t="str">
            <v>06</v>
          </cell>
          <cell r="M866" t="str">
            <v xml:space="preserve"> 'ต.สามตำบล'</v>
          </cell>
          <cell r="N866" t="str">
            <v>04</v>
          </cell>
          <cell r="O866" t="str">
            <v xml:space="preserve"> หมู่ 4</v>
          </cell>
          <cell r="P866" t="str">
            <v>01</v>
          </cell>
          <cell r="Q866" t="str">
            <v>เปิดดำเนินการ</v>
          </cell>
          <cell r="R866" t="str">
            <v xml:space="preserve">111 </v>
          </cell>
          <cell r="V866" t="str">
            <v>21</v>
          </cell>
          <cell r="W866" t="str">
            <v>2.1 ทุติยภูมิระดับต้น</v>
          </cell>
          <cell r="AH866" t="str">
            <v>11660</v>
          </cell>
        </row>
        <row r="867">
          <cell r="A867" t="str">
            <v>001145500</v>
          </cell>
          <cell r="B867" t="str">
            <v>โรงพยาบาลสมเด็จพระยุพราชนครไทย</v>
          </cell>
          <cell r="C867" t="str">
            <v>21002</v>
          </cell>
          <cell r="D867" t="str">
            <v>กระทรวงสาธารณสุข สำนักงานปลัดกระทรวงสาธารณสุข</v>
          </cell>
          <cell r="E867" t="str">
            <v>07</v>
          </cell>
          <cell r="F867" t="str">
            <v>โรงพยาบาลชุมชน</v>
          </cell>
          <cell r="G867" t="str">
            <v>60</v>
          </cell>
          <cell r="H867" t="str">
            <v>65</v>
          </cell>
          <cell r="I867" t="str">
            <v>จ.พิษณุโลก</v>
          </cell>
          <cell r="J867" t="str">
            <v>02</v>
          </cell>
          <cell r="K867" t="str">
            <v xml:space="preserve"> อ.นครไทย</v>
          </cell>
          <cell r="L867" t="str">
            <v>01</v>
          </cell>
          <cell r="M867" t="str">
            <v xml:space="preserve"> 'ต.นครไทย'</v>
          </cell>
          <cell r="N867" t="str">
            <v>07</v>
          </cell>
          <cell r="O867" t="str">
            <v xml:space="preserve"> หมู่ 7</v>
          </cell>
          <cell r="P867" t="str">
            <v>01</v>
          </cell>
          <cell r="Q867" t="str">
            <v>เปิดดำเนินการ</v>
          </cell>
          <cell r="R867" t="str">
            <v xml:space="preserve">111 </v>
          </cell>
          <cell r="V867" t="str">
            <v>21</v>
          </cell>
          <cell r="W867" t="str">
            <v>2.1 ทุติยภูมิระดับต้น</v>
          </cell>
          <cell r="AH867" t="str">
            <v>11455</v>
          </cell>
        </row>
        <row r="868">
          <cell r="A868" t="str">
            <v>001380600</v>
          </cell>
          <cell r="B868" t="str">
            <v>โรงพยาบาลกาบัง</v>
          </cell>
          <cell r="C868" t="str">
            <v>21002</v>
          </cell>
          <cell r="D868" t="str">
            <v>กระทรวงสาธารณสุข สำนักงานปลัดกระทรวงสาธารณสุข</v>
          </cell>
          <cell r="E868" t="str">
            <v>07</v>
          </cell>
          <cell r="F868" t="str">
            <v>โรงพยาบาลชุมชน</v>
          </cell>
          <cell r="G868" t="str">
            <v>30</v>
          </cell>
          <cell r="H868" t="str">
            <v>95</v>
          </cell>
          <cell r="I868" t="str">
            <v>จ.ยะลา</v>
          </cell>
          <cell r="J868" t="str">
            <v>07</v>
          </cell>
          <cell r="K868" t="str">
            <v xml:space="preserve"> อ.กาบัง</v>
          </cell>
          <cell r="L868" t="str">
            <v>01</v>
          </cell>
          <cell r="M868" t="str">
            <v xml:space="preserve"> 'ต.กาบัง'</v>
          </cell>
          <cell r="N868" t="str">
            <v>05</v>
          </cell>
          <cell r="O868" t="str">
            <v xml:space="preserve"> หมู่ 5</v>
          </cell>
          <cell r="P868" t="str">
            <v>01</v>
          </cell>
          <cell r="Q868" t="str">
            <v>เปิดดำเนินการ</v>
          </cell>
          <cell r="S868" t="str">
            <v>95120</v>
          </cell>
          <cell r="V868" t="str">
            <v>21</v>
          </cell>
          <cell r="W868" t="str">
            <v>2.1 ทุติยภูมิระดับต้น</v>
          </cell>
          <cell r="AH868" t="str">
            <v>13806</v>
          </cell>
        </row>
        <row r="869">
          <cell r="A869" t="str">
            <v>001501000</v>
          </cell>
          <cell r="B869" t="str">
            <v>โรงพยาบาลเจาะไอร้อง</v>
          </cell>
          <cell r="C869" t="str">
            <v>21002</v>
          </cell>
          <cell r="D869" t="str">
            <v>กระทรวงสาธารณสุข สำนักงานปลัดกระทรวงสาธารณสุข</v>
          </cell>
          <cell r="E869" t="str">
            <v>07</v>
          </cell>
          <cell r="F869" t="str">
            <v>โรงพยาบาลชุมชน</v>
          </cell>
          <cell r="G869" t="str">
            <v>10</v>
          </cell>
          <cell r="H869" t="str">
            <v>96</v>
          </cell>
          <cell r="I869" t="str">
            <v>จ.นราธิวาส</v>
          </cell>
          <cell r="J869" t="str">
            <v>13</v>
          </cell>
          <cell r="K869" t="str">
            <v xml:space="preserve"> อ.เจาะไอร้อง</v>
          </cell>
          <cell r="L869" t="str">
            <v>01</v>
          </cell>
          <cell r="M869" t="str">
            <v xml:space="preserve"> 'ต.จวบ'</v>
          </cell>
          <cell r="N869" t="str">
            <v>01</v>
          </cell>
          <cell r="O869" t="str">
            <v xml:space="preserve"> หมู่ 1</v>
          </cell>
          <cell r="P869" t="str">
            <v>01</v>
          </cell>
          <cell r="Q869" t="str">
            <v>เปิดดำเนินการ</v>
          </cell>
          <cell r="S869" t="str">
            <v>96130</v>
          </cell>
          <cell r="V869" t="str">
            <v>21</v>
          </cell>
          <cell r="W869" t="str">
            <v>2.1 ทุติยภูมิระดับต้น</v>
          </cell>
          <cell r="AH869" t="str">
            <v>15010</v>
          </cell>
        </row>
        <row r="870">
          <cell r="A870" t="str">
            <v>001381700</v>
          </cell>
          <cell r="B870" t="str">
            <v>โรงพยาบาลเขาฉกรรจ์</v>
          </cell>
          <cell r="C870" t="str">
            <v>21002</v>
          </cell>
          <cell r="D870" t="str">
            <v>กระทรวงสาธารณสุข สำนักงานปลัดกระทรวงสาธารณสุข</v>
          </cell>
          <cell r="E870" t="str">
            <v>07</v>
          </cell>
          <cell r="F870" t="str">
            <v>โรงพยาบาลชุมชน</v>
          </cell>
          <cell r="G870" t="str">
            <v>30</v>
          </cell>
          <cell r="H870" t="str">
            <v>27</v>
          </cell>
          <cell r="I870" t="str">
            <v>จ.สระแก้ว</v>
          </cell>
          <cell r="J870" t="str">
            <v>07</v>
          </cell>
          <cell r="K870" t="str">
            <v xml:space="preserve"> อ.เขาฉกรรจ์</v>
          </cell>
          <cell r="L870" t="str">
            <v>01</v>
          </cell>
          <cell r="M870" t="str">
            <v xml:space="preserve"> 'ต.เขาฉกรรจ์'</v>
          </cell>
          <cell r="N870" t="str">
            <v>06</v>
          </cell>
          <cell r="O870" t="str">
            <v xml:space="preserve"> หมู่ 6</v>
          </cell>
          <cell r="P870" t="str">
            <v>01</v>
          </cell>
          <cell r="Q870" t="str">
            <v>เปิดดำเนินการ</v>
          </cell>
          <cell r="V870" t="str">
            <v>21</v>
          </cell>
          <cell r="W870" t="str">
            <v>2.1 ทุติยภูมิระดับต้น</v>
          </cell>
          <cell r="AH870" t="str">
            <v>13817</v>
          </cell>
        </row>
        <row r="871">
          <cell r="A871" t="str">
            <v>001165400</v>
          </cell>
          <cell r="B871" t="str">
            <v>โรงพยาบาลวิภาวดี</v>
          </cell>
          <cell r="C871" t="str">
            <v>21002</v>
          </cell>
          <cell r="D871" t="str">
            <v>กระทรวงสาธารณสุข สำนักงานปลัดกระทรวงสาธารณสุข</v>
          </cell>
          <cell r="E871" t="str">
            <v>07</v>
          </cell>
          <cell r="F871" t="str">
            <v>โรงพยาบาลชุมชน</v>
          </cell>
          <cell r="G871" t="str">
            <v>30</v>
          </cell>
          <cell r="H871" t="str">
            <v>84</v>
          </cell>
          <cell r="I871" t="str">
            <v>จ.สุราษฎร์ธานี</v>
          </cell>
          <cell r="J871" t="str">
            <v>19</v>
          </cell>
          <cell r="K871" t="str">
            <v xml:space="preserve"> อ.วิภาวดี</v>
          </cell>
          <cell r="L871" t="str">
            <v>02</v>
          </cell>
          <cell r="M871" t="str">
            <v xml:space="preserve"> 'ต.ตะกุกเหนือ'</v>
          </cell>
          <cell r="N871" t="str">
            <v>04</v>
          </cell>
          <cell r="O871" t="str">
            <v xml:space="preserve"> หมู่ 4</v>
          </cell>
          <cell r="P871" t="str">
            <v>01</v>
          </cell>
          <cell r="Q871" t="str">
            <v>เปิดดำเนินการ</v>
          </cell>
          <cell r="S871" t="str">
            <v>84180</v>
          </cell>
          <cell r="T871" t="str">
            <v>077292144</v>
          </cell>
          <cell r="U871" t="str">
            <v>077292135</v>
          </cell>
          <cell r="V871" t="str">
            <v>21</v>
          </cell>
          <cell r="W871" t="str">
            <v>2.1 ทุติยภูมิระดับต้น</v>
          </cell>
          <cell r="X871" t="str">
            <v>S</v>
          </cell>
          <cell r="Y871" t="str">
            <v xml:space="preserve">บริการ  </v>
          </cell>
          <cell r="AH871" t="str">
            <v>11654</v>
          </cell>
        </row>
        <row r="872">
          <cell r="A872" t="str">
            <v>001143300</v>
          </cell>
          <cell r="B872" t="str">
            <v>โรงพยาบาลธารโต</v>
          </cell>
          <cell r="C872" t="str">
            <v>21002</v>
          </cell>
          <cell r="D872" t="str">
            <v>กระทรวงสาธารณสุข สำนักงานปลัดกระทรวงสาธารณสุข</v>
          </cell>
          <cell r="E872" t="str">
            <v>07</v>
          </cell>
          <cell r="F872" t="str">
            <v>โรงพยาบาลชุมชน</v>
          </cell>
          <cell r="G872" t="str">
            <v>30</v>
          </cell>
          <cell r="H872" t="str">
            <v>95</v>
          </cell>
          <cell r="I872" t="str">
            <v>จ.ยะลา</v>
          </cell>
          <cell r="J872" t="str">
            <v>04</v>
          </cell>
          <cell r="K872" t="str">
            <v xml:space="preserve"> อ.ธารโต</v>
          </cell>
          <cell r="L872" t="str">
            <v>01</v>
          </cell>
          <cell r="M872" t="str">
            <v xml:space="preserve"> 'ต.ธารโต'</v>
          </cell>
          <cell r="N872" t="str">
            <v>01</v>
          </cell>
          <cell r="O872" t="str">
            <v xml:space="preserve"> หมู่ 1</v>
          </cell>
          <cell r="P872" t="str">
            <v>01</v>
          </cell>
          <cell r="Q872" t="str">
            <v>เปิดดำเนินการ</v>
          </cell>
          <cell r="R872" t="str">
            <v xml:space="preserve">104 ถ.สุขยางค์ </v>
          </cell>
          <cell r="S872" t="str">
            <v>95150</v>
          </cell>
          <cell r="T872" t="str">
            <v>073297041</v>
          </cell>
          <cell r="U872" t="str">
            <v>073297077</v>
          </cell>
          <cell r="V872" t="str">
            <v>21</v>
          </cell>
          <cell r="W872" t="str">
            <v>2.1 ทุติยภูมิระดับต้น</v>
          </cell>
          <cell r="X872" t="str">
            <v>S</v>
          </cell>
          <cell r="Y872" t="str">
            <v xml:space="preserve">บริการ  </v>
          </cell>
          <cell r="AH872" t="str">
            <v>11433</v>
          </cell>
        </row>
        <row r="873">
          <cell r="A873" t="str">
            <v>001145200</v>
          </cell>
          <cell r="B873" t="str">
            <v>โรงพยาบาลสมเด็จพระยุพราชเด่นชัย</v>
          </cell>
          <cell r="C873" t="str">
            <v>21002</v>
          </cell>
          <cell r="D873" t="str">
            <v>กระทรวงสาธารณสุข สำนักงานปลัดกระทรวงสาธารณสุข</v>
          </cell>
          <cell r="E873" t="str">
            <v>07</v>
          </cell>
          <cell r="F873" t="str">
            <v>โรงพยาบาลชุมชน</v>
          </cell>
          <cell r="G873" t="str">
            <v>30</v>
          </cell>
          <cell r="H873" t="str">
            <v>54</v>
          </cell>
          <cell r="I873" t="str">
            <v>จ.แพร่</v>
          </cell>
          <cell r="J873" t="str">
            <v>05</v>
          </cell>
          <cell r="K873" t="str">
            <v xml:space="preserve"> อ.เด่นชัย</v>
          </cell>
          <cell r="L873" t="str">
            <v>01</v>
          </cell>
          <cell r="M873" t="str">
            <v xml:space="preserve"> 'ต.เด่นชัย'</v>
          </cell>
          <cell r="N873" t="str">
            <v>09</v>
          </cell>
          <cell r="O873" t="str">
            <v xml:space="preserve"> หมู่ 9</v>
          </cell>
          <cell r="P873" t="str">
            <v>01</v>
          </cell>
          <cell r="Q873" t="str">
            <v>เปิดดำเนินการ</v>
          </cell>
          <cell r="R873" t="str">
            <v xml:space="preserve">เลขที  545   </v>
          </cell>
          <cell r="V873" t="str">
            <v>22</v>
          </cell>
          <cell r="W873" t="str">
            <v>2.2 ทุติยภูมิระดับกลาง</v>
          </cell>
          <cell r="AH873" t="str">
            <v>11452</v>
          </cell>
        </row>
        <row r="874">
          <cell r="A874" t="str">
            <v>001413800</v>
          </cell>
          <cell r="B874" t="str">
            <v>โรงพยาบาลท่าโรงช้าง</v>
          </cell>
          <cell r="C874" t="str">
            <v>21002</v>
          </cell>
          <cell r="D874" t="str">
            <v>กระทรวงสาธารณสุข สำนักงานปลัดกระทรวงสาธารณสุข</v>
          </cell>
          <cell r="E874" t="str">
            <v>07</v>
          </cell>
          <cell r="F874" t="str">
            <v>โรงพยาบาลชุมชน</v>
          </cell>
          <cell r="G874" t="str">
            <v>30</v>
          </cell>
          <cell r="H874" t="str">
            <v>84</v>
          </cell>
          <cell r="I874" t="str">
            <v>จ.สุราษฎร์ธานี</v>
          </cell>
          <cell r="J874" t="str">
            <v>17</v>
          </cell>
          <cell r="K874" t="str">
            <v xml:space="preserve"> อ.พุนพิน</v>
          </cell>
          <cell r="L874" t="str">
            <v>06</v>
          </cell>
          <cell r="M874" t="str">
            <v xml:space="preserve"> 'ต.ท่าโรงช้าง'</v>
          </cell>
          <cell r="N874" t="str">
            <v>03</v>
          </cell>
          <cell r="O874" t="str">
            <v xml:space="preserve"> หมู่ 3</v>
          </cell>
          <cell r="P874" t="str">
            <v>01</v>
          </cell>
          <cell r="Q874" t="str">
            <v>เปิดดำเนินการ</v>
          </cell>
          <cell r="R874" t="str">
            <v xml:space="preserve">114 </v>
          </cell>
          <cell r="S874" t="str">
            <v>84130</v>
          </cell>
          <cell r="T874" t="str">
            <v>077357164</v>
          </cell>
          <cell r="U874" t="str">
            <v>077357168</v>
          </cell>
          <cell r="V874" t="str">
            <v>22</v>
          </cell>
          <cell r="W874" t="str">
            <v>2.2 ทุติยภูมิระดับกลาง</v>
          </cell>
          <cell r="X874" t="str">
            <v>S</v>
          </cell>
          <cell r="Y874" t="str">
            <v xml:space="preserve">บริการ  </v>
          </cell>
          <cell r="AH874" t="str">
            <v>14138</v>
          </cell>
        </row>
        <row r="875">
          <cell r="A875" t="str">
            <v>001413600</v>
          </cell>
          <cell r="B875" t="str">
            <v>โรงพยาบาลศุกร์ศิริศรีสวัสดิ์</v>
          </cell>
          <cell r="C875" t="str">
            <v>21002</v>
          </cell>
          <cell r="D875" t="str">
            <v>กระทรวงสาธารณสุข สำนักงานปลัดกระทรวงสาธารณสุข</v>
          </cell>
          <cell r="E875" t="str">
            <v>07</v>
          </cell>
          <cell r="F875" t="str">
            <v>โรงพยาบาลชุมชน</v>
          </cell>
          <cell r="G875" t="str">
            <v>30</v>
          </cell>
          <cell r="H875" t="str">
            <v>71</v>
          </cell>
          <cell r="I875" t="str">
            <v>จ.กาญจนบุรี</v>
          </cell>
          <cell r="J875" t="str">
            <v>04</v>
          </cell>
          <cell r="K875" t="str">
            <v xml:space="preserve"> อ.ศรีสวัสดิ์</v>
          </cell>
          <cell r="L875" t="str">
            <v>02</v>
          </cell>
          <cell r="M875" t="str">
            <v xml:space="preserve"> 'ต.ด่านแม่แฉลบ'</v>
          </cell>
          <cell r="N875" t="str">
            <v>03</v>
          </cell>
          <cell r="O875" t="str">
            <v xml:space="preserve"> หมู่ 3</v>
          </cell>
          <cell r="P875" t="str">
            <v>01</v>
          </cell>
          <cell r="Q875" t="str">
            <v>เปิดดำเนินการ</v>
          </cell>
          <cell r="S875" t="str">
            <v>71250</v>
          </cell>
          <cell r="T875" t="str">
            <v>034597069</v>
          </cell>
          <cell r="U875" t="str">
            <v>034597111</v>
          </cell>
          <cell r="V875" t="str">
            <v>21</v>
          </cell>
          <cell r="W875" t="str">
            <v>2.1 ทุติยภูมิระดับต้น</v>
          </cell>
          <cell r="X875" t="str">
            <v>S</v>
          </cell>
          <cell r="Y875" t="str">
            <v xml:space="preserve">บริการ  </v>
          </cell>
          <cell r="AH875" t="str">
            <v>14136</v>
          </cell>
        </row>
        <row r="876">
          <cell r="A876" t="str">
            <v>001413900</v>
          </cell>
          <cell r="B876" t="str">
            <v>โรงพยาบาลรัษฎา</v>
          </cell>
          <cell r="C876" t="str">
            <v>21002</v>
          </cell>
          <cell r="D876" t="str">
            <v>กระทรวงสาธารณสุข สำนักงานปลัดกระทรวงสาธารณสุข</v>
          </cell>
          <cell r="E876" t="str">
            <v>07</v>
          </cell>
          <cell r="F876" t="str">
            <v>โรงพยาบาลชุมชน</v>
          </cell>
          <cell r="G876" t="str">
            <v>30</v>
          </cell>
          <cell r="H876" t="str">
            <v>92</v>
          </cell>
          <cell r="I876" t="str">
            <v>จ.ตรัง</v>
          </cell>
          <cell r="J876" t="str">
            <v>09</v>
          </cell>
          <cell r="K876" t="str">
            <v xml:space="preserve"> อ.รัษฎา</v>
          </cell>
          <cell r="L876" t="str">
            <v>01</v>
          </cell>
          <cell r="M876" t="str">
            <v xml:space="preserve"> 'ต.ควนเมา'</v>
          </cell>
          <cell r="N876" t="str">
            <v>00</v>
          </cell>
          <cell r="O876" t="str">
            <v xml:space="preserve"> หมู่ 0</v>
          </cell>
          <cell r="P876" t="str">
            <v>01</v>
          </cell>
          <cell r="Q876" t="str">
            <v>เปิดดำเนินการ</v>
          </cell>
          <cell r="R876" t="str">
            <v>184</v>
          </cell>
          <cell r="S876" t="str">
            <v>92160</v>
          </cell>
          <cell r="V876" t="str">
            <v>21</v>
          </cell>
          <cell r="W876" t="str">
            <v>2.1 ทุติยภูมิระดับต้น</v>
          </cell>
          <cell r="X876" t="str">
            <v>S</v>
          </cell>
          <cell r="Y876" t="str">
            <v xml:space="preserve">บริการ  </v>
          </cell>
          <cell r="AH876" t="str">
            <v>14139</v>
          </cell>
        </row>
        <row r="877">
          <cell r="A877" t="str">
            <v>001413500</v>
          </cell>
          <cell r="B877" t="str">
            <v>โรงพยาบาลบึงสามัคคี</v>
          </cell>
          <cell r="C877" t="str">
            <v>21002</v>
          </cell>
          <cell r="D877" t="str">
            <v>กระทรวงสาธารณสุข สำนักงานปลัดกระทรวงสาธารณสุข</v>
          </cell>
          <cell r="E877" t="str">
            <v>07</v>
          </cell>
          <cell r="F877" t="str">
            <v>โรงพยาบาลชุมชน</v>
          </cell>
          <cell r="G877" t="str">
            <v>30</v>
          </cell>
          <cell r="H877" t="str">
            <v>62</v>
          </cell>
          <cell r="I877" t="str">
            <v>จ.กำแพงเพชร</v>
          </cell>
          <cell r="J877" t="str">
            <v>10</v>
          </cell>
          <cell r="K877" t="str">
            <v xml:space="preserve"> อ.บึงสามัคคี</v>
          </cell>
          <cell r="L877" t="str">
            <v>03</v>
          </cell>
          <cell r="M877" t="str">
            <v xml:space="preserve"> 'ต.ระหาน'</v>
          </cell>
          <cell r="N877" t="str">
            <v>07</v>
          </cell>
          <cell r="O877" t="str">
            <v xml:space="preserve"> หมู่ 7</v>
          </cell>
          <cell r="P877" t="str">
            <v>01</v>
          </cell>
          <cell r="Q877" t="str">
            <v>เปิดดำเนินการ</v>
          </cell>
          <cell r="S877" t="str">
            <v>62210</v>
          </cell>
          <cell r="V877" t="str">
            <v>21</v>
          </cell>
          <cell r="W877" t="str">
            <v>2.1 ทุติยภูมิระดับต้น</v>
          </cell>
          <cell r="AH877" t="str">
            <v>14135</v>
          </cell>
        </row>
        <row r="878">
          <cell r="A878" t="str">
            <v>001080100</v>
          </cell>
          <cell r="B878" t="str">
            <v>โรงพยาบาลท่าช้าง</v>
          </cell>
          <cell r="C878" t="str">
            <v>21002</v>
          </cell>
          <cell r="D878" t="str">
            <v>กระทรวงสาธารณสุข สำนักงานปลัดกระทรวงสาธารณสุข</v>
          </cell>
          <cell r="E878" t="str">
            <v>07</v>
          </cell>
          <cell r="F878" t="str">
            <v>โรงพยาบาลชุมชน</v>
          </cell>
          <cell r="G878" t="str">
            <v>30</v>
          </cell>
          <cell r="H878" t="str">
            <v>17</v>
          </cell>
          <cell r="I878" t="str">
            <v>จ.สิงห์บุรี</v>
          </cell>
          <cell r="J878" t="str">
            <v>05</v>
          </cell>
          <cell r="K878" t="str">
            <v xml:space="preserve"> อ.ท่าช้าง</v>
          </cell>
          <cell r="L878" t="str">
            <v>02</v>
          </cell>
          <cell r="M878" t="str">
            <v xml:space="preserve"> 'ต.โพประจักษ์'</v>
          </cell>
          <cell r="N878" t="str">
            <v>04</v>
          </cell>
          <cell r="O878" t="str">
            <v xml:space="preserve"> หมู่ 4</v>
          </cell>
          <cell r="P878" t="str">
            <v>01</v>
          </cell>
          <cell r="Q878" t="str">
            <v>เปิดดำเนินการ</v>
          </cell>
          <cell r="R878" t="str">
            <v xml:space="preserve">76/4 </v>
          </cell>
          <cell r="S878" t="str">
            <v>16140</v>
          </cell>
          <cell r="T878" t="str">
            <v>036-595117</v>
          </cell>
          <cell r="U878" t="str">
            <v>036-595497</v>
          </cell>
          <cell r="V878" t="str">
            <v>22</v>
          </cell>
          <cell r="W878" t="str">
            <v>2.2 ทุติยภูมิระดับกลาง</v>
          </cell>
          <cell r="X878" t="str">
            <v>S</v>
          </cell>
          <cell r="Y878" t="str">
            <v xml:space="preserve">บริการ  </v>
          </cell>
          <cell r="AH878" t="str">
            <v>10801</v>
          </cell>
        </row>
        <row r="879">
          <cell r="A879" t="str">
            <v>001069200</v>
          </cell>
          <cell r="B879" t="str">
            <v>โรงพยาบาลสิงห์บุรี</v>
          </cell>
          <cell r="C879" t="str">
            <v>21002</v>
          </cell>
          <cell r="D879" t="str">
            <v>กระทรวงสาธารณสุข สำนักงานปลัดกระทรวงสาธารณสุข</v>
          </cell>
          <cell r="E879" t="str">
            <v>06</v>
          </cell>
          <cell r="F879" t="str">
            <v>โรงพยาบาลทั่วไป</v>
          </cell>
          <cell r="G879" t="str">
            <v>310</v>
          </cell>
          <cell r="H879" t="str">
            <v>17</v>
          </cell>
          <cell r="I879" t="str">
            <v>จ.สิงห์บุรี</v>
          </cell>
          <cell r="J879" t="str">
            <v>01</v>
          </cell>
          <cell r="K879" t="str">
            <v xml:space="preserve"> อ.เมืองสิงห์บุรี</v>
          </cell>
          <cell r="L879" t="str">
            <v>01</v>
          </cell>
          <cell r="M879" t="str">
            <v xml:space="preserve"> 'ต.บางพุทรา'</v>
          </cell>
          <cell r="N879" t="str">
            <v>00</v>
          </cell>
          <cell r="O879" t="str">
            <v xml:space="preserve"> หมู่ 0</v>
          </cell>
          <cell r="P879" t="str">
            <v>01</v>
          </cell>
          <cell r="Q879" t="str">
            <v>เปิดดำเนินการ</v>
          </cell>
          <cell r="R879" t="str">
            <v>917/3</v>
          </cell>
          <cell r="S879" t="str">
            <v>16000</v>
          </cell>
          <cell r="T879" t="str">
            <v>036-511060</v>
          </cell>
          <cell r="U879" t="str">
            <v>036-522515</v>
          </cell>
          <cell r="V879" t="str">
            <v>23</v>
          </cell>
          <cell r="W879" t="str">
            <v>2.3 ทุติยภูมิระดับสูง</v>
          </cell>
          <cell r="X879" t="str">
            <v>S</v>
          </cell>
          <cell r="Y879" t="str">
            <v xml:space="preserve">บริการ  </v>
          </cell>
          <cell r="AH879" t="str">
            <v>10692</v>
          </cell>
        </row>
        <row r="880">
          <cell r="A880" t="str">
            <v>001069000</v>
          </cell>
          <cell r="B880" t="str">
            <v>โรงพยาบาลพระนารายณ์มหาราช</v>
          </cell>
          <cell r="C880" t="str">
            <v>21002</v>
          </cell>
          <cell r="D880" t="str">
            <v>กระทรวงสาธารณสุข สำนักงานปลัดกระทรวงสาธารณสุข</v>
          </cell>
          <cell r="E880" t="str">
            <v>06</v>
          </cell>
          <cell r="F880" t="str">
            <v>โรงพยาบาลทั่วไป</v>
          </cell>
          <cell r="G880" t="str">
            <v>428</v>
          </cell>
          <cell r="H880" t="str">
            <v>16</v>
          </cell>
          <cell r="I880" t="str">
            <v>จ.ลพบุรี</v>
          </cell>
          <cell r="J880" t="str">
            <v>01</v>
          </cell>
          <cell r="K880" t="str">
            <v xml:space="preserve"> อ.เมืองลพบุรี</v>
          </cell>
          <cell r="L880" t="str">
            <v>06</v>
          </cell>
          <cell r="M880" t="str">
            <v xml:space="preserve"> 'ต.เขาสามยอด'</v>
          </cell>
          <cell r="N880" t="str">
            <v>01</v>
          </cell>
          <cell r="O880" t="str">
            <v xml:space="preserve"> หมู่ 1</v>
          </cell>
          <cell r="P880" t="str">
            <v>01</v>
          </cell>
          <cell r="Q880" t="str">
            <v>เปิดดำเนินการ</v>
          </cell>
          <cell r="R880" t="str">
            <v>260 ชุมชน 4 สันติสุข  ถ.พหลโยธิน เทศบาลเมืองเขาสามยอด</v>
          </cell>
          <cell r="S880" t="str">
            <v>15000</v>
          </cell>
          <cell r="T880" t="str">
            <v>036-621537</v>
          </cell>
          <cell r="U880" t="str">
            <v>036-412018</v>
          </cell>
          <cell r="V880" t="str">
            <v>23</v>
          </cell>
          <cell r="W880" t="str">
            <v>2.3 ทุติยภูมิระดับสูง</v>
          </cell>
          <cell r="X880" t="str">
            <v>S</v>
          </cell>
          <cell r="Y880" t="str">
            <v xml:space="preserve">บริการ  </v>
          </cell>
          <cell r="Z880" t="str">
            <v>02</v>
          </cell>
          <cell r="AA880" t="str">
            <v>แก้ไขชื่อ</v>
          </cell>
          <cell r="AB880" t="str">
            <v>เปลี่ยน จาก รพ.ลพบุรี เป็น รพ.พระนารายณ์มหาราช</v>
          </cell>
          <cell r="AH880" t="str">
            <v>10690</v>
          </cell>
        </row>
        <row r="881">
          <cell r="A881" t="str">
            <v>001079000</v>
          </cell>
          <cell r="B881" t="str">
            <v>โรงพยาบาลโคกสำโรง</v>
          </cell>
          <cell r="C881" t="str">
            <v>21002</v>
          </cell>
          <cell r="D881" t="str">
            <v>กระทรวงสาธารณสุข สำนักงานปลัดกระทรวงสาธารณสุข</v>
          </cell>
          <cell r="E881" t="str">
            <v>07</v>
          </cell>
          <cell r="F881" t="str">
            <v>โรงพยาบาลชุมชน</v>
          </cell>
          <cell r="G881" t="str">
            <v>120</v>
          </cell>
          <cell r="H881" t="str">
            <v>16</v>
          </cell>
          <cell r="I881" t="str">
            <v>จ.ลพบุรี</v>
          </cell>
          <cell r="J881" t="str">
            <v>03</v>
          </cell>
          <cell r="K881" t="str">
            <v xml:space="preserve"> อ.โคกสำโรง</v>
          </cell>
          <cell r="L881" t="str">
            <v>01</v>
          </cell>
          <cell r="M881" t="str">
            <v xml:space="preserve"> 'ต.โคกสำโรง'</v>
          </cell>
          <cell r="N881" t="str">
            <v>05</v>
          </cell>
          <cell r="O881" t="str">
            <v xml:space="preserve"> หมู่ 5</v>
          </cell>
          <cell r="P881" t="str">
            <v>01</v>
          </cell>
          <cell r="Q881" t="str">
            <v>เปิดดำเนินการ</v>
          </cell>
          <cell r="R881" t="str">
            <v>54/15 ถนนสุระนารายณ์</v>
          </cell>
          <cell r="S881" t="str">
            <v>15120</v>
          </cell>
          <cell r="T881" t="str">
            <v>036-624942</v>
          </cell>
          <cell r="U881" t="str">
            <v>036-624950</v>
          </cell>
          <cell r="V881" t="str">
            <v>22</v>
          </cell>
          <cell r="W881" t="str">
            <v>2.2 ทุติยภูมิระดับกลาง</v>
          </cell>
          <cell r="X881" t="str">
            <v>S</v>
          </cell>
          <cell r="Y881" t="str">
            <v xml:space="preserve">บริการ  </v>
          </cell>
          <cell r="AH881" t="str">
            <v>10790</v>
          </cell>
        </row>
        <row r="882">
          <cell r="A882" t="str">
            <v>001079700</v>
          </cell>
          <cell r="B882" t="str">
            <v>โรงพยาบาลหนองม่วง</v>
          </cell>
          <cell r="C882" t="str">
            <v>21002</v>
          </cell>
          <cell r="D882" t="str">
            <v>กระทรวงสาธารณสุข สำนักงานปลัดกระทรวงสาธารณสุข</v>
          </cell>
          <cell r="E882" t="str">
            <v>07</v>
          </cell>
          <cell r="F882" t="str">
            <v>โรงพยาบาลชุมชน</v>
          </cell>
          <cell r="G882" t="str">
            <v>30</v>
          </cell>
          <cell r="H882" t="str">
            <v>16</v>
          </cell>
          <cell r="I882" t="str">
            <v>จ.ลพบุรี</v>
          </cell>
          <cell r="J882" t="str">
            <v>11</v>
          </cell>
          <cell r="K882" t="str">
            <v xml:space="preserve"> อ.หนองม่วง</v>
          </cell>
          <cell r="L882" t="str">
            <v>01</v>
          </cell>
          <cell r="M882" t="str">
            <v xml:space="preserve"> 'ต.หนองม่วง'</v>
          </cell>
          <cell r="N882" t="str">
            <v>07</v>
          </cell>
          <cell r="O882" t="str">
            <v xml:space="preserve"> หมู่ 7</v>
          </cell>
          <cell r="P882" t="str">
            <v>01</v>
          </cell>
          <cell r="Q882" t="str">
            <v>เปิดดำเนินการ</v>
          </cell>
          <cell r="R882" t="str">
            <v>7/24 ถนนพหลโยธิน</v>
          </cell>
          <cell r="S882" t="str">
            <v>15170</v>
          </cell>
          <cell r="T882" t="str">
            <v>036-431585</v>
          </cell>
          <cell r="U882" t="str">
            <v>036-648412</v>
          </cell>
          <cell r="V882" t="str">
            <v>22</v>
          </cell>
          <cell r="W882" t="str">
            <v>2.2 ทุติยภูมิระดับกลาง</v>
          </cell>
          <cell r="X882" t="str">
            <v>S</v>
          </cell>
          <cell r="Y882" t="str">
            <v xml:space="preserve">บริการ  </v>
          </cell>
          <cell r="AH882" t="str">
            <v>10797</v>
          </cell>
        </row>
        <row r="883">
          <cell r="A883" t="str">
            <v>001079300</v>
          </cell>
          <cell r="B883" t="str">
            <v>โรงพยาบาลท่าหลวง</v>
          </cell>
          <cell r="C883" t="str">
            <v>21002</v>
          </cell>
          <cell r="D883" t="str">
            <v>กระทรวงสาธารณสุข สำนักงานปลัดกระทรวงสาธารณสุข</v>
          </cell>
          <cell r="E883" t="str">
            <v>07</v>
          </cell>
          <cell r="F883" t="str">
            <v>โรงพยาบาลชุมชน</v>
          </cell>
          <cell r="G883" t="str">
            <v>35</v>
          </cell>
          <cell r="H883" t="str">
            <v>16</v>
          </cell>
          <cell r="I883" t="str">
            <v>จ.ลพบุรี</v>
          </cell>
          <cell r="J883" t="str">
            <v>07</v>
          </cell>
          <cell r="K883" t="str">
            <v xml:space="preserve"> อ.ท่าหลวง</v>
          </cell>
          <cell r="L883" t="str">
            <v>01</v>
          </cell>
          <cell r="M883" t="str">
            <v xml:space="preserve"> 'ต.ท่าหลวง'</v>
          </cell>
          <cell r="N883" t="str">
            <v>09</v>
          </cell>
          <cell r="O883" t="str">
            <v xml:space="preserve"> หมู่ 9</v>
          </cell>
          <cell r="P883" t="str">
            <v>01</v>
          </cell>
          <cell r="Q883" t="str">
            <v>เปิดดำเนินการ</v>
          </cell>
          <cell r="R883" t="str">
            <v>29 ถนนชัยบาดาล-ด่านขุนทด</v>
          </cell>
          <cell r="S883" t="str">
            <v>15230</v>
          </cell>
          <cell r="T883" t="str">
            <v>036-497105</v>
          </cell>
          <cell r="U883" t="str">
            <v>036-646342</v>
          </cell>
          <cell r="V883" t="str">
            <v>21</v>
          </cell>
          <cell r="W883" t="str">
            <v>2.1 ทุติยภูมิระดับต้น</v>
          </cell>
          <cell r="X883" t="str">
            <v>S</v>
          </cell>
          <cell r="Y883" t="str">
            <v xml:space="preserve">บริการ  </v>
          </cell>
          <cell r="AH883" t="str">
            <v>10793</v>
          </cell>
        </row>
        <row r="884">
          <cell r="A884" t="str">
            <v>002469200</v>
          </cell>
          <cell r="B884" t="str">
            <v>โรงพยาบาลเฉลิมพระเกียรติ</v>
          </cell>
          <cell r="C884" t="str">
            <v>21002</v>
          </cell>
          <cell r="D884" t="str">
            <v>กระทรวงสาธารณสุข สำนักงานปลัดกระทรวงสาธารณสุข</v>
          </cell>
          <cell r="E884" t="str">
            <v>07</v>
          </cell>
          <cell r="F884" t="str">
            <v>โรงพยาบาลชุมชน</v>
          </cell>
          <cell r="G884" t="str">
            <v>30</v>
          </cell>
          <cell r="H884" t="str">
            <v>30</v>
          </cell>
          <cell r="I884" t="str">
            <v>จ.นครราชสีมา</v>
          </cell>
          <cell r="J884" t="str">
            <v>32</v>
          </cell>
          <cell r="K884" t="str">
            <v xml:space="preserve"> อ.เฉลิมพระเกียรติ</v>
          </cell>
          <cell r="L884" t="str">
            <v>02</v>
          </cell>
          <cell r="M884" t="str">
            <v xml:space="preserve"> 'ต.ท่าช้าง'</v>
          </cell>
          <cell r="N884" t="str">
            <v>15</v>
          </cell>
          <cell r="O884" t="str">
            <v xml:space="preserve"> หมู่ 15</v>
          </cell>
          <cell r="P884" t="str">
            <v>01</v>
          </cell>
          <cell r="Q884" t="str">
            <v>เปิดดำเนินการ</v>
          </cell>
          <cell r="R884" t="str">
            <v>เลขที่ 444</v>
          </cell>
          <cell r="S884" t="str">
            <v>30230</v>
          </cell>
          <cell r="T884" t="str">
            <v>081-7900797</v>
          </cell>
          <cell r="V884" t="str">
            <v>21</v>
          </cell>
          <cell r="W884" t="str">
            <v>2.1 ทุติยภูมิระดับต้น</v>
          </cell>
          <cell r="X884" t="str">
            <v>S</v>
          </cell>
          <cell r="Y884" t="str">
            <v xml:space="preserve">บริการ  </v>
          </cell>
          <cell r="AC884" t="str">
            <v>2011-05-11</v>
          </cell>
          <cell r="AE884" t="str">
            <v>2011-06-01</v>
          </cell>
          <cell r="AH884" t="str">
            <v>24692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status"/>
      <sheetName val="7 efficient"/>
      <sheetName val="ReportSumary"/>
      <sheetName val="สรุป2"/>
      <sheetName val="Risk7_PlusY64"/>
      <sheetName val="Sheet3"/>
      <sheetName val="AVGGroup"/>
      <sheetName val="Raw_DATA"/>
      <sheetName val="PivotReport"/>
      <sheetName val="PivotReportRisk"/>
      <sheetName val="ID"/>
      <sheetName val="Org2564 NEW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685E84-1801-45D7-AAB2-0257BB900872}" name="OrgTbl" displayName="OrgTbl" ref="A1:P900" totalsRowShown="0" headerRowDxfId="20" dataDxfId="18" headerRowBorderDxfId="19" tableBorderDxfId="17" totalsRowBorderDxfId="16">
  <autoFilter ref="A1:P900" xr:uid="{00000000-0009-0000-0100-000001000000}"/>
  <tableColumns count="16">
    <tableColumn id="1" xr3:uid="{6A1D808E-8A70-4A03-A678-0F54684FD333}" name="code5" dataDxfId="15" dataCellStyle="ปกติ_Sheet1"/>
    <tableColumn id="2" xr3:uid="{B01F9DC4-CA94-4A91-AB1D-589E6774E11A}" name="name" dataDxfId="14" dataCellStyle="ปกติ_Sheet1"/>
    <tableColumn id="3" xr3:uid="{82CCB237-D33C-45C4-BD92-6344E73D02DB}" name="name222" dataDxfId="13" dataCellStyle="ปกติ_Sheet1"/>
    <tableColumn id="4" xr3:uid="{DED19719-E17F-4FD4-9368-BDCF37DB5D26}" name="name333" dataDxfId="12" dataCellStyle="ปกติ_Sheet1"/>
    <tableColumn id="5" xr3:uid="{EC04D3DF-87FC-4C92-A345-8E9B418A9C27}" name="ket" dataDxfId="11" dataCellStyle="ปกติ_Sheet1"/>
    <tableColumn id="6" xr3:uid="{E5DF3C91-0FB2-4FA5-80F8-7DAD557AA36E}" name="typename" dataDxfId="10" dataCellStyle="ปกติ_Sheet1"/>
    <tableColumn id="7" xr3:uid="{684F2496-8FDB-4ACB-98AA-9039041F23FD}" name="TypeID" dataDxfId="9" dataCellStyle="ปกติ_Sheet1">
      <calculatedColumnFormula>INDEX('[3]Org2564 NEW'!E$4:E$902,MATCH(OrgTbl[[#This Row],[code5]],'[3]Org2564 NEW'!$C$4:$C$902,0))</calculatedColumnFormula>
    </tableColumn>
    <tableColumn id="8" xr3:uid="{BBE725ED-9A81-4DFA-A5FE-C825BC454C60}" name="ProvinceID" dataDxfId="8" dataCellStyle="ปกติ_Sheet1"/>
    <tableColumn id="9" xr3:uid="{CDEFD9A2-F51C-4A25-A7B6-29C81118E106}" name="province_name" dataDxfId="7" dataCellStyle="ปกติ_Sheet1"/>
    <tableColumn id="10" xr3:uid="{2C37BE6A-7177-483F-9B6F-48EFE404FFE1}" name="bed" dataDxfId="6" dataCellStyle="ปกติ_Sheet1">
      <calculatedColumnFormula>INDEX('[3]Org2564 NEW'!G$4:G$902,MATCH(OrgTbl[[#This Row],[code5]],'[3]Org2564 NEW'!$C$4:$C$902,0))</calculatedColumnFormula>
    </tableColumn>
    <tableColumn id="11" xr3:uid="{C094DB6F-444B-4004-AECB-DFE9DAC32F9E}" name="servicetype" dataDxfId="5" dataCellStyle="ปกติ_Sheet1"/>
    <tableColumn id="12" xr3:uid="{953B5C27-D764-40F0-AD7F-3FBABD8BAC53}" name="level" dataDxfId="4" dataCellStyle="ปกติ_Sheet1">
      <calculatedColumnFormula>INDEX('[3]Org2564 NEW'!F$4:F$902,MATCH(OrgTbl[[#This Row],[code5]],'[3]Org2564 NEW'!$C$4:$C$902,0))</calculatedColumnFormula>
    </tableColumn>
    <tableColumn id="13" xr3:uid="{486BAE51-CFFC-4892-BEF4-6A48A65005FC}" name="HospGroup_20 G" dataDxfId="3" dataCellStyle="ปกติ_Sheet1">
      <calculatedColumnFormula>INDEX('[3]Org2564 NEW'!I$4:I$902,MATCH(OrgTbl[[#This Row],[code5]],'[3]Org2564 NEW'!$C$4:$C$902,0))</calculatedColumnFormula>
    </tableColumn>
    <tableColumn id="14" xr3:uid="{FDDC5A2B-D629-4294-B585-0BC8451AB0C4}" name="HospGroup_20Name" dataDxfId="2"/>
    <tableColumn id="15" xr3:uid="{B21BF417-93BE-4A80-B967-BC07FC452EC6}" name="code9" dataDxfId="1" dataCellStyle="ปกติ_Sheet1"/>
    <tableColumn id="16" xr3:uid="{BAD4B15A-F0A8-40C9-8309-8A8C88AAC7E5}" name="Group20Name" dataDxfId="0" dataCellStyle="ปกติ_Sheet1">
      <calculatedColumnFormula>INDEX('[3]Org2564 NEW'!J$4:J$902,MATCH(OrgTbl[[#This Row],[code5]],'[3]Org2564 NEW'!$C$4:$C$902,0))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zoomScale="90" zoomScaleNormal="9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L11" sqref="L11"/>
    </sheetView>
  </sheetViews>
  <sheetFormatPr defaultColWidth="8.796875" defaultRowHeight="21" x14ac:dyDescent="0.4"/>
  <cols>
    <col min="1" max="1" width="3.3984375" style="3" customWidth="1"/>
    <col min="2" max="2" width="6.09765625" style="4" hidden="1" customWidth="1"/>
    <col min="3" max="3" width="8.69921875" style="4" customWidth="1"/>
    <col min="4" max="4" width="39.69921875" style="3" bestFit="1" customWidth="1"/>
    <col min="5" max="7" width="20.796875" style="4" customWidth="1"/>
    <col min="8" max="8" width="20.796875" style="5" customWidth="1"/>
    <col min="9" max="16384" width="8.796875" style="3"/>
  </cols>
  <sheetData>
    <row r="1" spans="2:8" s="21" customFormat="1" ht="36" customHeight="1" x14ac:dyDescent="0.25">
      <c r="B1" s="19"/>
      <c r="C1" s="19"/>
      <c r="D1" s="30" t="str">
        <f>INDEX(ID!$B:$B,MATCH('HGR2563'!$E$1,ID!$A:$A,0))</f>
        <v>โรงพยาบาลไชยวาน</v>
      </c>
      <c r="E1" s="31" t="s">
        <v>3111</v>
      </c>
      <c r="F1" s="30">
        <f>INDEX(ID!$M:$M,MATCH('HGR2563'!$E$1,ID!$A:$A,0))</f>
        <v>6</v>
      </c>
      <c r="G1" s="32" t="str">
        <f>INDEX(ID!$P:$P,MATCH('HGR2563'!$E$1,ID!$A:$A,0))</f>
        <v>รพช.F2 30,000 - 60,000</v>
      </c>
      <c r="H1" s="20"/>
    </row>
    <row r="2" spans="2:8" ht="27" x14ac:dyDescent="0.75">
      <c r="E2" s="29" t="s">
        <v>4622</v>
      </c>
      <c r="G2" s="57" t="s">
        <v>4636</v>
      </c>
    </row>
    <row r="3" spans="2:8" ht="33.6" x14ac:dyDescent="0.95">
      <c r="B3" s="18" t="s">
        <v>4621</v>
      </c>
      <c r="C3" s="27" t="s">
        <v>1021</v>
      </c>
      <c r="D3" s="27" t="s">
        <v>1022</v>
      </c>
      <c r="E3" s="27" t="s">
        <v>1023</v>
      </c>
      <c r="F3" s="27" t="s">
        <v>1024</v>
      </c>
      <c r="G3" s="27" t="s">
        <v>1026</v>
      </c>
      <c r="H3" s="28" t="s">
        <v>1025</v>
      </c>
    </row>
    <row r="4" spans="2:8" x14ac:dyDescent="0.4">
      <c r="B4" s="4">
        <v>1</v>
      </c>
      <c r="C4" s="4" t="s">
        <v>972</v>
      </c>
      <c r="D4" s="3" t="s">
        <v>973</v>
      </c>
      <c r="E4" s="33">
        <f>INDEX('2563'!6:6,MATCH('HGR2563'!$E$1,'2563'!$4:$4,0))</f>
        <v>51100196.859999999</v>
      </c>
      <c r="F4" s="33">
        <f>INDEX(Mean!5:5,MATCH('HGR2563'!$F$1,Mean!$3:$3,0))</f>
        <v>58050237.74590911</v>
      </c>
      <c r="G4" s="33">
        <f>SUM(F4+H4)</f>
        <v>71852174.811587274</v>
      </c>
      <c r="H4" s="33">
        <f>INDEX(SD!5:5,MATCH('HGR2563'!$F$1,Mean!$3:$3,0))</f>
        <v>13801937.065678163</v>
      </c>
    </row>
    <row r="5" spans="2:8" x14ac:dyDescent="0.4">
      <c r="B5" s="4">
        <v>2</v>
      </c>
      <c r="C5" s="4" t="s">
        <v>974</v>
      </c>
      <c r="D5" s="3" t="s">
        <v>975</v>
      </c>
      <c r="E5" s="33">
        <f>INDEX('2563'!7:7,MATCH('HGR2563'!$E$1,'2563'!$4:$4,0))</f>
        <v>158400</v>
      </c>
      <c r="F5" s="33">
        <f>INDEX(Mean!6:6,MATCH('HGR2563'!$F$1,Mean!$3:$3,0))</f>
        <v>197039.60619834712</v>
      </c>
      <c r="G5" s="33">
        <f t="shared" ref="G5:G30" si="0">SUM(F5+H5)</f>
        <v>333365.39125450043</v>
      </c>
      <c r="H5" s="33">
        <f>INDEX(SD!6:6,MATCH('HGR2563'!$F$1,Mean!$3:$3,0))</f>
        <v>136325.78505615331</v>
      </c>
    </row>
    <row r="6" spans="2:8" x14ac:dyDescent="0.4">
      <c r="B6" s="4">
        <v>3</v>
      </c>
      <c r="C6" s="4" t="s">
        <v>976</v>
      </c>
      <c r="D6" s="3" t="s">
        <v>977</v>
      </c>
      <c r="E6" s="33">
        <f>INDEX('2563'!8:8,MATCH('HGR2563'!$E$1,'2563'!$4:$4,0))</f>
        <v>4181</v>
      </c>
      <c r="F6" s="33">
        <f>INDEX(Mean!7:7,MATCH('HGR2563'!$F$1,Mean!$3:$3,0))</f>
        <v>94972.47698347109</v>
      </c>
      <c r="G6" s="33">
        <f t="shared" si="0"/>
        <v>232844.27924589982</v>
      </c>
      <c r="H6" s="33">
        <f>INDEX(SD!7:7,MATCH('HGR2563'!$F$1,Mean!$3:$3,0))</f>
        <v>137871.80226242874</v>
      </c>
    </row>
    <row r="7" spans="2:8" x14ac:dyDescent="0.4">
      <c r="B7" s="4">
        <v>4</v>
      </c>
      <c r="C7" s="4" t="s">
        <v>1027</v>
      </c>
      <c r="D7" s="3" t="s">
        <v>978</v>
      </c>
      <c r="E7" s="33">
        <f>INDEX('2563'!9:9,MATCH('HGR2563'!$E$1,'2563'!$4:$4,0))</f>
        <v>647217.48</v>
      </c>
      <c r="F7" s="33">
        <f>INDEX(Mean!8:8,MATCH('HGR2563'!$F$1,Mean!$3:$3,0))</f>
        <v>1180319.4323966943</v>
      </c>
      <c r="G7" s="33">
        <f t="shared" si="0"/>
        <v>2155968.0681043807</v>
      </c>
      <c r="H7" s="33">
        <f>INDEX(SD!8:8,MATCH('HGR2563'!$F$1,Mean!$3:$3,0))</f>
        <v>975648.63570768619</v>
      </c>
    </row>
    <row r="8" spans="2:8" x14ac:dyDescent="0.4">
      <c r="B8" s="4">
        <v>5</v>
      </c>
      <c r="C8" s="4" t="s">
        <v>979</v>
      </c>
      <c r="D8" s="3" t="s">
        <v>980</v>
      </c>
      <c r="E8" s="33">
        <f>INDEX('2563'!10:10,MATCH('HGR2563'!$E$1,'2563'!$4:$4,0))</f>
        <v>3390107.8200000003</v>
      </c>
      <c r="F8" s="33">
        <f>INDEX(Mean!9:9,MATCH('HGR2563'!$F$1,Mean!$3:$3,0))</f>
        <v>7678781.0759917405</v>
      </c>
      <c r="G8" s="33">
        <f t="shared" si="0"/>
        <v>13619974.310383106</v>
      </c>
      <c r="H8" s="33">
        <f>INDEX(SD!9:9,MATCH('HGR2563'!$F$1,Mean!$3:$3,0))</f>
        <v>5941193.2343913652</v>
      </c>
    </row>
    <row r="9" spans="2:8" x14ac:dyDescent="0.4">
      <c r="B9" s="4">
        <v>6</v>
      </c>
      <c r="C9" s="4" t="s">
        <v>981</v>
      </c>
      <c r="D9" s="3" t="s">
        <v>982</v>
      </c>
      <c r="E9" s="33">
        <f>INDEX('2563'!11:11,MATCH('HGR2563'!$E$1,'2563'!$4:$4,0))</f>
        <v>846358.42999999993</v>
      </c>
      <c r="F9" s="33">
        <f>INDEX(Mean!10:10,MATCH('HGR2563'!$F$1,Mean!$3:$3,0))</f>
        <v>2465514.4777272716</v>
      </c>
      <c r="G9" s="33">
        <f t="shared" si="0"/>
        <v>5354941.0342918448</v>
      </c>
      <c r="H9" s="33">
        <f>INDEX(SD!10:10,MATCH('HGR2563'!$F$1,Mean!$3:$3,0))</f>
        <v>2889426.5565645737</v>
      </c>
    </row>
    <row r="10" spans="2:8" x14ac:dyDescent="0.4">
      <c r="B10" s="4">
        <v>7</v>
      </c>
      <c r="C10" s="4" t="s">
        <v>983</v>
      </c>
      <c r="D10" s="3" t="s">
        <v>984</v>
      </c>
      <c r="E10" s="33">
        <f>INDEX('2563'!12:12,MATCH('HGR2563'!$E$1,'2563'!$4:$4,0))</f>
        <v>8484</v>
      </c>
      <c r="F10" s="33">
        <f>INDEX(Mean!11:11,MATCH('HGR2563'!$F$1,Mean!$3:$3,0))</f>
        <v>863095.16338842991</v>
      </c>
      <c r="G10" s="33">
        <f t="shared" si="0"/>
        <v>2823259.835425647</v>
      </c>
      <c r="H10" s="33">
        <f>INDEX(SD!11:11,MATCH('HGR2563'!$F$1,Mean!$3:$3,0))</f>
        <v>1960164.6720372168</v>
      </c>
    </row>
    <row r="11" spans="2:8" x14ac:dyDescent="0.4">
      <c r="B11" s="4">
        <v>8</v>
      </c>
      <c r="C11" s="4" t="s">
        <v>985</v>
      </c>
      <c r="D11" s="3" t="s">
        <v>986</v>
      </c>
      <c r="E11" s="33">
        <f>INDEX('2563'!13:13,MATCH('HGR2563'!$E$1,'2563'!$4:$4,0))</f>
        <v>3357536.13</v>
      </c>
      <c r="F11" s="33">
        <f>INDEX(Mean!12:12,MATCH('HGR2563'!$F$1,Mean!$3:$3,0))</f>
        <v>6805269.7761157053</v>
      </c>
      <c r="G11" s="33">
        <f t="shared" si="0"/>
        <v>13112560.727992482</v>
      </c>
      <c r="H11" s="33">
        <f>INDEX(SD!12:12,MATCH('HGR2563'!$F$1,Mean!$3:$3,0))</f>
        <v>6307290.9518767782</v>
      </c>
    </row>
    <row r="12" spans="2:8" x14ac:dyDescent="0.4">
      <c r="B12" s="4">
        <v>9</v>
      </c>
      <c r="C12" s="4" t="s">
        <v>987</v>
      </c>
      <c r="D12" s="3" t="s">
        <v>988</v>
      </c>
      <c r="E12" s="33">
        <f>INDEX('2563'!14:14,MATCH('HGR2563'!$E$1,'2563'!$4:$4,0))</f>
        <v>20991750.460000001</v>
      </c>
      <c r="F12" s="33">
        <f>INDEX(Mean!13:13,MATCH('HGR2563'!$F$1,Mean!$3:$3,0))</f>
        <v>41566469.104628108</v>
      </c>
      <c r="G12" s="33">
        <f t="shared" si="0"/>
        <v>52340157.89073047</v>
      </c>
      <c r="H12" s="33">
        <f>INDEX(SD!13:13,MATCH('HGR2563'!$F$1,Mean!$3:$3,0))</f>
        <v>10773688.786102358</v>
      </c>
    </row>
    <row r="13" spans="2:8" x14ac:dyDescent="0.4">
      <c r="B13" s="4">
        <v>10</v>
      </c>
      <c r="C13" s="4" t="s">
        <v>989</v>
      </c>
      <c r="D13" s="3" t="s">
        <v>990</v>
      </c>
      <c r="E13" s="33">
        <f>INDEX('2563'!15:15,MATCH('HGR2563'!$E$1,'2563'!$4:$4,0))</f>
        <v>7147644.7599999998</v>
      </c>
      <c r="F13" s="33">
        <f>INDEX(Mean!14:14,MATCH('HGR2563'!$F$1,Mean!$3:$3,0))</f>
        <v>10805235.990950409</v>
      </c>
      <c r="G13" s="33">
        <f t="shared" si="0"/>
        <v>18946633.64256268</v>
      </c>
      <c r="H13" s="33">
        <f>INDEX(SD!14:14,MATCH('HGR2563'!$F$1,Mean!$3:$3,0))</f>
        <v>8141397.6516122706</v>
      </c>
    </row>
    <row r="14" spans="2:8" x14ac:dyDescent="0.4">
      <c r="B14" s="4">
        <v>11</v>
      </c>
      <c r="C14" s="4" t="s">
        <v>1028</v>
      </c>
      <c r="D14" s="3" t="s">
        <v>1029</v>
      </c>
      <c r="E14" s="33">
        <f>INDEX('2563'!16:16,MATCH('HGR2563'!$E$1,'2563'!$4:$4,0))</f>
        <v>0</v>
      </c>
      <c r="F14" s="33">
        <f>INDEX(Mean!15:15,MATCH('HGR2563'!$F$1,Mean!$3:$3,0))</f>
        <v>28922.097685950412</v>
      </c>
      <c r="G14" s="33">
        <f t="shared" ref="G14" si="1">SUM(F14+H14)</f>
        <v>470060.64022842835</v>
      </c>
      <c r="H14" s="33">
        <f>INDEX(SD!15:15,MATCH('HGR2563'!$F$1,Mean!$3:$3,0))</f>
        <v>441138.54254247795</v>
      </c>
    </row>
    <row r="15" spans="2:8" x14ac:dyDescent="0.4">
      <c r="B15" s="4">
        <v>12</v>
      </c>
      <c r="C15" s="4" t="s">
        <v>991</v>
      </c>
      <c r="D15" s="3" t="s">
        <v>992</v>
      </c>
      <c r="E15" s="33">
        <f>INDEX('2563'!17:17,MATCH('HGR2563'!$E$1,'2563'!$4:$4,0))</f>
        <v>4268609.3600000003</v>
      </c>
      <c r="F15" s="33">
        <f>INDEX(Mean!16:16,MATCH('HGR2563'!$F$1,Mean!$3:$3,0))</f>
        <v>4307666.1990495874</v>
      </c>
      <c r="G15" s="33">
        <f>SUM(F15+H15)</f>
        <v>9331270.8699767962</v>
      </c>
      <c r="H15" s="33">
        <f>INDEX(SD!16:16,MATCH('HGR2563'!$F$1,Mean!$3:$3,0))</f>
        <v>5023604.6709272088</v>
      </c>
    </row>
    <row r="16" spans="2:8" s="12" customFormat="1" ht="27.6" thickBot="1" x14ac:dyDescent="0.8">
      <c r="B16" s="16"/>
      <c r="C16" s="16"/>
      <c r="D16" s="24" t="s">
        <v>1063</v>
      </c>
      <c r="E16" s="26">
        <f>SUM(E4:E15)</f>
        <v>91920486.300000012</v>
      </c>
      <c r="F16" s="26">
        <f>SUM(F4:F15)</f>
        <v>134043523.14702483</v>
      </c>
      <c r="G16" s="26">
        <f t="shared" ref="G16:H16" si="2">SUM(G4:G15)</f>
        <v>190573211.50178352</v>
      </c>
      <c r="H16" s="26">
        <f t="shared" si="2"/>
        <v>56529688.354758687</v>
      </c>
    </row>
    <row r="17" spans="2:8" x14ac:dyDescent="0.4">
      <c r="B17" s="4">
        <v>14</v>
      </c>
      <c r="C17" s="4" t="s">
        <v>993</v>
      </c>
      <c r="D17" s="3" t="s">
        <v>994</v>
      </c>
      <c r="E17" s="33">
        <f>INDEX('2563'!19:19,MATCH('HGR2563'!$E$1,'2563'!$4:$4,0))</f>
        <v>7018935.8899999997</v>
      </c>
      <c r="F17" s="33">
        <f>INDEX(Mean!18:18,MATCH('HGR2563'!$F$1,Mean!$3:$3,0))</f>
        <v>11893712.785785124</v>
      </c>
      <c r="G17" s="33">
        <f t="shared" si="0"/>
        <v>16789852.736505352</v>
      </c>
      <c r="H17" s="33">
        <f>INDEX(SD!18:18,MATCH('HGR2563'!$F$1,Mean!$3:$3,0))</f>
        <v>4896139.9507202273</v>
      </c>
    </row>
    <row r="18" spans="2:8" x14ac:dyDescent="0.4">
      <c r="B18" s="4">
        <v>15</v>
      </c>
      <c r="C18" s="4" t="s">
        <v>995</v>
      </c>
      <c r="D18" s="3" t="s">
        <v>996</v>
      </c>
      <c r="E18" s="33">
        <f>INDEX('2563'!20:20,MATCH('HGR2563'!$E$1,'2563'!$4:$4,0))</f>
        <v>3217956.33</v>
      </c>
      <c r="F18" s="33">
        <f>INDEX(Mean!19:19,MATCH('HGR2563'!$F$1,Mean!$3:$3,0))</f>
        <v>3200455.7089256183</v>
      </c>
      <c r="G18" s="33">
        <f t="shared" si="0"/>
        <v>4642624.6034841435</v>
      </c>
      <c r="H18" s="33">
        <f>INDEX(SD!19:19,MATCH('HGR2563'!$F$1,Mean!$3:$3,0))</f>
        <v>1442168.8945585249</v>
      </c>
    </row>
    <row r="19" spans="2:8" x14ac:dyDescent="0.4">
      <c r="B19" s="4">
        <v>16</v>
      </c>
      <c r="C19" s="4" t="s">
        <v>997</v>
      </c>
      <c r="D19" s="3" t="s">
        <v>998</v>
      </c>
      <c r="E19" s="33">
        <f>INDEX('2563'!21:21,MATCH('HGR2563'!$E$1,'2563'!$4:$4,0))</f>
        <v>153939.76999999999</v>
      </c>
      <c r="F19" s="33">
        <f>INDEX(Mean!20:20,MATCH('HGR2563'!$F$1,Mean!$3:$3,0))</f>
        <v>499833.06272727245</v>
      </c>
      <c r="G19" s="33">
        <f t="shared" si="0"/>
        <v>795652.04181594029</v>
      </c>
      <c r="H19" s="33">
        <f>INDEX(SD!20:20,MATCH('HGR2563'!$F$1,Mean!$3:$3,0))</f>
        <v>295818.9790886679</v>
      </c>
    </row>
    <row r="20" spans="2:8" x14ac:dyDescent="0.4">
      <c r="B20" s="4">
        <v>17</v>
      </c>
      <c r="C20" s="4" t="s">
        <v>999</v>
      </c>
      <c r="D20" s="3" t="s">
        <v>1000</v>
      </c>
      <c r="E20" s="33">
        <f>INDEX('2563'!22:22,MATCH('HGR2563'!$E$1,'2563'!$4:$4,0))</f>
        <v>4403930.5</v>
      </c>
      <c r="F20" s="33">
        <f>INDEX(Mean!21:21,MATCH('HGR2563'!$F$1,Mean!$3:$3,0))</f>
        <v>3991905.9047933891</v>
      </c>
      <c r="G20" s="33">
        <f t="shared" si="0"/>
        <v>5623698.6444946993</v>
      </c>
      <c r="H20" s="33">
        <f>INDEX(SD!21:21,MATCH('HGR2563'!$F$1,Mean!$3:$3,0))</f>
        <v>1631792.7397013104</v>
      </c>
    </row>
    <row r="21" spans="2:8" x14ac:dyDescent="0.4">
      <c r="B21" s="4">
        <v>18</v>
      </c>
      <c r="C21" s="4" t="s">
        <v>1001</v>
      </c>
      <c r="D21" s="3" t="s">
        <v>1002</v>
      </c>
      <c r="E21" s="33">
        <f>INDEX('2563'!23:23,MATCH('HGR2563'!$E$1,'2563'!$4:$4,0))</f>
        <v>21009368.199999996</v>
      </c>
      <c r="F21" s="33">
        <f>INDEX(Mean!22:22,MATCH('HGR2563'!$F$1,Mean!$3:$3,0))</f>
        <v>41368319.97528927</v>
      </c>
      <c r="G21" s="33">
        <f t="shared" si="0"/>
        <v>51822324.472472094</v>
      </c>
      <c r="H21" s="33">
        <f>INDEX(SD!22:22,MATCH('HGR2563'!$F$1,Mean!$3:$3,0))</f>
        <v>10454004.497182826</v>
      </c>
    </row>
    <row r="22" spans="2:8" x14ac:dyDescent="0.4">
      <c r="B22" s="4">
        <v>19</v>
      </c>
      <c r="C22" s="4" t="s">
        <v>1003</v>
      </c>
      <c r="D22" s="3" t="s">
        <v>1030</v>
      </c>
      <c r="E22" s="33">
        <f>INDEX('2563'!24:24,MATCH('HGR2563'!$E$1,'2563'!$4:$4,0))</f>
        <v>8701151.9600000009</v>
      </c>
      <c r="F22" s="33">
        <f>INDEX(Mean!23:23,MATCH('HGR2563'!$F$1,Mean!$3:$3,0))</f>
        <v>11706351.478223147</v>
      </c>
      <c r="G22" s="33">
        <f t="shared" si="0"/>
        <v>15069522.058396598</v>
      </c>
      <c r="H22" s="33">
        <f>INDEX(SD!23:23,MATCH('HGR2563'!$F$1,Mean!$3:$3,0))</f>
        <v>3363170.5801734519</v>
      </c>
    </row>
    <row r="23" spans="2:8" x14ac:dyDescent="0.4">
      <c r="B23" s="4">
        <v>20</v>
      </c>
      <c r="C23" s="4" t="s">
        <v>1005</v>
      </c>
      <c r="D23" s="3" t="s">
        <v>1006</v>
      </c>
      <c r="E23" s="33">
        <f>INDEX('2563'!25:25,MATCH('HGR2563'!$E$1,'2563'!$4:$4,0))</f>
        <v>14368269.75</v>
      </c>
      <c r="F23" s="33">
        <f>INDEX(Mean!24:24,MATCH('HGR2563'!$F$1,Mean!$3:$3,0))</f>
        <v>20069587.275000006</v>
      </c>
      <c r="G23" s="33">
        <f t="shared" si="0"/>
        <v>25354858.49967292</v>
      </c>
      <c r="H23" s="33">
        <f>INDEX(SD!24:24,MATCH('HGR2563'!$F$1,Mean!$3:$3,0))</f>
        <v>5285271.2246729136</v>
      </c>
    </row>
    <row r="24" spans="2:8" x14ac:dyDescent="0.4">
      <c r="B24" s="4">
        <v>21</v>
      </c>
      <c r="C24" s="4" t="s">
        <v>1007</v>
      </c>
      <c r="D24" s="3" t="s">
        <v>1008</v>
      </c>
      <c r="E24" s="33">
        <f>INDEX('2563'!26:26,MATCH('HGR2563'!$E$1,'2563'!$4:$4,0))</f>
        <v>1669590.6800000002</v>
      </c>
      <c r="F24" s="33">
        <f>INDEX(Mean!25:25,MATCH('HGR2563'!$F$1,Mean!$3:$3,0))</f>
        <v>2650872.3738429751</v>
      </c>
      <c r="G24" s="33">
        <f t="shared" si="0"/>
        <v>3474133.7189848861</v>
      </c>
      <c r="H24" s="33">
        <f>INDEX(SD!25:25,MATCH('HGR2563'!$F$1,Mean!$3:$3,0))</f>
        <v>823261.34514191072</v>
      </c>
    </row>
    <row r="25" spans="2:8" x14ac:dyDescent="0.4">
      <c r="B25" s="4">
        <v>22</v>
      </c>
      <c r="C25" s="4" t="s">
        <v>1009</v>
      </c>
      <c r="D25" s="3" t="s">
        <v>1010</v>
      </c>
      <c r="E25" s="33">
        <f>INDEX('2563'!27:27,MATCH('HGR2563'!$E$1,'2563'!$4:$4,0))</f>
        <v>6028046.6600000001</v>
      </c>
      <c r="F25" s="33">
        <f>INDEX(Mean!26:26,MATCH('HGR2563'!$F$1,Mean!$3:$3,0))</f>
        <v>6560063.4053264465</v>
      </c>
      <c r="G25" s="33">
        <f t="shared" si="0"/>
        <v>12626573.670199037</v>
      </c>
      <c r="H25" s="33">
        <f>INDEX(SD!26:26,MATCH('HGR2563'!$F$1,Mean!$3:$3,0))</f>
        <v>6066510.264872591</v>
      </c>
    </row>
    <row r="26" spans="2:8" x14ac:dyDescent="0.4">
      <c r="B26" s="4">
        <v>23</v>
      </c>
      <c r="C26" s="4" t="s">
        <v>1011</v>
      </c>
      <c r="D26" s="3" t="s">
        <v>1012</v>
      </c>
      <c r="E26" s="33">
        <f>INDEX('2563'!28:28,MATCH('HGR2563'!$E$1,'2563'!$4:$4,0))</f>
        <v>2259680.7800000003</v>
      </c>
      <c r="F26" s="33">
        <f>INDEX(Mean!27:27,MATCH('HGR2563'!$F$1,Mean!$3:$3,0))</f>
        <v>2766013.8214462814</v>
      </c>
      <c r="G26" s="33">
        <f t="shared" si="0"/>
        <v>3572531.5357223256</v>
      </c>
      <c r="H26" s="33">
        <f>INDEX(SD!27:27,MATCH('HGR2563'!$F$1,Mean!$3:$3,0))</f>
        <v>806517.71427604428</v>
      </c>
    </row>
    <row r="27" spans="2:8" x14ac:dyDescent="0.4">
      <c r="B27" s="4">
        <v>24</v>
      </c>
      <c r="C27" s="4" t="s">
        <v>1013</v>
      </c>
      <c r="D27" s="3" t="s">
        <v>1014</v>
      </c>
      <c r="E27" s="33">
        <f>INDEX('2563'!29:29,MATCH('HGR2563'!$E$1,'2563'!$4:$4,0))</f>
        <v>3341409.91</v>
      </c>
      <c r="F27" s="33">
        <f>INDEX(Mean!28:28,MATCH('HGR2563'!$F$1,Mean!$3:$3,0))</f>
        <v>4137409.2798347101</v>
      </c>
      <c r="G27" s="33">
        <f t="shared" si="0"/>
        <v>5923369.5693976795</v>
      </c>
      <c r="H27" s="33">
        <f>INDEX(SD!28:28,MATCH('HGR2563'!$F$1,Mean!$3:$3,0))</f>
        <v>1785960.2895629697</v>
      </c>
    </row>
    <row r="28" spans="2:8" x14ac:dyDescent="0.4">
      <c r="B28" s="4">
        <v>25</v>
      </c>
      <c r="C28" s="4" t="s">
        <v>1015</v>
      </c>
      <c r="D28" s="3" t="s">
        <v>1016</v>
      </c>
      <c r="E28" s="33">
        <f>INDEX('2563'!30:30,MATCH('HGR2563'!$E$1,'2563'!$4:$4,0))</f>
        <v>6561941.8299999991</v>
      </c>
      <c r="F28" s="33">
        <f>INDEX(Mean!29:29,MATCH('HGR2563'!$F$1,Mean!$3:$3,0))</f>
        <v>7528575.6254545478</v>
      </c>
      <c r="G28" s="33">
        <f t="shared" si="0"/>
        <v>10611105.991872892</v>
      </c>
      <c r="H28" s="33">
        <f>INDEX(SD!29:29,MATCH('HGR2563'!$F$1,Mean!$3:$3,0))</f>
        <v>3082530.366418344</v>
      </c>
    </row>
    <row r="29" spans="2:8" x14ac:dyDescent="0.4">
      <c r="B29" s="4">
        <v>26</v>
      </c>
      <c r="C29" s="4" t="s">
        <v>1017</v>
      </c>
      <c r="D29" s="3" t="s">
        <v>1018</v>
      </c>
      <c r="E29" s="33">
        <f>INDEX('2563'!31:31,MATCH('HGR2563'!$E$1,'2563'!$4:$4,0))</f>
        <v>540122.5</v>
      </c>
      <c r="F29" s="33">
        <f>INDEX(Mean!30:30,MATCH('HGR2563'!$F$1,Mean!$3:$3,0))</f>
        <v>357087.83950413199</v>
      </c>
      <c r="G29" s="33">
        <f t="shared" si="0"/>
        <v>920633.90190905845</v>
      </c>
      <c r="H29" s="33">
        <f>INDEX(SD!30:30,MATCH('HGR2563'!$F$1,Mean!$3:$3,0))</f>
        <v>563546.0624049264</v>
      </c>
    </row>
    <row r="30" spans="2:8" x14ac:dyDescent="0.4">
      <c r="B30" s="4">
        <v>27</v>
      </c>
      <c r="C30" s="4" t="s">
        <v>1019</v>
      </c>
      <c r="D30" s="3" t="s">
        <v>1020</v>
      </c>
      <c r="E30" s="33">
        <f>INDEX('2563'!32:32,MATCH('HGR2563'!$E$1,'2563'!$4:$4,0))</f>
        <v>11252043.5</v>
      </c>
      <c r="F30" s="33">
        <f>INDEX(Mean!31:31,MATCH('HGR2563'!$F$1,Mean!$3:$3,0))</f>
        <v>13525906.961256191</v>
      </c>
      <c r="G30" s="33">
        <f t="shared" si="0"/>
        <v>22173110.558895521</v>
      </c>
      <c r="H30" s="33">
        <f>INDEX(SD!31:31,MATCH('HGR2563'!$F$1,Mean!$3:$3,0))</f>
        <v>8647203.5976393316</v>
      </c>
    </row>
    <row r="31" spans="2:8" x14ac:dyDescent="0.4">
      <c r="B31" s="4">
        <v>28</v>
      </c>
      <c r="C31" s="4" t="s">
        <v>1031</v>
      </c>
      <c r="D31" s="3" t="s">
        <v>1032</v>
      </c>
      <c r="E31" s="33">
        <f>INDEX('2563'!33:33,MATCH('HGR2563'!$E$1,'2563'!$4:$4,0))</f>
        <v>0</v>
      </c>
      <c r="F31" s="33">
        <f>INDEX(Mean!32:32,MATCH('HGR2563'!$F$1,Mean!$3:$3,0))</f>
        <v>43.801652892561982</v>
      </c>
      <c r="G31" s="33">
        <f t="shared" ref="G31" si="3">SUM(F31+H31)</f>
        <v>687.6222719634527</v>
      </c>
      <c r="H31" s="33">
        <f>INDEX(SD!32:32,MATCH('HGR2563'!$F$1,Mean!$3:$3,0))</f>
        <v>643.82061907089076</v>
      </c>
    </row>
    <row r="32" spans="2:8" s="12" customFormat="1" ht="27.6" thickBot="1" x14ac:dyDescent="0.8">
      <c r="B32" s="16"/>
      <c r="C32" s="16"/>
      <c r="D32" s="24" t="s">
        <v>1066</v>
      </c>
      <c r="E32" s="26">
        <f>SUM(E17:E31)</f>
        <v>90526388.25999999</v>
      </c>
      <c r="F32" s="26">
        <f>SUM(F17:F31)</f>
        <v>130256139.299062</v>
      </c>
      <c r="G32" s="26">
        <f>SUM(G17:G31)</f>
        <v>179400679.62609512</v>
      </c>
      <c r="H32" s="26">
        <f>SUM(H17:H31)</f>
        <v>49144540.327033103</v>
      </c>
    </row>
    <row r="33" spans="3:8" x14ac:dyDescent="0.4">
      <c r="C33" s="4" t="s">
        <v>1046</v>
      </c>
      <c r="D33" s="3" t="s">
        <v>1047</v>
      </c>
      <c r="E33" s="33">
        <f>INDEX('2563'!35:35,MATCH('HGR2563'!$E$1,'2563'!$4:$4,0))</f>
        <v>167958.35999999777</v>
      </c>
      <c r="F33" s="33">
        <f>INDEX(Mean!34:34,MATCH('HGR2563'!$F$1,Mean!$3:$3,0))</f>
        <v>18724415.450070668</v>
      </c>
      <c r="G33" s="33">
        <f t="shared" ref="G33" si="4">SUM(F33+H33)</f>
        <v>38880968.530382521</v>
      </c>
      <c r="H33" s="33">
        <f>INDEX(SD!34:34,MATCH('HGR2563'!$F$1,Mean!$3:$3,0))</f>
        <v>20156553.080311853</v>
      </c>
    </row>
    <row r="34" spans="3:8" x14ac:dyDescent="0.4">
      <c r="C34" s="4" t="s">
        <v>1048</v>
      </c>
      <c r="D34" s="3" t="s">
        <v>1049</v>
      </c>
      <c r="E34" s="33">
        <f>INDEX('2563'!36:36,MATCH('HGR2563'!$E$1,'2563'!$4:$4,0))</f>
        <v>7844405.4099999992</v>
      </c>
      <c r="F34" s="33">
        <f>INDEX(Mean!36:36,MATCH('HGR2563'!$F$1,Mean!$3:$3,0))</f>
        <v>27780397.332396682</v>
      </c>
      <c r="G34" s="33">
        <f t="shared" ref="G34:G35" si="5">SUM(F34+H34)</f>
        <v>45788924.786027998</v>
      </c>
      <c r="H34" s="33">
        <f>INDEX(SD!36:36,MATCH('HGR2563'!$F$1,Mean!$3:$3,0))</f>
        <v>18008527.453631312</v>
      </c>
    </row>
    <row r="35" spans="3:8" x14ac:dyDescent="0.4">
      <c r="C35" s="4" t="s">
        <v>1050</v>
      </c>
      <c r="D35" s="3" t="s">
        <v>1051</v>
      </c>
      <c r="E35" s="33">
        <f>INDEX('2563'!37:37,MATCH('HGR2563'!$E$1,'2563'!$4:$4,0))</f>
        <v>-13828197.529999999</v>
      </c>
      <c r="F35" s="33">
        <f>INDEX(Mean!37:37,MATCH('HGR2563'!$F$1,Mean!$3:$3,0))</f>
        <v>-20087721.212805364</v>
      </c>
      <c r="G35" s="33">
        <f t="shared" si="5"/>
        <v>-10164022.405914675</v>
      </c>
      <c r="H35" s="33">
        <f>INDEX(SD!37:37,MATCH('HGR2563'!$F$1,Mean!$3:$3,0))</f>
        <v>9923698.8068906888</v>
      </c>
    </row>
    <row r="36" spans="3:8" ht="27" x14ac:dyDescent="0.75">
      <c r="C36" s="16"/>
      <c r="D36" s="24" t="s">
        <v>1072</v>
      </c>
      <c r="E36" s="25">
        <f>SUM(E34:E35)</f>
        <v>-5983792.1200000001</v>
      </c>
      <c r="F36" s="25">
        <f>SUM(F34:F35)</f>
        <v>7692676.1195913181</v>
      </c>
      <c r="G36" s="25">
        <f t="shared" ref="G36" si="6">SUM(G34:G35)</f>
        <v>35624902.380113319</v>
      </c>
      <c r="H36" s="25">
        <f>SUM(H34:H35)</f>
        <v>27932226.260522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T41"/>
  <sheetViews>
    <sheetView zoomScale="70" zoomScaleNormal="70" workbookViewId="0">
      <pane xSplit="4" ySplit="6" topLeftCell="DY28" activePane="bottomRight" state="frozen"/>
      <selection pane="topRight" activeCell="F1" sqref="F1"/>
      <selection pane="bottomLeft" activeCell="A7" sqref="A7"/>
      <selection pane="bottomRight" activeCell="B40" sqref="B40"/>
    </sheetView>
  </sheetViews>
  <sheetFormatPr defaultColWidth="8.8984375" defaultRowHeight="21" x14ac:dyDescent="0.4"/>
  <cols>
    <col min="1" max="1" width="11.69921875" style="7" customWidth="1"/>
    <col min="2" max="2" width="8" style="17" bestFit="1" customWidth="1"/>
    <col min="3" max="3" width="34.69921875" style="15" customWidth="1"/>
    <col min="4" max="4" width="19.296875" style="15" customWidth="1"/>
    <col min="5" max="5" width="15.3984375" style="15" bestFit="1" customWidth="1"/>
    <col min="6" max="11" width="15.796875" style="15" bestFit="1" customWidth="1"/>
    <col min="12" max="13" width="14.69921875" style="15" bestFit="1" customWidth="1"/>
    <col min="14" max="14" width="15.796875" style="15" bestFit="1" customWidth="1"/>
    <col min="15" max="16" width="14.69921875" style="15" bestFit="1" customWidth="1"/>
    <col min="17" max="18" width="15.796875" style="15" bestFit="1" customWidth="1"/>
    <col min="19" max="19" width="14.69921875" style="15" bestFit="1" customWidth="1"/>
    <col min="20" max="20" width="17.3984375" style="15" bestFit="1" customWidth="1"/>
    <col min="21" max="25" width="15.796875" style="15" bestFit="1" customWidth="1"/>
    <col min="26" max="26" width="15.3984375" style="15" bestFit="1" customWidth="1"/>
    <col min="27" max="34" width="15.796875" style="15" bestFit="1" customWidth="1"/>
    <col min="35" max="35" width="14.69921875" style="15" bestFit="1" customWidth="1"/>
    <col min="36" max="37" width="15.796875" style="15" bestFit="1" customWidth="1"/>
    <col min="38" max="38" width="14.69921875" style="15" bestFit="1" customWidth="1"/>
    <col min="39" max="39" width="15.796875" style="15" bestFit="1" customWidth="1"/>
    <col min="40" max="43" width="14.69921875" style="15" bestFit="1" customWidth="1"/>
    <col min="44" max="44" width="17.3984375" style="15" bestFit="1" customWidth="1"/>
    <col min="45" max="45" width="14.69921875" style="15" bestFit="1" customWidth="1"/>
    <col min="46" max="46" width="15.69921875" style="15" bestFit="1" customWidth="1"/>
    <col min="47" max="47" width="14.69921875" style="15" bestFit="1" customWidth="1"/>
    <col min="48" max="49" width="15.796875" style="15" bestFit="1" customWidth="1"/>
    <col min="50" max="55" width="14.69921875" style="15" bestFit="1" customWidth="1"/>
    <col min="56" max="56" width="15.796875" style="15" bestFit="1" customWidth="1"/>
    <col min="57" max="58" width="14.69921875" style="15" bestFit="1" customWidth="1"/>
    <col min="59" max="59" width="17.3984375" style="15" bestFit="1" customWidth="1"/>
    <col min="60" max="61" width="15.796875" style="15" bestFit="1" customWidth="1"/>
    <col min="62" max="62" width="14.69921875" style="15" bestFit="1" customWidth="1"/>
    <col min="63" max="65" width="15.796875" style="15" bestFit="1" customWidth="1"/>
    <col min="66" max="66" width="14.69921875" style="15" bestFit="1" customWidth="1"/>
    <col min="67" max="67" width="14.09765625" style="15" bestFit="1" customWidth="1"/>
    <col min="68" max="68" width="17.3984375" style="15" bestFit="1" customWidth="1"/>
    <col min="69" max="73" width="15.796875" style="15" bestFit="1" customWidth="1"/>
    <col min="74" max="74" width="14.69921875" style="15" bestFit="1" customWidth="1"/>
    <col min="75" max="76" width="15.796875" style="15" bestFit="1" customWidth="1"/>
    <col min="77" max="77" width="14.69921875" style="15" bestFit="1" customWidth="1"/>
    <col min="78" max="79" width="15.796875" style="15" bestFit="1" customWidth="1"/>
    <col min="80" max="82" width="14.69921875" style="15" bestFit="1" customWidth="1"/>
    <col min="83" max="83" width="17.3984375" style="15" bestFit="1" customWidth="1"/>
    <col min="84" max="85" width="15.796875" style="15" bestFit="1" customWidth="1"/>
    <col min="86" max="86" width="14.69921875" style="15" bestFit="1" customWidth="1"/>
    <col min="87" max="90" width="15.796875" style="15" bestFit="1" customWidth="1"/>
    <col min="91" max="91" width="14.69921875" style="15" bestFit="1" customWidth="1"/>
    <col min="92" max="92" width="15.796875" style="15" bestFit="1" customWidth="1"/>
    <col min="93" max="93" width="14.69921875" style="15" bestFit="1" customWidth="1"/>
    <col min="94" max="94" width="15.796875" style="15" bestFit="1" customWidth="1"/>
    <col min="95" max="95" width="14.69921875" style="15" bestFit="1" customWidth="1"/>
    <col min="96" max="96" width="17.3984375" style="15" bestFit="1" customWidth="1"/>
    <col min="97" max="97" width="14.69921875" style="15" bestFit="1" customWidth="1"/>
    <col min="98" max="99" width="15.796875" style="15" bestFit="1" customWidth="1"/>
    <col min="100" max="100" width="14.69921875" style="15" bestFit="1" customWidth="1"/>
    <col min="101" max="101" width="15.796875" style="15" bestFit="1" customWidth="1"/>
    <col min="102" max="102" width="14.69921875" style="15" bestFit="1" customWidth="1"/>
    <col min="103" max="103" width="16.796875" style="15" customWidth="1"/>
    <col min="104" max="104" width="15.796875" style="15" bestFit="1" customWidth="1"/>
    <col min="105" max="105" width="17.3984375" style="15" bestFit="1" customWidth="1"/>
    <col min="106" max="111" width="15.796875" style="15" bestFit="1" customWidth="1"/>
    <col min="112" max="112" width="14.69921875" style="15" bestFit="1" customWidth="1"/>
    <col min="113" max="113" width="17.3984375" style="15" bestFit="1" customWidth="1"/>
    <col min="114" max="121" width="15.796875" style="15" bestFit="1" customWidth="1"/>
    <col min="122" max="122" width="17.3984375" style="15" bestFit="1" customWidth="1"/>
    <col min="123" max="128" width="15.796875" style="15" bestFit="1" customWidth="1"/>
    <col min="129" max="131" width="14.69921875" style="15" bestFit="1" customWidth="1"/>
    <col min="132" max="139" width="15.796875" style="15" bestFit="1" customWidth="1"/>
    <col min="140" max="140" width="15.3984375" style="15" bestFit="1" customWidth="1"/>
    <col min="141" max="141" width="15.796875" style="15" bestFit="1" customWidth="1"/>
    <col min="142" max="142" width="17.3984375" style="15" bestFit="1" customWidth="1"/>
    <col min="143" max="143" width="15.796875" style="15" bestFit="1" customWidth="1"/>
    <col min="144" max="144" width="15.8984375" style="15" bestFit="1" customWidth="1"/>
    <col min="145" max="145" width="15.796875" style="15" bestFit="1" customWidth="1"/>
    <col min="146" max="147" width="14.69921875" style="15" bestFit="1" customWidth="1"/>
    <col min="148" max="150" width="15.796875" style="15" bestFit="1" customWidth="1"/>
    <col min="151" max="151" width="17.3984375" style="15" bestFit="1" customWidth="1"/>
    <col min="152" max="152" width="14.69921875" style="15" bestFit="1" customWidth="1"/>
    <col min="153" max="157" width="15.796875" style="15" bestFit="1" customWidth="1"/>
    <col min="158" max="162" width="14.69921875" style="15" bestFit="1" customWidth="1"/>
    <col min="163" max="163" width="15.796875" style="15" bestFit="1" customWidth="1"/>
    <col min="164" max="164" width="14.69921875" style="15" bestFit="1" customWidth="1"/>
    <col min="165" max="165" width="15.796875" style="15" bestFit="1" customWidth="1"/>
    <col min="166" max="166" width="14.69921875" style="15" bestFit="1" customWidth="1"/>
    <col min="167" max="168" width="15.796875" style="15" bestFit="1" customWidth="1"/>
    <col min="169" max="170" width="14.69921875" style="15" bestFit="1" customWidth="1"/>
    <col min="171" max="171" width="17.3984375" style="15" bestFit="1" customWidth="1"/>
    <col min="172" max="172" width="14.69921875" style="15" bestFit="1" customWidth="1"/>
    <col min="173" max="175" width="15.796875" style="15" bestFit="1" customWidth="1"/>
    <col min="176" max="176" width="14.69921875" style="15" bestFit="1" customWidth="1"/>
    <col min="177" max="182" width="15.796875" style="15" bestFit="1" customWidth="1"/>
    <col min="183" max="184" width="14.69921875" style="15" bestFit="1" customWidth="1"/>
    <col min="185" max="185" width="17.3984375" style="15" bestFit="1" customWidth="1"/>
    <col min="186" max="186" width="14.69921875" style="15" bestFit="1" customWidth="1"/>
    <col min="187" max="187" width="15.69921875" style="15" bestFit="1" customWidth="1"/>
    <col min="188" max="190" width="15.796875" style="15" bestFit="1" customWidth="1"/>
    <col min="191" max="191" width="15.3984375" style="15" bestFit="1" customWidth="1"/>
    <col min="192" max="192" width="15.796875" style="15" bestFit="1" customWidth="1"/>
    <col min="193" max="196" width="14.69921875" style="15" bestFit="1" customWidth="1"/>
    <col min="197" max="200" width="15.796875" style="15" bestFit="1" customWidth="1"/>
    <col min="201" max="201" width="14.69921875" style="15" bestFit="1" customWidth="1"/>
    <col min="202" max="203" width="15.796875" style="15" bestFit="1" customWidth="1"/>
    <col min="204" max="204" width="14.69921875" style="15" bestFit="1" customWidth="1"/>
    <col min="205" max="205" width="15.796875" style="15" bestFit="1" customWidth="1"/>
    <col min="206" max="206" width="14.69921875" style="15" bestFit="1" customWidth="1"/>
    <col min="207" max="208" width="15.796875" style="15" bestFit="1" customWidth="1"/>
    <col min="209" max="209" width="17.3984375" style="15" bestFit="1" customWidth="1"/>
    <col min="210" max="214" width="15.796875" style="15" bestFit="1" customWidth="1"/>
    <col min="215" max="215" width="14.69921875" style="15" bestFit="1" customWidth="1"/>
    <col min="216" max="216" width="17.3984375" style="15" bestFit="1" customWidth="1"/>
    <col min="217" max="223" width="15.796875" style="15" bestFit="1" customWidth="1"/>
    <col min="224" max="224" width="17.3984375" style="15" bestFit="1" customWidth="1"/>
    <col min="225" max="227" width="15.796875" style="15" bestFit="1" customWidth="1"/>
    <col min="228" max="229" width="14.69921875" style="15" bestFit="1" customWidth="1"/>
    <col min="230" max="230" width="15.796875" style="15" bestFit="1" customWidth="1"/>
    <col min="231" max="231" width="15.3984375" style="15" bestFit="1" customWidth="1"/>
    <col min="232" max="234" width="14.69921875" style="15" bestFit="1" customWidth="1"/>
    <col min="235" max="235" width="15.796875" style="15" bestFit="1" customWidth="1"/>
    <col min="236" max="236" width="14.69921875" style="15" bestFit="1" customWidth="1"/>
    <col min="237" max="237" width="15.796875" style="15" bestFit="1" customWidth="1"/>
    <col min="238" max="239" width="14.69921875" style="15" bestFit="1" customWidth="1"/>
    <col min="240" max="240" width="17.3984375" style="15" bestFit="1" customWidth="1"/>
    <col min="241" max="241" width="15.796875" style="15" bestFit="1" customWidth="1"/>
    <col min="242" max="242" width="15.8984375" style="15" bestFit="1" customWidth="1"/>
    <col min="243" max="244" width="15.796875" style="15" bestFit="1" customWidth="1"/>
    <col min="245" max="246" width="14.69921875" style="15" bestFit="1" customWidth="1"/>
    <col min="247" max="247" width="15.3984375" style="15" bestFit="1" customWidth="1"/>
    <col min="248" max="248" width="14.69921875" style="15" bestFit="1" customWidth="1"/>
    <col min="249" max="249" width="15.3984375" style="15" bestFit="1" customWidth="1"/>
    <col min="250" max="250" width="14.69921875" style="15" bestFit="1" customWidth="1"/>
    <col min="251" max="251" width="17.3984375" style="15" bestFit="1" customWidth="1"/>
    <col min="252" max="252" width="16.3984375" style="15" bestFit="1" customWidth="1"/>
    <col min="253" max="254" width="15.796875" style="15" bestFit="1" customWidth="1"/>
    <col min="255" max="256" width="14.69921875" style="15" bestFit="1" customWidth="1"/>
    <col min="257" max="257" width="15.3984375" style="15" bestFit="1" customWidth="1"/>
    <col min="258" max="259" width="14.69921875" style="15" bestFit="1" customWidth="1"/>
    <col min="260" max="261" width="15.796875" style="15" bestFit="1" customWidth="1"/>
    <col min="262" max="262" width="15.3984375" style="15" bestFit="1" customWidth="1"/>
    <col min="263" max="264" width="15.796875" style="15" bestFit="1" customWidth="1"/>
    <col min="265" max="265" width="14.69921875" style="15" bestFit="1" customWidth="1"/>
    <col min="266" max="266" width="15.3984375" style="15" bestFit="1" customWidth="1"/>
    <col min="267" max="268" width="14.69921875" style="15" bestFit="1" customWidth="1"/>
    <col min="269" max="269" width="16.3984375" style="15" bestFit="1" customWidth="1"/>
    <col min="270" max="270" width="14.69921875" style="15" bestFit="1" customWidth="1"/>
    <col min="271" max="271" width="15.3984375" style="15" bestFit="1" customWidth="1"/>
    <col min="272" max="272" width="15.796875" style="15" bestFit="1" customWidth="1"/>
    <col min="273" max="273" width="14.69921875" style="15" bestFit="1" customWidth="1"/>
    <col min="274" max="274" width="15.796875" style="15" bestFit="1" customWidth="1"/>
    <col min="275" max="275" width="14.69921875" style="15" bestFit="1" customWidth="1"/>
    <col min="276" max="276" width="17.3984375" style="15" bestFit="1" customWidth="1"/>
    <col min="277" max="278" width="15.796875" style="15" bestFit="1" customWidth="1"/>
    <col min="279" max="279" width="14.69921875" style="15" bestFit="1" customWidth="1"/>
    <col min="280" max="280" width="15.796875" style="15" bestFit="1" customWidth="1"/>
    <col min="281" max="281" width="14.69921875" style="15" bestFit="1" customWidth="1"/>
    <col min="282" max="285" width="15.796875" style="15" bestFit="1" customWidth="1"/>
    <col min="286" max="290" width="14.69921875" style="15" bestFit="1" customWidth="1"/>
    <col min="291" max="291" width="17.3984375" style="15" bestFit="1" customWidth="1"/>
    <col min="292" max="292" width="14.69921875" style="15" bestFit="1" customWidth="1"/>
    <col min="293" max="298" width="15.796875" style="15" bestFit="1" customWidth="1"/>
    <col min="299" max="299" width="14.69921875" style="15" bestFit="1" customWidth="1"/>
    <col min="300" max="303" width="15.796875" style="15" bestFit="1" customWidth="1"/>
    <col min="304" max="304" width="14.69921875" style="15" bestFit="1" customWidth="1"/>
    <col min="305" max="305" width="15.796875" style="15" bestFit="1" customWidth="1"/>
    <col min="306" max="306" width="17.3984375" style="15" bestFit="1" customWidth="1"/>
    <col min="307" max="307" width="15.796875" style="15" bestFit="1" customWidth="1"/>
    <col min="308" max="308" width="17.3984375" style="15" bestFit="1" customWidth="1"/>
    <col min="309" max="314" width="15.796875" style="15" bestFit="1" customWidth="1"/>
    <col min="315" max="315" width="14.69921875" style="15" bestFit="1" customWidth="1"/>
    <col min="316" max="316" width="17.3984375" style="15" bestFit="1" customWidth="1"/>
    <col min="317" max="317" width="15.796875" style="15" bestFit="1" customWidth="1"/>
    <col min="318" max="318" width="16" style="15" bestFit="1" customWidth="1"/>
    <col min="319" max="321" width="15.796875" style="15" bestFit="1" customWidth="1"/>
    <col min="322" max="322" width="14.69921875" style="15" bestFit="1" customWidth="1"/>
    <col min="323" max="323" width="15.796875" style="15" bestFit="1" customWidth="1"/>
    <col min="324" max="324" width="14.69921875" style="15" bestFit="1" customWidth="1"/>
    <col min="325" max="325" width="15.796875" style="15" bestFit="1" customWidth="1"/>
    <col min="326" max="326" width="14.69921875" style="15" bestFit="1" customWidth="1"/>
    <col min="327" max="329" width="15.796875" style="15" bestFit="1" customWidth="1"/>
    <col min="330" max="330" width="17.3984375" style="15" bestFit="1" customWidth="1"/>
    <col min="331" max="331" width="15.796875" style="15" bestFit="1" customWidth="1"/>
    <col min="332" max="332" width="17.3984375" style="15" bestFit="1" customWidth="1"/>
    <col min="333" max="340" width="15.796875" style="15" bestFit="1" customWidth="1"/>
    <col min="341" max="341" width="14.69921875" style="15" bestFit="1" customWidth="1"/>
    <col min="342" max="342" width="17.3984375" style="15" bestFit="1" customWidth="1"/>
    <col min="343" max="343" width="15.796875" style="15" bestFit="1" customWidth="1"/>
    <col min="344" max="344" width="15.69921875" style="15" bestFit="1" customWidth="1"/>
    <col min="345" max="345" width="15.3984375" style="15" bestFit="1" customWidth="1"/>
    <col min="346" max="346" width="14.69921875" style="15" bestFit="1" customWidth="1"/>
    <col min="347" max="347" width="15.796875" style="15" bestFit="1" customWidth="1"/>
    <col min="348" max="348" width="15.3984375" style="15" bestFit="1" customWidth="1"/>
    <col min="349" max="350" width="15.796875" style="15" bestFit="1" customWidth="1"/>
    <col min="351" max="353" width="14.69921875" style="15" bestFit="1" customWidth="1"/>
    <col min="354" max="354" width="17.3984375" style="15" bestFit="1" customWidth="1"/>
    <col min="355" max="355" width="15.796875" style="15" bestFit="1" customWidth="1"/>
    <col min="356" max="356" width="16" style="15" bestFit="1" customWidth="1"/>
    <col min="357" max="362" width="15.796875" style="15" bestFit="1" customWidth="1"/>
    <col min="363" max="364" width="14.69921875" style="15" bestFit="1" customWidth="1"/>
    <col min="365" max="365" width="17.3984375" style="15" bestFit="1" customWidth="1"/>
    <col min="366" max="368" width="15.796875" style="15" bestFit="1" customWidth="1"/>
    <col min="369" max="369" width="14.69921875" style="15" bestFit="1" customWidth="1"/>
    <col min="370" max="372" width="15.796875" style="15" bestFit="1" customWidth="1"/>
    <col min="373" max="373" width="14.69921875" style="15" bestFit="1" customWidth="1"/>
    <col min="374" max="375" width="15.796875" style="15" bestFit="1" customWidth="1"/>
    <col min="376" max="376" width="14.69921875" style="15" bestFit="1" customWidth="1"/>
    <col min="377" max="377" width="15.796875" style="15" bestFit="1" customWidth="1"/>
    <col min="378" max="383" width="14.69921875" style="15" bestFit="1" customWidth="1"/>
    <col min="384" max="384" width="17.3984375" style="15" bestFit="1" customWidth="1"/>
    <col min="385" max="386" width="15.796875" style="15" bestFit="1" customWidth="1"/>
    <col min="387" max="387" width="14.69921875" style="15" bestFit="1" customWidth="1"/>
    <col min="388" max="389" width="15.796875" style="15" bestFit="1" customWidth="1"/>
    <col min="390" max="390" width="14.69921875" style="15" bestFit="1" customWidth="1"/>
    <col min="391" max="391" width="17.3984375" style="15" bestFit="1" customWidth="1"/>
    <col min="392" max="392" width="16.3984375" style="15" bestFit="1" customWidth="1"/>
    <col min="393" max="393" width="15.8984375" style="15" bestFit="1" customWidth="1"/>
    <col min="394" max="394" width="16.3984375" style="15" bestFit="1" customWidth="1"/>
    <col min="395" max="397" width="15.796875" style="15" bestFit="1" customWidth="1"/>
    <col min="398" max="398" width="14.69921875" style="15" bestFit="1" customWidth="1"/>
    <col min="399" max="399" width="15.796875" style="15" bestFit="1" customWidth="1"/>
    <col min="400" max="400" width="17.3984375" style="15" bestFit="1" customWidth="1"/>
    <col min="401" max="404" width="15.796875" style="15" bestFit="1" customWidth="1"/>
    <col min="405" max="405" width="14.69921875" style="15" bestFit="1" customWidth="1"/>
    <col min="406" max="406" width="15.796875" style="15" bestFit="1" customWidth="1"/>
    <col min="407" max="407" width="14.69921875" style="15" bestFit="1" customWidth="1"/>
    <col min="408" max="412" width="15.796875" style="15" bestFit="1" customWidth="1"/>
    <col min="413" max="414" width="14.69921875" style="15" bestFit="1" customWidth="1"/>
    <col min="415" max="415" width="17.3984375" style="15" bestFit="1" customWidth="1"/>
    <col min="416" max="416" width="14.69921875" style="15" bestFit="1" customWidth="1"/>
    <col min="417" max="417" width="15.796875" style="15" bestFit="1" customWidth="1"/>
    <col min="418" max="418" width="14.69921875" style="15" bestFit="1" customWidth="1"/>
    <col min="419" max="420" width="15.796875" style="15" bestFit="1" customWidth="1"/>
    <col min="421" max="421" width="15.3984375" style="15" bestFit="1" customWidth="1"/>
    <col min="422" max="422" width="14.69921875" style="15" bestFit="1" customWidth="1"/>
    <col min="423" max="423" width="15.796875" style="15" bestFit="1" customWidth="1"/>
    <col min="424" max="424" width="15.3984375" style="15" bestFit="1" customWidth="1"/>
    <col min="425" max="426" width="15.796875" style="15" bestFit="1" customWidth="1"/>
    <col min="427" max="427" width="14.69921875" style="15" bestFit="1" customWidth="1"/>
    <col min="428" max="428" width="15.796875" style="15" bestFit="1" customWidth="1"/>
    <col min="429" max="432" width="14.69921875" style="15" bestFit="1" customWidth="1"/>
    <col min="433" max="433" width="17.3984375" style="15" bestFit="1" customWidth="1"/>
    <col min="434" max="436" width="15.796875" style="15" bestFit="1" customWidth="1"/>
    <col min="437" max="437" width="16.3984375" style="15" bestFit="1" customWidth="1"/>
    <col min="438" max="441" width="15.796875" style="15" bestFit="1" customWidth="1"/>
    <col min="442" max="442" width="14.69921875" style="15" bestFit="1" customWidth="1"/>
    <col min="443" max="443" width="15.796875" style="15" bestFit="1" customWidth="1"/>
    <col min="444" max="444" width="15.3984375" style="15" bestFit="1" customWidth="1"/>
    <col min="445" max="448" width="15.796875" style="15" bestFit="1" customWidth="1"/>
    <col min="449" max="450" width="15.3984375" style="15" bestFit="1" customWidth="1"/>
    <col min="451" max="451" width="14.69921875" style="15" bestFit="1" customWidth="1"/>
    <col min="452" max="453" width="15.796875" style="15" bestFit="1" customWidth="1"/>
    <col min="454" max="454" width="15.3984375" style="15" bestFit="1" customWidth="1"/>
    <col min="455" max="458" width="14.69921875" style="15" bestFit="1" customWidth="1"/>
    <col min="459" max="459" width="17.3984375" style="15" bestFit="1" customWidth="1"/>
    <col min="460" max="460" width="14.69921875" style="15" bestFit="1" customWidth="1"/>
    <col min="461" max="464" width="15.796875" style="15" bestFit="1" customWidth="1"/>
    <col min="465" max="465" width="14.69921875" style="15" bestFit="1" customWidth="1"/>
    <col min="466" max="467" width="15.796875" style="15" bestFit="1" customWidth="1"/>
    <col min="468" max="471" width="14.69921875" style="15" bestFit="1" customWidth="1"/>
    <col min="472" max="472" width="17.3984375" style="15" bestFit="1" customWidth="1"/>
    <col min="473" max="482" width="15.796875" style="15" bestFit="1" customWidth="1"/>
    <col min="483" max="484" width="14.69921875" style="15" bestFit="1" customWidth="1"/>
    <col min="485" max="485" width="15.796875" style="15" bestFit="1" customWidth="1"/>
    <col min="486" max="486" width="14.69921875" style="15" bestFit="1" customWidth="1"/>
    <col min="487" max="487" width="15.3984375" style="15" bestFit="1" customWidth="1"/>
    <col min="488" max="488" width="15.796875" style="15" bestFit="1" customWidth="1"/>
    <col min="489" max="491" width="14.69921875" style="15" bestFit="1" customWidth="1"/>
    <col min="492" max="492" width="15.796875" style="15" bestFit="1" customWidth="1"/>
    <col min="493" max="496" width="14.69921875" style="15" bestFit="1" customWidth="1"/>
    <col min="497" max="499" width="15.796875" style="15" bestFit="1" customWidth="1"/>
    <col min="500" max="501" width="14.69921875" style="15" bestFit="1" customWidth="1"/>
    <col min="502" max="502" width="15.796875" style="15" bestFit="1" customWidth="1"/>
    <col min="503" max="503" width="14.69921875" style="15" bestFit="1" customWidth="1"/>
    <col min="504" max="509" width="15.796875" style="15" bestFit="1" customWidth="1"/>
    <col min="510" max="511" width="14.69921875" style="15" bestFit="1" customWidth="1"/>
    <col min="512" max="512" width="17.3984375" style="15" bestFit="1" customWidth="1"/>
    <col min="513" max="513" width="14.69921875" style="15" bestFit="1" customWidth="1"/>
    <col min="514" max="514" width="16" style="15" bestFit="1" customWidth="1"/>
    <col min="515" max="515" width="15.796875" style="15" bestFit="1" customWidth="1"/>
    <col min="516" max="518" width="14.69921875" style="15" bestFit="1" customWidth="1"/>
    <col min="519" max="519" width="15.796875" style="15" bestFit="1" customWidth="1"/>
    <col min="520" max="520" width="14.69921875" style="15" bestFit="1" customWidth="1"/>
    <col min="521" max="521" width="15.3984375" style="15" bestFit="1" customWidth="1"/>
    <col min="522" max="523" width="15.796875" style="15" bestFit="1" customWidth="1"/>
    <col min="524" max="525" width="14.69921875" style="15" bestFit="1" customWidth="1"/>
    <col min="526" max="526" width="17.3984375" style="15" bestFit="1" customWidth="1"/>
    <col min="527" max="527" width="15.796875" style="15" bestFit="1" customWidth="1"/>
    <col min="528" max="528" width="15.59765625" style="15" bestFit="1" customWidth="1"/>
    <col min="529" max="531" width="15.796875" style="15" bestFit="1" customWidth="1"/>
    <col min="532" max="532" width="14.69921875" style="15" bestFit="1" customWidth="1"/>
    <col min="533" max="533" width="15.796875" style="15" bestFit="1" customWidth="1"/>
    <col min="534" max="534" width="14.69921875" style="15" bestFit="1" customWidth="1"/>
    <col min="535" max="536" width="15.796875" style="15" bestFit="1" customWidth="1"/>
    <col min="537" max="541" width="14.69921875" style="15" bestFit="1" customWidth="1"/>
    <col min="542" max="542" width="15.796875" style="15" bestFit="1" customWidth="1"/>
    <col min="543" max="543" width="14.69921875" style="15" bestFit="1" customWidth="1"/>
    <col min="544" max="544" width="17.3984375" style="15" bestFit="1" customWidth="1"/>
    <col min="545" max="545" width="15.796875" style="15" bestFit="1" customWidth="1"/>
    <col min="546" max="546" width="15.59765625" style="15" bestFit="1" customWidth="1"/>
    <col min="547" max="547" width="15.3984375" style="15" bestFit="1" customWidth="1"/>
    <col min="548" max="548" width="16.3984375" style="15" bestFit="1" customWidth="1"/>
    <col min="549" max="552" width="14.69921875" style="15" bestFit="1" customWidth="1"/>
    <col min="553" max="553" width="16.3984375" style="15" bestFit="1" customWidth="1"/>
    <col min="554" max="557" width="15.796875" style="15" bestFit="1" customWidth="1"/>
    <col min="558" max="558" width="14.69921875" style="15" bestFit="1" customWidth="1"/>
    <col min="559" max="559" width="17.3984375" style="15" bestFit="1" customWidth="1"/>
    <col min="560" max="560" width="15.796875" style="15" bestFit="1" customWidth="1"/>
    <col min="561" max="561" width="15.8984375" style="15" bestFit="1" customWidth="1"/>
    <col min="562" max="562" width="15.796875" style="15" bestFit="1" customWidth="1"/>
    <col min="563" max="564" width="14.69921875" style="15" bestFit="1" customWidth="1"/>
    <col min="565" max="565" width="15.796875" style="15" bestFit="1" customWidth="1"/>
    <col min="566" max="568" width="14.69921875" style="15" bestFit="1" customWidth="1"/>
    <col min="569" max="572" width="15.796875" style="15" bestFit="1" customWidth="1"/>
    <col min="573" max="576" width="14.69921875" style="15" bestFit="1" customWidth="1"/>
    <col min="577" max="577" width="15.796875" style="15" bestFit="1" customWidth="1"/>
    <col min="578" max="580" width="14.69921875" style="15" bestFit="1" customWidth="1"/>
    <col min="581" max="581" width="17.3984375" style="15" bestFit="1" customWidth="1"/>
    <col min="582" max="582" width="15.796875" style="15" bestFit="1" customWidth="1"/>
    <col min="583" max="583" width="16" style="15" bestFit="1" customWidth="1"/>
    <col min="584" max="593" width="15.796875" style="15" bestFit="1" customWidth="1"/>
    <col min="594" max="595" width="14.69921875" style="15" bestFit="1" customWidth="1"/>
    <col min="596" max="596" width="17.3984375" style="15" bestFit="1" customWidth="1"/>
    <col min="597" max="599" width="15.796875" style="15" bestFit="1" customWidth="1"/>
    <col min="600" max="600" width="14.69921875" style="15" bestFit="1" customWidth="1"/>
    <col min="601" max="617" width="15.796875" style="15" bestFit="1" customWidth="1"/>
    <col min="618" max="623" width="14.69921875" style="15" bestFit="1" customWidth="1"/>
    <col min="624" max="624" width="15.796875" style="15" bestFit="1" customWidth="1"/>
    <col min="625" max="628" width="14.69921875" style="15" bestFit="1" customWidth="1"/>
    <col min="629" max="629" width="17.3984375" style="15" bestFit="1" customWidth="1"/>
    <col min="630" max="640" width="15.796875" style="15" bestFit="1" customWidth="1"/>
    <col min="641" max="641" width="14.69921875" style="15" bestFit="1" customWidth="1"/>
    <col min="642" max="642" width="15.796875" style="15" bestFit="1" customWidth="1"/>
    <col min="643" max="651" width="14.69921875" style="15" bestFit="1" customWidth="1"/>
    <col min="652" max="652" width="17.3984375" style="15" bestFit="1" customWidth="1"/>
    <col min="653" max="658" width="15.796875" style="15" bestFit="1" customWidth="1"/>
    <col min="659" max="659" width="14.69921875" style="15" bestFit="1" customWidth="1"/>
    <col min="660" max="663" width="15.796875" style="15" bestFit="1" customWidth="1"/>
    <col min="664" max="668" width="14.69921875" style="15" bestFit="1" customWidth="1"/>
    <col min="669" max="671" width="15.796875" style="15" bestFit="1" customWidth="1"/>
    <col min="672" max="672" width="15.3984375" style="15" bestFit="1" customWidth="1"/>
    <col min="673" max="673" width="15.796875" style="15" bestFit="1" customWidth="1"/>
    <col min="674" max="675" width="14.69921875" style="15" bestFit="1" customWidth="1"/>
    <col min="676" max="676" width="15.796875" style="15" bestFit="1" customWidth="1"/>
    <col min="677" max="677" width="14.69921875" style="15" bestFit="1" customWidth="1"/>
    <col min="678" max="679" width="15.796875" style="15" bestFit="1" customWidth="1"/>
    <col min="680" max="683" width="14.69921875" style="15" bestFit="1" customWidth="1"/>
    <col min="684" max="684" width="15.796875" style="15" bestFit="1" customWidth="1"/>
    <col min="685" max="685" width="17.3984375" style="15" bestFit="1" customWidth="1"/>
    <col min="686" max="686" width="14.69921875" style="15" bestFit="1" customWidth="1"/>
    <col min="687" max="689" width="15.796875" style="15" bestFit="1" customWidth="1"/>
    <col min="690" max="690" width="14.69921875" style="15" bestFit="1" customWidth="1"/>
    <col min="691" max="694" width="15.796875" style="15" bestFit="1" customWidth="1"/>
    <col min="695" max="697" width="14.69921875" style="15" bestFit="1" customWidth="1"/>
    <col min="698" max="698" width="15.796875" style="15" bestFit="1" customWidth="1"/>
    <col min="699" max="700" width="14.69921875" style="15" bestFit="1" customWidth="1"/>
    <col min="701" max="701" width="15.796875" style="15" bestFit="1" customWidth="1"/>
    <col min="702" max="706" width="14.69921875" style="15" bestFit="1" customWidth="1"/>
    <col min="707" max="709" width="15.796875" style="15" bestFit="1" customWidth="1"/>
    <col min="710" max="710" width="14.69921875" style="15" bestFit="1" customWidth="1"/>
    <col min="711" max="712" width="15.796875" style="15" bestFit="1" customWidth="1"/>
    <col min="713" max="713" width="14.69921875" style="15" bestFit="1" customWidth="1"/>
    <col min="714" max="714" width="17.3984375" style="15" bestFit="1" customWidth="1"/>
    <col min="715" max="722" width="15.796875" style="15" bestFit="1" customWidth="1"/>
    <col min="723" max="723" width="14.69921875" style="15" bestFit="1" customWidth="1"/>
    <col min="724" max="724" width="15.796875" style="15" bestFit="1" customWidth="1"/>
    <col min="725" max="725" width="16.3984375" style="15" bestFit="1" customWidth="1"/>
    <col min="726" max="726" width="15.796875" style="15" bestFit="1" customWidth="1"/>
    <col min="727" max="727" width="14.796875" style="15" bestFit="1" customWidth="1"/>
    <col min="728" max="728" width="14.69921875" style="15" bestFit="1" customWidth="1"/>
    <col min="729" max="729" width="15.796875" style="15" bestFit="1" customWidth="1"/>
    <col min="730" max="730" width="14.69921875" style="15" bestFit="1" customWidth="1"/>
    <col min="731" max="731" width="15.796875" style="15" bestFit="1" customWidth="1"/>
    <col min="732" max="732" width="14.69921875" style="15" bestFit="1" customWidth="1"/>
    <col min="733" max="733" width="15.796875" style="15" bestFit="1" customWidth="1"/>
    <col min="734" max="734" width="16.3984375" style="15" bestFit="1" customWidth="1"/>
    <col min="735" max="739" width="14.69921875" style="15" bestFit="1" customWidth="1"/>
    <col min="740" max="741" width="15.796875" style="15" bestFit="1" customWidth="1"/>
    <col min="742" max="742" width="14.69921875" style="15" bestFit="1" customWidth="1"/>
    <col min="743" max="745" width="15.796875" style="15" bestFit="1" customWidth="1"/>
    <col min="746" max="746" width="14.69921875" style="15" bestFit="1" customWidth="1"/>
    <col min="747" max="747" width="15.796875" style="15" bestFit="1" customWidth="1"/>
    <col min="748" max="748" width="14.69921875" style="15" bestFit="1" customWidth="1"/>
    <col min="749" max="749" width="17.3984375" style="15" bestFit="1" customWidth="1"/>
    <col min="750" max="750" width="14.69921875" style="15" bestFit="1" customWidth="1"/>
    <col min="751" max="751" width="15.8984375" style="15" bestFit="1" customWidth="1"/>
    <col min="752" max="753" width="14.69921875" style="15" bestFit="1" customWidth="1"/>
    <col min="754" max="754" width="15.796875" style="15" bestFit="1" customWidth="1"/>
    <col min="755" max="757" width="14.69921875" style="15" bestFit="1" customWidth="1"/>
    <col min="758" max="758" width="15.796875" style="15" bestFit="1" customWidth="1"/>
    <col min="759" max="759" width="14.69921875" style="15" bestFit="1" customWidth="1"/>
    <col min="760" max="760" width="17.3984375" style="15" bestFit="1" customWidth="1"/>
    <col min="761" max="761" width="14.69921875" style="15" bestFit="1" customWidth="1"/>
    <col min="762" max="763" width="15.796875" style="15" bestFit="1" customWidth="1"/>
    <col min="764" max="764" width="14.69921875" style="15" bestFit="1" customWidth="1"/>
    <col min="765" max="768" width="15.796875" style="15" bestFit="1" customWidth="1"/>
    <col min="769" max="769" width="15.3984375" style="15" bestFit="1" customWidth="1"/>
    <col min="770" max="773" width="15.796875" style="15" bestFit="1" customWidth="1"/>
    <col min="774" max="774" width="14.69921875" style="15" bestFit="1" customWidth="1"/>
    <col min="775" max="775" width="15.796875" style="15" bestFit="1" customWidth="1"/>
    <col min="776" max="776" width="14.69921875" style="15" bestFit="1" customWidth="1"/>
    <col min="777" max="777" width="15.3984375" style="15" bestFit="1" customWidth="1"/>
    <col min="778" max="782" width="14.69921875" style="15" bestFit="1" customWidth="1"/>
    <col min="783" max="784" width="15.796875" style="15" bestFit="1" customWidth="1"/>
    <col min="785" max="786" width="14.69921875" style="15" bestFit="1" customWidth="1"/>
    <col min="787" max="788" width="15.3984375" style="15" bestFit="1" customWidth="1"/>
    <col min="789" max="790" width="14.69921875" style="15" bestFit="1" customWidth="1"/>
    <col min="791" max="791" width="15.3984375" style="15" bestFit="1" customWidth="1"/>
    <col min="792" max="792" width="17.3984375" style="15" bestFit="1" customWidth="1"/>
    <col min="793" max="795" width="15.796875" style="15" bestFit="1" customWidth="1"/>
    <col min="796" max="797" width="14.69921875" style="15" bestFit="1" customWidth="1"/>
    <col min="798" max="798" width="15.796875" style="15" bestFit="1" customWidth="1"/>
    <col min="799" max="799" width="14.69921875" style="15" bestFit="1" customWidth="1"/>
    <col min="800" max="800" width="17.3984375" style="15" bestFit="1" customWidth="1"/>
    <col min="801" max="802" width="15.796875" style="15" bestFit="1" customWidth="1"/>
    <col min="803" max="804" width="14.69921875" style="15" bestFit="1" customWidth="1"/>
    <col min="805" max="807" width="15.796875" style="15" bestFit="1" customWidth="1"/>
    <col min="808" max="808" width="15.3984375" style="15" bestFit="1" customWidth="1"/>
    <col min="809" max="809" width="14.69921875" style="15" bestFit="1" customWidth="1"/>
    <col min="810" max="811" width="15.796875" style="15" bestFit="1" customWidth="1"/>
    <col min="812" max="812" width="14.69921875" style="15" bestFit="1" customWidth="1"/>
    <col min="813" max="815" width="15.796875" style="15" bestFit="1" customWidth="1"/>
    <col min="816" max="816" width="14.69921875" style="15" bestFit="1" customWidth="1"/>
    <col min="817" max="817" width="15.796875" style="15" bestFit="1" customWidth="1"/>
    <col min="818" max="818" width="14.69921875" style="15" bestFit="1" customWidth="1"/>
    <col min="819" max="819" width="15.796875" style="15" bestFit="1" customWidth="1"/>
    <col min="820" max="820" width="17.3984375" style="15" bestFit="1" customWidth="1"/>
    <col min="821" max="827" width="15.796875" style="15" bestFit="1" customWidth="1"/>
    <col min="828" max="829" width="14.69921875" style="15" bestFit="1" customWidth="1"/>
    <col min="830" max="842" width="15.796875" style="15" bestFit="1" customWidth="1"/>
    <col min="843" max="843" width="17.3984375" style="15" bestFit="1" customWidth="1"/>
    <col min="844" max="848" width="15.796875" style="15" bestFit="1" customWidth="1"/>
    <col min="849" max="849" width="14.69921875" style="15" bestFit="1" customWidth="1"/>
    <col min="850" max="851" width="15.796875" style="15" bestFit="1" customWidth="1"/>
    <col min="852" max="852" width="14.69921875" style="15" bestFit="1" customWidth="1"/>
    <col min="853" max="853" width="15.796875" style="15" bestFit="1" customWidth="1"/>
    <col min="854" max="854" width="14.69921875" style="15" bestFit="1" customWidth="1"/>
    <col min="855" max="855" width="17.3984375" style="15" bestFit="1" customWidth="1"/>
    <col min="856" max="856" width="14.69921875" style="15" bestFit="1" customWidth="1"/>
    <col min="857" max="857" width="15.796875" style="15" bestFit="1" customWidth="1"/>
    <col min="858" max="858" width="14.69921875" style="15" bestFit="1" customWidth="1"/>
    <col min="859" max="860" width="15.796875" style="15" bestFit="1" customWidth="1"/>
    <col min="861" max="861" width="14.69921875" style="15" bestFit="1" customWidth="1"/>
    <col min="862" max="862" width="15.3984375" style="15" bestFit="1" customWidth="1"/>
    <col min="863" max="863" width="14.69921875" style="15" bestFit="1" customWidth="1"/>
    <col min="864" max="864" width="15.796875" style="15" bestFit="1" customWidth="1"/>
    <col min="865" max="865" width="14.69921875" style="15" bestFit="1" customWidth="1"/>
    <col min="866" max="866" width="17.3984375" style="15" bestFit="1" customWidth="1"/>
    <col min="867" max="868" width="15.796875" style="15" bestFit="1" customWidth="1"/>
    <col min="869" max="869" width="14.69921875" style="15" bestFit="1" customWidth="1"/>
    <col min="870" max="871" width="15.796875" style="15" bestFit="1" customWidth="1"/>
    <col min="872" max="873" width="14.69921875" style="15" bestFit="1" customWidth="1"/>
    <col min="874" max="875" width="17.3984375" style="15" bestFit="1" customWidth="1"/>
    <col min="876" max="881" width="15.796875" style="15" bestFit="1" customWidth="1"/>
    <col min="882" max="882" width="14.69921875" style="15" bestFit="1" customWidth="1"/>
    <col min="883" max="884" width="15.796875" style="15" bestFit="1" customWidth="1"/>
    <col min="885" max="885" width="15.3984375" style="15" bestFit="1" customWidth="1"/>
    <col min="886" max="888" width="14.69921875" style="15" bestFit="1" customWidth="1"/>
    <col min="889" max="889" width="15.796875" style="15" bestFit="1" customWidth="1"/>
    <col min="890" max="890" width="15.3984375" style="15" bestFit="1" customWidth="1"/>
    <col min="891" max="891" width="18" style="15" bestFit="1" customWidth="1"/>
    <col min="892" max="892" width="14.69921875" style="15" bestFit="1" customWidth="1"/>
    <col min="893" max="893" width="15.796875" style="15" bestFit="1" customWidth="1"/>
    <col min="894" max="894" width="14.69921875" style="15" bestFit="1" customWidth="1"/>
    <col min="895" max="895" width="15.796875" style="15" bestFit="1" customWidth="1"/>
    <col min="896" max="896" width="14.69921875" style="15" bestFit="1" customWidth="1"/>
    <col min="897" max="897" width="15.3984375" style="15" bestFit="1" customWidth="1"/>
    <col min="898" max="898" width="17" style="15" customWidth="1"/>
    <col min="899" max="899" width="16.59765625" style="7" customWidth="1"/>
    <col min="900" max="900" width="20.296875" style="7" customWidth="1"/>
    <col min="901" max="901" width="20.09765625" style="7" customWidth="1"/>
    <col min="902" max="903" width="8.8984375" style="7"/>
    <col min="904" max="904" width="31.5" style="7" bestFit="1" customWidth="1"/>
    <col min="905" max="16384" width="8.8984375" style="7"/>
  </cols>
  <sheetData>
    <row r="1" spans="1:904" ht="24.6" x14ac:dyDescent="0.7">
      <c r="A1" s="6"/>
      <c r="B1" s="9"/>
      <c r="C1" s="6"/>
      <c r="D1" s="6" t="s">
        <v>1034</v>
      </c>
      <c r="E1" s="6" t="s">
        <v>1035</v>
      </c>
      <c r="F1" s="6" t="s">
        <v>1036</v>
      </c>
      <c r="G1" s="6" t="s">
        <v>1033</v>
      </c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  <c r="LN1" s="6"/>
      <c r="LO1" s="6"/>
      <c r="LP1" s="6"/>
      <c r="LQ1" s="6"/>
      <c r="LR1" s="6"/>
      <c r="LS1" s="6"/>
      <c r="LT1" s="6"/>
      <c r="LU1" s="6"/>
      <c r="LV1" s="6"/>
      <c r="LW1" s="6"/>
      <c r="LX1" s="6"/>
      <c r="LY1" s="6"/>
      <c r="LZ1" s="6"/>
      <c r="MA1" s="6"/>
      <c r="MB1" s="6"/>
      <c r="MC1" s="6"/>
      <c r="MD1" s="6"/>
      <c r="ME1" s="6"/>
      <c r="MF1" s="6"/>
      <c r="MG1" s="6"/>
      <c r="MH1" s="6"/>
      <c r="MI1" s="6"/>
      <c r="MJ1" s="6"/>
      <c r="MK1" s="6"/>
      <c r="ML1" s="6"/>
      <c r="MM1" s="6"/>
      <c r="MN1" s="6"/>
      <c r="MO1" s="6"/>
      <c r="MP1" s="6"/>
      <c r="MQ1" s="6"/>
      <c r="MR1" s="6"/>
      <c r="MS1" s="6"/>
      <c r="MT1" s="6"/>
      <c r="MU1" s="6"/>
      <c r="MV1" s="6"/>
      <c r="MW1" s="6"/>
      <c r="MX1" s="6"/>
      <c r="MY1" s="6"/>
      <c r="MZ1" s="6"/>
      <c r="NA1" s="6"/>
      <c r="NB1" s="6"/>
      <c r="NC1" s="6"/>
      <c r="ND1" s="6"/>
      <c r="NE1" s="6"/>
      <c r="NF1" s="6"/>
      <c r="NG1" s="6"/>
      <c r="NH1" s="6"/>
      <c r="NI1" s="6"/>
      <c r="NJ1" s="6"/>
      <c r="NK1" s="6"/>
      <c r="NL1" s="6"/>
      <c r="NM1" s="6"/>
      <c r="NN1" s="6"/>
      <c r="NO1" s="6"/>
      <c r="NP1" s="6"/>
      <c r="NQ1" s="6"/>
      <c r="NR1" s="6"/>
      <c r="NS1" s="6"/>
      <c r="NT1" s="6"/>
      <c r="NU1" s="6"/>
      <c r="NV1" s="6"/>
      <c r="NW1" s="6"/>
      <c r="NX1" s="6"/>
      <c r="NY1" s="6"/>
      <c r="NZ1" s="6"/>
      <c r="OA1" s="6"/>
      <c r="OB1" s="6"/>
      <c r="OC1" s="6"/>
      <c r="OD1" s="6"/>
      <c r="OE1" s="6"/>
      <c r="OF1" s="6"/>
      <c r="OG1" s="6"/>
      <c r="OH1" s="6"/>
      <c r="OI1" s="6"/>
      <c r="OJ1" s="6"/>
      <c r="OK1" s="6"/>
      <c r="OL1" s="6"/>
      <c r="OM1" s="6"/>
      <c r="ON1" s="6"/>
      <c r="OO1" s="6"/>
      <c r="OP1" s="6"/>
      <c r="OQ1" s="6"/>
      <c r="OR1" s="6"/>
      <c r="OS1" s="6"/>
      <c r="OT1" s="6"/>
      <c r="OU1" s="6"/>
      <c r="OV1" s="6"/>
      <c r="OW1" s="6"/>
      <c r="OX1" s="6"/>
      <c r="OY1" s="6"/>
      <c r="OZ1" s="6"/>
      <c r="PA1" s="6"/>
      <c r="PB1" s="6"/>
      <c r="PC1" s="6"/>
      <c r="PD1" s="6"/>
      <c r="PE1" s="6"/>
      <c r="PF1" s="6"/>
      <c r="PG1" s="6"/>
      <c r="PH1" s="6"/>
      <c r="PI1" s="6"/>
      <c r="PJ1" s="6"/>
      <c r="PK1" s="6"/>
      <c r="PL1" s="6"/>
      <c r="PM1" s="6"/>
      <c r="PN1" s="6"/>
      <c r="PO1" s="6"/>
      <c r="PP1" s="6"/>
      <c r="PQ1" s="6"/>
      <c r="PR1" s="6"/>
      <c r="PS1" s="6"/>
      <c r="PT1" s="6"/>
      <c r="PU1" s="6"/>
      <c r="PV1" s="6"/>
      <c r="PW1" s="6"/>
      <c r="PX1" s="6"/>
      <c r="PY1" s="6"/>
      <c r="PZ1" s="6"/>
      <c r="QA1" s="6"/>
      <c r="QB1" s="6"/>
      <c r="QC1" s="6"/>
      <c r="QD1" s="6"/>
      <c r="QE1" s="6"/>
      <c r="QF1" s="6"/>
      <c r="QG1" s="6"/>
      <c r="QH1" s="6"/>
      <c r="QI1" s="6"/>
      <c r="QJ1" s="6"/>
      <c r="QK1" s="6"/>
      <c r="QL1" s="6"/>
      <c r="QM1" s="6"/>
      <c r="QN1" s="6"/>
      <c r="QO1" s="6"/>
      <c r="QP1" s="6"/>
      <c r="QQ1" s="6"/>
      <c r="QR1" s="6"/>
      <c r="QS1" s="6"/>
      <c r="QT1" s="6"/>
      <c r="QU1" s="6"/>
      <c r="QV1" s="6"/>
      <c r="QW1" s="6"/>
      <c r="QX1" s="6"/>
      <c r="QY1" s="6"/>
      <c r="QZ1" s="6"/>
      <c r="RA1" s="6"/>
      <c r="RB1" s="6"/>
      <c r="RC1" s="6"/>
      <c r="RD1" s="6"/>
      <c r="RE1" s="6"/>
      <c r="RF1" s="6"/>
      <c r="RG1" s="6"/>
      <c r="RH1" s="6"/>
      <c r="RI1" s="6"/>
      <c r="RJ1" s="6"/>
      <c r="RK1" s="6"/>
      <c r="RL1" s="6"/>
      <c r="RM1" s="6"/>
      <c r="RN1" s="6"/>
      <c r="RO1" s="6"/>
      <c r="RP1" s="6"/>
      <c r="RQ1" s="6"/>
      <c r="RR1" s="6"/>
      <c r="RS1" s="6"/>
      <c r="RT1" s="6"/>
      <c r="RU1" s="6"/>
      <c r="RV1" s="6"/>
      <c r="RW1" s="6"/>
      <c r="RX1" s="6"/>
      <c r="RY1" s="6"/>
      <c r="RZ1" s="6"/>
      <c r="SA1" s="6"/>
      <c r="SB1" s="6"/>
      <c r="SC1" s="6"/>
      <c r="SD1" s="6"/>
      <c r="SE1" s="6"/>
      <c r="SF1" s="6"/>
      <c r="SG1" s="6"/>
      <c r="SH1" s="6"/>
      <c r="SI1" s="6"/>
      <c r="SJ1" s="6"/>
      <c r="SK1" s="6"/>
      <c r="SL1" s="6"/>
      <c r="SM1" s="6"/>
      <c r="SN1" s="6"/>
      <c r="SO1" s="6"/>
      <c r="SP1" s="6"/>
      <c r="SQ1" s="6"/>
      <c r="SR1" s="6"/>
      <c r="SS1" s="6"/>
      <c r="ST1" s="6"/>
      <c r="SU1" s="6"/>
      <c r="SV1" s="6"/>
      <c r="SW1" s="6"/>
      <c r="SX1" s="6"/>
      <c r="SY1" s="6"/>
      <c r="SZ1" s="6"/>
      <c r="TA1" s="6"/>
      <c r="TB1" s="6"/>
      <c r="TC1" s="6"/>
      <c r="TD1" s="6"/>
      <c r="TE1" s="6"/>
      <c r="TF1" s="6"/>
      <c r="TG1" s="6"/>
      <c r="TH1" s="6"/>
      <c r="TI1" s="6"/>
      <c r="TJ1" s="6"/>
      <c r="TK1" s="6"/>
      <c r="TL1" s="6"/>
      <c r="TM1" s="6"/>
      <c r="TN1" s="6"/>
      <c r="TO1" s="6"/>
      <c r="TP1" s="6"/>
      <c r="TQ1" s="6"/>
      <c r="TR1" s="6"/>
      <c r="TS1" s="6"/>
      <c r="TT1" s="6"/>
      <c r="TU1" s="6"/>
      <c r="TV1" s="6"/>
      <c r="TW1" s="6"/>
      <c r="TX1" s="6"/>
      <c r="TY1" s="6"/>
      <c r="TZ1" s="6"/>
      <c r="UA1" s="6"/>
      <c r="UB1" s="6"/>
      <c r="UC1" s="6"/>
      <c r="UD1" s="6"/>
      <c r="UE1" s="6"/>
      <c r="UF1" s="6"/>
      <c r="UG1" s="6"/>
      <c r="UH1" s="6"/>
      <c r="UI1" s="6"/>
      <c r="UJ1" s="6"/>
      <c r="UK1" s="6"/>
      <c r="UL1" s="6"/>
      <c r="UM1" s="6"/>
      <c r="UN1" s="6"/>
      <c r="UO1" s="6"/>
      <c r="UP1" s="6"/>
      <c r="UQ1" s="6"/>
      <c r="UR1" s="6"/>
      <c r="US1" s="6"/>
      <c r="UT1" s="6"/>
      <c r="UU1" s="6"/>
      <c r="UV1" s="6"/>
      <c r="UW1" s="6"/>
      <c r="UX1" s="6"/>
      <c r="UY1" s="6"/>
      <c r="UZ1" s="6"/>
      <c r="VA1" s="6"/>
      <c r="VB1" s="6"/>
      <c r="VC1" s="6"/>
      <c r="VD1" s="6"/>
      <c r="VE1" s="6"/>
      <c r="VF1" s="6"/>
      <c r="VG1" s="6"/>
      <c r="VH1" s="6"/>
      <c r="VI1" s="6"/>
      <c r="VJ1" s="6"/>
      <c r="VK1" s="6"/>
      <c r="VL1" s="6"/>
      <c r="VM1" s="6"/>
      <c r="VN1" s="6"/>
      <c r="VO1" s="6"/>
      <c r="VP1" s="6"/>
      <c r="VQ1" s="6"/>
      <c r="VR1" s="6"/>
      <c r="VS1" s="6"/>
      <c r="VT1" s="6"/>
      <c r="VU1" s="6"/>
      <c r="VV1" s="6"/>
      <c r="VW1" s="6"/>
      <c r="VX1" s="6"/>
      <c r="VY1" s="6"/>
      <c r="VZ1" s="6"/>
      <c r="WA1" s="6"/>
      <c r="WB1" s="6"/>
      <c r="WC1" s="6"/>
      <c r="WD1" s="6"/>
      <c r="WE1" s="6"/>
      <c r="WF1" s="6"/>
      <c r="WG1" s="6"/>
      <c r="WH1" s="6"/>
      <c r="WI1" s="6"/>
      <c r="WJ1" s="6"/>
      <c r="WK1" s="6"/>
      <c r="WL1" s="6"/>
      <c r="WM1" s="6"/>
      <c r="WN1" s="6"/>
      <c r="WO1" s="6"/>
      <c r="WP1" s="6"/>
      <c r="WQ1" s="6"/>
      <c r="WR1" s="6"/>
      <c r="WS1" s="6"/>
      <c r="WT1" s="6"/>
      <c r="WU1" s="6"/>
      <c r="WV1" s="6"/>
      <c r="WW1" s="6"/>
      <c r="WX1" s="6"/>
      <c r="WY1" s="6"/>
      <c r="WZ1" s="6"/>
      <c r="XA1" s="6"/>
      <c r="XB1" s="6"/>
      <c r="XC1" s="6"/>
      <c r="XD1" s="6"/>
      <c r="XE1" s="6"/>
      <c r="XF1" s="6"/>
      <c r="XG1" s="6"/>
      <c r="XH1" s="6"/>
      <c r="XI1" s="6"/>
      <c r="XJ1" s="6"/>
      <c r="XK1" s="6"/>
      <c r="XL1" s="6"/>
      <c r="XM1" s="6"/>
      <c r="XN1" s="6"/>
      <c r="XO1" s="6"/>
      <c r="XP1" s="6"/>
      <c r="XQ1" s="6"/>
      <c r="XR1" s="6"/>
      <c r="XS1" s="6"/>
      <c r="XT1" s="6"/>
      <c r="XU1" s="6"/>
      <c r="XV1" s="6"/>
      <c r="XW1" s="6"/>
      <c r="XX1" s="6"/>
      <c r="XY1" s="6"/>
      <c r="XZ1" s="6"/>
      <c r="YA1" s="6"/>
      <c r="YB1" s="6"/>
      <c r="YC1" s="6"/>
      <c r="YD1" s="6"/>
      <c r="YE1" s="6"/>
      <c r="YF1" s="6"/>
      <c r="YG1" s="6"/>
      <c r="YH1" s="6"/>
      <c r="YI1" s="6"/>
      <c r="YJ1" s="6"/>
      <c r="YK1" s="6"/>
      <c r="YL1" s="6"/>
      <c r="YM1" s="6"/>
      <c r="YN1" s="6"/>
      <c r="YO1" s="6"/>
      <c r="YP1" s="6"/>
      <c r="YQ1" s="6"/>
      <c r="YR1" s="6"/>
      <c r="YS1" s="6"/>
      <c r="YT1" s="6"/>
      <c r="YU1" s="6"/>
      <c r="YV1" s="6"/>
      <c r="YW1" s="6"/>
      <c r="YX1" s="6"/>
      <c r="YY1" s="6"/>
      <c r="YZ1" s="6"/>
      <c r="ZA1" s="6"/>
      <c r="ZB1" s="6"/>
      <c r="ZC1" s="6"/>
      <c r="ZD1" s="6"/>
      <c r="ZE1" s="6"/>
      <c r="ZF1" s="6"/>
      <c r="ZG1" s="6"/>
      <c r="ZH1" s="6"/>
      <c r="ZI1" s="6"/>
      <c r="ZJ1" s="6"/>
      <c r="ZK1" s="6"/>
      <c r="ZL1" s="6"/>
      <c r="ZM1" s="6"/>
      <c r="ZN1" s="6"/>
      <c r="ZO1" s="6"/>
      <c r="ZP1" s="6"/>
      <c r="ZQ1" s="6"/>
      <c r="ZR1" s="6"/>
      <c r="ZS1" s="6"/>
      <c r="ZT1" s="6"/>
      <c r="ZU1" s="6"/>
      <c r="ZV1" s="6"/>
      <c r="ZW1" s="6"/>
      <c r="ZX1" s="6"/>
      <c r="ZY1" s="6"/>
      <c r="ZZ1" s="6"/>
      <c r="AAA1" s="6"/>
      <c r="AAB1" s="6"/>
      <c r="AAC1" s="6"/>
      <c r="AAD1" s="6"/>
      <c r="AAE1" s="6"/>
      <c r="AAF1" s="6"/>
      <c r="AAG1" s="6"/>
      <c r="AAH1" s="6"/>
      <c r="AAI1" s="6"/>
      <c r="AAJ1" s="6"/>
      <c r="AAK1" s="6"/>
      <c r="AAL1" s="6"/>
      <c r="AAM1" s="6"/>
      <c r="AAN1" s="6"/>
      <c r="AAO1" s="6"/>
      <c r="AAP1" s="6"/>
      <c r="AAQ1" s="6"/>
      <c r="AAR1" s="6"/>
      <c r="AAS1" s="6"/>
      <c r="AAT1" s="6"/>
      <c r="AAU1" s="6"/>
      <c r="AAV1" s="6"/>
      <c r="AAW1" s="6"/>
      <c r="AAX1" s="6"/>
      <c r="AAY1" s="6"/>
      <c r="AAZ1" s="6"/>
      <c r="ABA1" s="6"/>
      <c r="ABB1" s="6"/>
      <c r="ABC1" s="6"/>
      <c r="ABD1" s="6"/>
      <c r="ABE1" s="6"/>
      <c r="ABF1" s="6"/>
      <c r="ABG1" s="6"/>
      <c r="ABH1" s="6"/>
      <c r="ABI1" s="6"/>
      <c r="ABJ1" s="6"/>
      <c r="ABK1" s="6"/>
      <c r="ABL1" s="6"/>
      <c r="ABM1" s="6"/>
      <c r="ABN1" s="6"/>
      <c r="ABO1" s="6"/>
      <c r="ABP1" s="6"/>
      <c r="ABQ1" s="6"/>
      <c r="ABR1" s="6"/>
      <c r="ABS1" s="6"/>
      <c r="ABT1" s="6"/>
      <c r="ABU1" s="6"/>
      <c r="ABV1" s="6"/>
      <c r="ABW1" s="6"/>
      <c r="ABX1" s="6"/>
      <c r="ABY1" s="6"/>
      <c r="ABZ1" s="6"/>
      <c r="ACA1" s="6"/>
      <c r="ACB1" s="6"/>
      <c r="ACC1" s="6"/>
      <c r="ACD1" s="6"/>
      <c r="ACE1" s="6"/>
      <c r="ACF1" s="6"/>
      <c r="ACG1" s="6"/>
      <c r="ACH1" s="6"/>
      <c r="ACI1" s="6"/>
      <c r="ACJ1" s="6"/>
      <c r="ACK1" s="6"/>
      <c r="ACL1" s="6"/>
      <c r="ACM1" s="6"/>
      <c r="ACN1" s="6"/>
      <c r="ACO1" s="6"/>
      <c r="ACP1" s="6"/>
      <c r="ACQ1" s="6"/>
      <c r="ACR1" s="6"/>
      <c r="ACS1" s="6"/>
      <c r="ACT1" s="6"/>
      <c r="ACU1" s="6"/>
      <c r="ACV1" s="6"/>
      <c r="ACW1" s="6"/>
      <c r="ACX1" s="6"/>
      <c r="ACY1" s="6"/>
      <c r="ACZ1" s="6"/>
      <c r="ADA1" s="6"/>
      <c r="ADB1" s="6"/>
      <c r="ADC1" s="6"/>
      <c r="ADD1" s="6"/>
      <c r="ADE1" s="6"/>
      <c r="ADF1" s="6"/>
      <c r="ADG1" s="6"/>
      <c r="ADH1" s="6"/>
      <c r="ADI1" s="6"/>
      <c r="ADJ1" s="6"/>
      <c r="ADK1" s="6"/>
      <c r="ADL1" s="6"/>
      <c r="ADM1" s="6"/>
      <c r="ADN1" s="6"/>
      <c r="ADO1" s="6"/>
      <c r="ADP1" s="6"/>
      <c r="ADQ1" s="6"/>
      <c r="ADR1" s="6"/>
      <c r="ADS1" s="6"/>
      <c r="ADT1" s="6"/>
      <c r="ADU1" s="6"/>
      <c r="ADV1" s="6"/>
      <c r="ADW1" s="6"/>
      <c r="ADX1" s="6"/>
      <c r="ADY1" s="6"/>
      <c r="ADZ1" s="6"/>
      <c r="AEA1" s="6"/>
      <c r="AEB1" s="6"/>
      <c r="AEC1" s="6"/>
      <c r="AED1" s="6"/>
      <c r="AEE1" s="6"/>
      <c r="AEF1" s="6"/>
      <c r="AEG1" s="6"/>
      <c r="AEH1" s="6"/>
      <c r="AEI1" s="6"/>
      <c r="AEJ1" s="6"/>
      <c r="AEK1" s="6"/>
      <c r="AEL1" s="6"/>
      <c r="AEM1" s="6"/>
      <c r="AEN1" s="6"/>
      <c r="AEO1" s="6"/>
      <c r="AEP1" s="6"/>
      <c r="AEQ1" s="6"/>
      <c r="AER1" s="6"/>
      <c r="AES1" s="6"/>
      <c r="AET1" s="6"/>
      <c r="AEU1" s="6"/>
      <c r="AEV1" s="6"/>
      <c r="AEW1" s="6"/>
      <c r="AEX1" s="6"/>
      <c r="AEY1" s="6"/>
      <c r="AEZ1" s="6"/>
      <c r="AFA1" s="6"/>
      <c r="AFB1" s="6"/>
      <c r="AFC1" s="6"/>
      <c r="AFD1" s="6"/>
      <c r="AFE1" s="6"/>
      <c r="AFF1" s="6"/>
      <c r="AFG1" s="6"/>
      <c r="AFH1" s="6"/>
      <c r="AFI1" s="6"/>
      <c r="AFJ1" s="6"/>
      <c r="AFK1" s="6"/>
      <c r="AFL1" s="6"/>
      <c r="AFM1" s="6"/>
      <c r="AFN1" s="6"/>
      <c r="AFO1" s="6"/>
      <c r="AFP1" s="6"/>
      <c r="AFQ1" s="6"/>
      <c r="AFR1" s="6"/>
      <c r="AFS1" s="6"/>
      <c r="AFT1" s="6"/>
      <c r="AFU1" s="6"/>
      <c r="AFV1" s="6"/>
      <c r="AFW1" s="6"/>
      <c r="AFX1" s="6"/>
      <c r="AFY1" s="6"/>
      <c r="AFZ1" s="6"/>
      <c r="AGA1" s="6"/>
      <c r="AGB1" s="6"/>
      <c r="AGC1" s="6"/>
      <c r="AGD1" s="6"/>
      <c r="AGE1" s="6"/>
      <c r="AGF1" s="6"/>
      <c r="AGG1" s="6"/>
      <c r="AGH1" s="6"/>
      <c r="AGI1" s="6"/>
      <c r="AGJ1" s="6"/>
      <c r="AGK1" s="6"/>
      <c r="AGL1" s="6"/>
      <c r="AGM1" s="6"/>
      <c r="AGN1" s="6"/>
      <c r="AGO1" s="6"/>
      <c r="AGP1" s="6"/>
      <c r="AGQ1" s="6"/>
      <c r="AGR1" s="6"/>
      <c r="AGS1" s="6"/>
      <c r="AGT1" s="6"/>
      <c r="AGU1" s="6"/>
      <c r="AGV1" s="6"/>
      <c r="AGW1" s="6"/>
      <c r="AGX1" s="6"/>
      <c r="AGY1" s="6"/>
      <c r="AGZ1" s="6"/>
      <c r="AHA1" s="6"/>
      <c r="AHB1" s="6"/>
      <c r="AHC1" s="6"/>
      <c r="AHD1" s="6"/>
      <c r="AHE1" s="6"/>
      <c r="AHF1" s="6"/>
      <c r="AHG1" s="6"/>
      <c r="AHH1" s="6"/>
      <c r="AHI1" s="6"/>
      <c r="AHJ1" s="6"/>
      <c r="AHK1" s="6"/>
      <c r="AHL1" s="6"/>
      <c r="AHM1" s="6"/>
      <c r="AHN1" s="6"/>
      <c r="AHO1" s="6"/>
      <c r="AHP1" s="6"/>
      <c r="AHQ1" s="6"/>
    </row>
    <row r="2" spans="1:904" ht="24.6" x14ac:dyDescent="0.7">
      <c r="A2" s="6"/>
      <c r="B2" s="9"/>
      <c r="C2" s="6"/>
      <c r="D2" s="6">
        <v>1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>
        <v>2</v>
      </c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>
        <v>3</v>
      </c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>
        <v>4</v>
      </c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>
        <v>5</v>
      </c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>
        <v>6</v>
      </c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>
        <v>7</v>
      </c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>
        <v>8</v>
      </c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>
        <v>9</v>
      </c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>
        <v>10</v>
      </c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>
        <v>11</v>
      </c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6"/>
      <c r="ADL2" s="6"/>
      <c r="ADM2" s="6"/>
      <c r="ADN2" s="6"/>
      <c r="ADO2" s="6"/>
      <c r="ADP2" s="6"/>
      <c r="ADQ2" s="6"/>
      <c r="ADR2" s="6"/>
      <c r="ADS2" s="6"/>
      <c r="ADT2" s="6"/>
      <c r="ADU2" s="6"/>
      <c r="ADV2" s="6"/>
      <c r="ADW2" s="6"/>
      <c r="ADX2" s="6"/>
      <c r="ADY2" s="6"/>
      <c r="ADZ2" s="6"/>
      <c r="AEA2" s="6"/>
      <c r="AEB2" s="6"/>
      <c r="AEC2" s="6"/>
      <c r="AED2" s="6"/>
      <c r="AEE2" s="6"/>
      <c r="AEF2" s="6"/>
      <c r="AEG2" s="6"/>
      <c r="AEH2" s="6"/>
      <c r="AEI2" s="6"/>
      <c r="AEJ2" s="6"/>
      <c r="AEK2" s="6"/>
      <c r="AEL2" s="6"/>
      <c r="AEM2" s="6"/>
      <c r="AEN2" s="6"/>
      <c r="AEO2" s="6"/>
      <c r="AEP2" s="6">
        <v>12</v>
      </c>
      <c r="AEQ2" s="6"/>
      <c r="AER2" s="6"/>
      <c r="AES2" s="6"/>
      <c r="AET2" s="6"/>
      <c r="AEU2" s="6"/>
      <c r="AEV2" s="6"/>
      <c r="AEW2" s="6"/>
      <c r="AEX2" s="6"/>
      <c r="AEY2" s="6"/>
      <c r="AEZ2" s="6"/>
      <c r="AFA2" s="6"/>
      <c r="AFB2" s="6"/>
      <c r="AFC2" s="6"/>
      <c r="AFD2" s="6"/>
      <c r="AFE2" s="6"/>
      <c r="AFF2" s="6"/>
      <c r="AFG2" s="6"/>
      <c r="AFH2" s="6"/>
      <c r="AFI2" s="6"/>
      <c r="AFJ2" s="6"/>
      <c r="AFK2" s="6"/>
      <c r="AFL2" s="6"/>
      <c r="AFM2" s="6"/>
      <c r="AFN2" s="6"/>
      <c r="AFO2" s="6"/>
      <c r="AFP2" s="6"/>
      <c r="AFQ2" s="6"/>
      <c r="AFR2" s="6"/>
      <c r="AFS2" s="6"/>
      <c r="AFT2" s="6"/>
      <c r="AFU2" s="6"/>
      <c r="AFV2" s="6"/>
      <c r="AFW2" s="6"/>
      <c r="AFX2" s="6"/>
      <c r="AFY2" s="6"/>
      <c r="AFZ2" s="6"/>
      <c r="AGA2" s="6"/>
      <c r="AGB2" s="6"/>
      <c r="AGC2" s="6"/>
      <c r="AGD2" s="6"/>
      <c r="AGE2" s="6"/>
      <c r="AGF2" s="6"/>
      <c r="AGG2" s="6"/>
      <c r="AGH2" s="6"/>
      <c r="AGI2" s="6"/>
      <c r="AGJ2" s="6"/>
      <c r="AGK2" s="6"/>
      <c r="AGL2" s="6"/>
      <c r="AGM2" s="6"/>
      <c r="AGN2" s="6"/>
      <c r="AGO2" s="6"/>
      <c r="AGP2" s="6"/>
      <c r="AGQ2" s="6"/>
      <c r="AGR2" s="6"/>
      <c r="AGS2" s="6"/>
      <c r="AGT2" s="6"/>
      <c r="AGU2" s="6"/>
      <c r="AGV2" s="6"/>
      <c r="AGW2" s="6"/>
      <c r="AGX2" s="6"/>
      <c r="AGY2" s="6"/>
      <c r="AGZ2" s="6"/>
      <c r="AHA2" s="6"/>
      <c r="AHB2" s="6"/>
      <c r="AHC2" s="6"/>
      <c r="AHD2" s="6"/>
      <c r="AHE2" s="6"/>
      <c r="AHF2" s="6"/>
      <c r="AHG2" s="6"/>
      <c r="AHH2" s="6"/>
      <c r="AHI2" s="6"/>
      <c r="AHJ2" s="6"/>
      <c r="AHK2" s="6"/>
      <c r="AHL2" s="6"/>
      <c r="AHM2" s="6"/>
      <c r="AHN2" s="6"/>
      <c r="AHO2" s="6"/>
      <c r="AHP2" s="6"/>
      <c r="AHQ2" s="6"/>
    </row>
    <row r="3" spans="1:904" s="8" customFormat="1" ht="24.6" x14ac:dyDescent="0.7">
      <c r="A3" s="6"/>
      <c r="B3" s="9"/>
      <c r="C3" s="6"/>
      <c r="D3" s="6" t="s">
        <v>1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 t="s">
        <v>0</v>
      </c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 t="s">
        <v>4</v>
      </c>
      <c r="AU3" s="6"/>
      <c r="AV3" s="6"/>
      <c r="AW3" s="6"/>
      <c r="AX3" s="6"/>
      <c r="AY3" s="6"/>
      <c r="AZ3" s="6"/>
      <c r="BA3" s="6"/>
      <c r="BB3" s="6" t="s">
        <v>5</v>
      </c>
      <c r="BC3" s="6"/>
      <c r="BD3" s="6"/>
      <c r="BE3" s="6"/>
      <c r="BF3" s="6"/>
      <c r="BG3" s="6"/>
      <c r="BH3" s="6"/>
      <c r="BI3" s="6" t="s">
        <v>2</v>
      </c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 t="s">
        <v>3</v>
      </c>
      <c r="BY3" s="6"/>
      <c r="BZ3" s="6"/>
      <c r="CA3" s="6"/>
      <c r="CB3" s="6"/>
      <c r="CC3" s="6"/>
      <c r="CD3" s="6"/>
      <c r="CE3" s="6"/>
      <c r="CF3" s="6"/>
      <c r="CG3" s="6" t="s">
        <v>6</v>
      </c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 t="s">
        <v>7</v>
      </c>
      <c r="CU3" s="6"/>
      <c r="CV3" s="6"/>
      <c r="CW3" s="6"/>
      <c r="CX3" s="6"/>
      <c r="CY3" s="6"/>
      <c r="CZ3" s="6"/>
      <c r="DA3" s="6"/>
      <c r="DB3" s="6" t="s">
        <v>10</v>
      </c>
      <c r="DC3" s="6"/>
      <c r="DD3" s="6"/>
      <c r="DE3" s="6"/>
      <c r="DF3" s="6"/>
      <c r="DG3" s="6"/>
      <c r="DH3" s="6"/>
      <c r="DI3" s="6"/>
      <c r="DJ3" s="6"/>
      <c r="DK3" s="6"/>
      <c r="DL3" s="6"/>
      <c r="DM3" s="6" t="s">
        <v>8</v>
      </c>
      <c r="DN3" s="6"/>
      <c r="DO3" s="6"/>
      <c r="DP3" s="6"/>
      <c r="DQ3" s="6"/>
      <c r="DR3" s="6"/>
      <c r="DS3" s="6"/>
      <c r="DT3" s="6"/>
      <c r="DU3" s="6"/>
      <c r="DV3" s="6" t="s">
        <v>9</v>
      </c>
      <c r="DW3" s="6"/>
      <c r="DX3" s="6"/>
      <c r="DY3" s="6"/>
      <c r="DZ3" s="6"/>
      <c r="EA3" s="6"/>
      <c r="EB3" s="6"/>
      <c r="EC3" s="6"/>
      <c r="ED3" s="6"/>
      <c r="EE3" s="6" t="s">
        <v>11</v>
      </c>
      <c r="EF3" s="6"/>
      <c r="EG3" s="6"/>
      <c r="EH3" s="6"/>
      <c r="EI3" s="6"/>
      <c r="EJ3" s="6"/>
      <c r="EK3" s="6"/>
      <c r="EL3" s="6"/>
      <c r="EM3" s="6"/>
      <c r="EN3" s="6" t="s">
        <v>12</v>
      </c>
      <c r="EO3" s="6"/>
      <c r="EP3" s="6"/>
      <c r="EQ3" s="6"/>
      <c r="ER3" s="6"/>
      <c r="ES3" s="6"/>
      <c r="ET3" s="6"/>
      <c r="EU3" s="6"/>
      <c r="EV3" s="6"/>
      <c r="EW3" s="6" t="s">
        <v>13</v>
      </c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 t="s">
        <v>14</v>
      </c>
      <c r="FJ3" s="6"/>
      <c r="FK3" s="6"/>
      <c r="FL3" s="6"/>
      <c r="FM3" s="6"/>
      <c r="FN3" s="6"/>
      <c r="FO3" s="6"/>
      <c r="FP3" s="6"/>
      <c r="FQ3" s="6" t="s">
        <v>15</v>
      </c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 t="s">
        <v>16</v>
      </c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 t="s">
        <v>17</v>
      </c>
      <c r="GR3" s="6"/>
      <c r="GS3" s="6"/>
      <c r="GT3" s="6"/>
      <c r="GU3" s="6"/>
      <c r="GV3" s="6"/>
      <c r="GW3" s="6"/>
      <c r="GX3" s="6"/>
      <c r="GY3" s="6" t="s">
        <v>18</v>
      </c>
      <c r="GZ3" s="6"/>
      <c r="HA3" s="6"/>
      <c r="HB3" s="6"/>
      <c r="HC3" s="6" t="s">
        <v>19</v>
      </c>
      <c r="HD3" s="6"/>
      <c r="HE3" s="6"/>
      <c r="HF3" s="6"/>
      <c r="HG3" s="6"/>
      <c r="HH3" s="6"/>
      <c r="HI3" s="6"/>
      <c r="HJ3" s="6" t="s">
        <v>20</v>
      </c>
      <c r="HK3" s="6"/>
      <c r="HL3" s="6"/>
      <c r="HM3" s="6"/>
      <c r="HN3" s="6"/>
      <c r="HO3" s="6"/>
      <c r="HP3" s="6"/>
      <c r="HQ3" s="6"/>
      <c r="HR3" s="6" t="s">
        <v>21</v>
      </c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 t="s">
        <v>22</v>
      </c>
      <c r="II3" s="6"/>
      <c r="IJ3" s="6"/>
      <c r="IK3" s="6"/>
      <c r="IL3" s="6"/>
      <c r="IM3" s="6"/>
      <c r="IN3" s="6"/>
      <c r="IO3" s="6"/>
      <c r="IP3" s="6"/>
      <c r="IQ3" s="6"/>
      <c r="IR3" s="6"/>
      <c r="IS3" s="6" t="s">
        <v>23</v>
      </c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 t="s">
        <v>24</v>
      </c>
      <c r="JF3" s="6"/>
      <c r="JG3" s="6"/>
      <c r="JH3" s="6"/>
      <c r="JI3" s="6"/>
      <c r="JJ3" s="6"/>
      <c r="JK3" s="6" t="s">
        <v>25</v>
      </c>
      <c r="JL3" s="6"/>
      <c r="JM3" s="6"/>
      <c r="JN3" s="6"/>
      <c r="JO3" s="6"/>
      <c r="JP3" s="6"/>
      <c r="JQ3" s="6"/>
      <c r="JR3" s="6" t="s">
        <v>29</v>
      </c>
      <c r="JS3" s="6"/>
      <c r="JT3" s="6"/>
      <c r="JU3" s="6"/>
      <c r="JV3" s="6"/>
      <c r="JW3" s="6"/>
      <c r="JX3" s="6"/>
      <c r="JY3" s="6"/>
      <c r="JZ3" s="6" t="s">
        <v>26</v>
      </c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 t="s">
        <v>27</v>
      </c>
      <c r="KP3" s="6"/>
      <c r="KQ3" s="6"/>
      <c r="KR3" s="6"/>
      <c r="KS3" s="6"/>
      <c r="KT3" s="6"/>
      <c r="KU3" s="6"/>
      <c r="KV3" s="6"/>
      <c r="KW3" s="6"/>
      <c r="KX3" s="6" t="s">
        <v>28</v>
      </c>
      <c r="KY3" s="6"/>
      <c r="KZ3" s="6"/>
      <c r="LA3" s="6"/>
      <c r="LB3" s="6"/>
      <c r="LC3" s="6"/>
      <c r="LD3" s="6"/>
      <c r="LE3" s="6"/>
      <c r="LF3" s="6" t="s">
        <v>30</v>
      </c>
      <c r="LG3" s="6"/>
      <c r="LH3" s="6"/>
      <c r="LI3" s="6"/>
      <c r="LJ3" s="6"/>
      <c r="LK3" s="6"/>
      <c r="LL3" s="6"/>
      <c r="LM3" s="6"/>
      <c r="LN3" s="6"/>
      <c r="LO3" s="6"/>
      <c r="LP3" s="6"/>
      <c r="LQ3" s="6" t="s">
        <v>31</v>
      </c>
      <c r="LR3" s="6"/>
      <c r="LS3" s="6"/>
      <c r="LT3" s="6" t="s">
        <v>32</v>
      </c>
      <c r="LU3" s="6"/>
      <c r="LV3" s="6" t="s">
        <v>33</v>
      </c>
      <c r="LW3" s="6"/>
      <c r="LX3" s="6"/>
      <c r="LY3" s="6"/>
      <c r="LZ3" s="6"/>
      <c r="MA3" s="6"/>
      <c r="MB3" s="6"/>
      <c r="MC3" s="6"/>
      <c r="MD3" s="6"/>
      <c r="ME3" s="6"/>
      <c r="MF3" s="6" t="s">
        <v>34</v>
      </c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 t="s">
        <v>35</v>
      </c>
      <c r="MS3" s="6"/>
      <c r="MT3" s="6"/>
      <c r="MU3" s="6"/>
      <c r="MV3" s="6"/>
      <c r="MW3" s="6"/>
      <c r="MX3" s="6"/>
      <c r="MY3" s="6"/>
      <c r="MZ3" s="6"/>
      <c r="NA3" s="6"/>
      <c r="NB3" s="6"/>
      <c r="NC3" s="6" t="s">
        <v>36</v>
      </c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 t="s">
        <v>37</v>
      </c>
      <c r="NP3" s="6"/>
      <c r="NQ3" s="6"/>
      <c r="NR3" s="6"/>
      <c r="NS3" s="6"/>
      <c r="NT3" s="6"/>
      <c r="NU3" s="6"/>
      <c r="NV3" s="6" t="s">
        <v>38</v>
      </c>
      <c r="NW3" s="6"/>
      <c r="NX3" s="6"/>
      <c r="NY3" s="6"/>
      <c r="NZ3" s="6"/>
      <c r="OA3" s="6"/>
      <c r="OB3" s="6"/>
      <c r="OC3" s="6" t="s">
        <v>39</v>
      </c>
      <c r="OD3" s="6"/>
      <c r="OE3" s="6"/>
      <c r="OF3" s="6"/>
      <c r="OG3" s="6"/>
      <c r="OH3" s="6"/>
      <c r="OI3" s="6"/>
      <c r="OJ3" s="6"/>
      <c r="OK3" s="6"/>
      <c r="OL3" s="6" t="s">
        <v>40</v>
      </c>
      <c r="OM3" s="6"/>
      <c r="ON3" s="6"/>
      <c r="OO3" s="6"/>
      <c r="OP3" s="6"/>
      <c r="OQ3" s="6"/>
      <c r="OR3" s="6" t="s">
        <v>41</v>
      </c>
      <c r="OS3" s="6"/>
      <c r="OT3" s="6"/>
      <c r="OU3" s="6"/>
      <c r="OV3" s="6"/>
      <c r="OW3" s="6"/>
      <c r="OX3" s="6"/>
      <c r="OY3" s="6"/>
      <c r="OZ3" s="6"/>
      <c r="PA3" s="6" t="s">
        <v>42</v>
      </c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 t="s">
        <v>43</v>
      </c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 t="s">
        <v>44</v>
      </c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 t="s">
        <v>45</v>
      </c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 t="s">
        <v>48</v>
      </c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 t="s">
        <v>46</v>
      </c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 t="s">
        <v>47</v>
      </c>
      <c r="TA3" s="6"/>
      <c r="TB3" s="6"/>
      <c r="TC3" s="6"/>
      <c r="TD3" s="6"/>
      <c r="TE3" s="6"/>
      <c r="TF3" s="6"/>
      <c r="TG3" s="6"/>
      <c r="TH3" s="6" t="s">
        <v>49</v>
      </c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 t="s">
        <v>50</v>
      </c>
      <c r="UA3" s="6"/>
      <c r="UB3" s="6"/>
      <c r="UC3" s="6"/>
      <c r="UD3" s="6"/>
      <c r="UE3" s="6"/>
      <c r="UF3" s="6"/>
      <c r="UG3" s="6"/>
      <c r="UH3" s="6"/>
      <c r="UI3" s="6" t="s">
        <v>51</v>
      </c>
      <c r="UJ3" s="6"/>
      <c r="UK3" s="6"/>
      <c r="UL3" s="6"/>
      <c r="UM3" s="6"/>
      <c r="UN3" s="6"/>
      <c r="UO3" s="6" t="s">
        <v>52</v>
      </c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 t="s">
        <v>53</v>
      </c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 t="s">
        <v>54</v>
      </c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 t="s">
        <v>55</v>
      </c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 t="s">
        <v>56</v>
      </c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 t="s">
        <v>57</v>
      </c>
      <c r="YV3" s="6"/>
      <c r="YW3" s="6"/>
      <c r="YX3" s="6"/>
      <c r="YY3" s="6"/>
      <c r="YZ3" s="6"/>
      <c r="ZA3" s="6"/>
      <c r="ZB3" s="6" t="s">
        <v>58</v>
      </c>
      <c r="ZC3" s="6"/>
      <c r="ZD3" s="6"/>
      <c r="ZE3" s="6"/>
      <c r="ZF3" s="6"/>
      <c r="ZG3" s="6"/>
      <c r="ZH3" s="6"/>
      <c r="ZI3" s="6"/>
      <c r="ZJ3" s="6"/>
      <c r="ZK3" s="6" t="s">
        <v>59</v>
      </c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 t="s">
        <v>60</v>
      </c>
      <c r="AAH3" s="6"/>
      <c r="AAI3" s="6"/>
      <c r="AAJ3" s="6"/>
      <c r="AAK3" s="6"/>
      <c r="AAL3" s="6"/>
      <c r="AAM3" s="6"/>
      <c r="AAN3" s="6" t="s">
        <v>61</v>
      </c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 t="s">
        <v>62</v>
      </c>
      <c r="ABO3" s="6"/>
      <c r="ABP3" s="6"/>
      <c r="ABQ3" s="6"/>
      <c r="ABR3" s="6"/>
      <c r="ABS3" s="6"/>
      <c r="ABT3" s="6"/>
      <c r="ABU3" s="6"/>
      <c r="ABV3" s="6"/>
      <c r="ABW3" s="6" t="s">
        <v>63</v>
      </c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 t="s">
        <v>64</v>
      </c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 t="s">
        <v>65</v>
      </c>
      <c r="ADF3" s="6"/>
      <c r="ADG3" s="6"/>
      <c r="ADH3" s="6"/>
      <c r="ADI3" s="6"/>
      <c r="ADJ3" s="6"/>
      <c r="ADK3" s="6"/>
      <c r="ADL3" s="6"/>
      <c r="ADM3" s="6"/>
      <c r="ADN3" s="6" t="s">
        <v>66</v>
      </c>
      <c r="ADO3" s="6"/>
      <c r="ADP3" s="6"/>
      <c r="ADQ3" s="6" t="s">
        <v>67</v>
      </c>
      <c r="ADR3" s="6"/>
      <c r="ADS3" s="6"/>
      <c r="ADT3" s="6"/>
      <c r="ADU3" s="6"/>
      <c r="ADV3" s="6" t="s">
        <v>68</v>
      </c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 t="s">
        <v>69</v>
      </c>
      <c r="AEQ3" s="6"/>
      <c r="AER3" s="6"/>
      <c r="AES3" s="6"/>
      <c r="AET3" s="6"/>
      <c r="AEU3" s="6"/>
      <c r="AEV3" s="6"/>
      <c r="AEW3" s="6"/>
      <c r="AEX3" s="6"/>
      <c r="AEY3" s="6"/>
      <c r="AEZ3" s="6" t="s">
        <v>70</v>
      </c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 t="s">
        <v>71</v>
      </c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 t="s">
        <v>72</v>
      </c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 t="s">
        <v>73</v>
      </c>
      <c r="AGK3" s="6"/>
      <c r="AGL3" s="6"/>
      <c r="AGM3" s="6"/>
      <c r="AGN3" s="6"/>
      <c r="AGO3" s="6"/>
      <c r="AGP3" s="6"/>
      <c r="AGQ3" s="6"/>
      <c r="AGR3" s="6" t="s">
        <v>74</v>
      </c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 t="s">
        <v>75</v>
      </c>
      <c r="AHJ3" s="6"/>
      <c r="AHK3" s="6"/>
      <c r="AHL3" s="6"/>
      <c r="AHM3" s="6"/>
      <c r="AHN3" s="6"/>
      <c r="AHO3" s="6"/>
      <c r="AHP3" s="6"/>
      <c r="AHQ3" s="6"/>
    </row>
    <row r="4" spans="1:904" s="8" customFormat="1" ht="24.6" x14ac:dyDescent="0.7">
      <c r="A4" s="9"/>
      <c r="B4" s="9"/>
      <c r="C4" s="9"/>
      <c r="D4" s="9" t="s">
        <v>1084</v>
      </c>
      <c r="E4" s="9" t="s">
        <v>1090</v>
      </c>
      <c r="F4" s="9" t="s">
        <v>1096</v>
      </c>
      <c r="G4" s="9" t="s">
        <v>1101</v>
      </c>
      <c r="H4" s="9" t="s">
        <v>1105</v>
      </c>
      <c r="I4" s="9" t="s">
        <v>1109</v>
      </c>
      <c r="J4" s="9" t="s">
        <v>1113</v>
      </c>
      <c r="K4" s="9" t="s">
        <v>1117</v>
      </c>
      <c r="L4" s="9" t="s">
        <v>1121</v>
      </c>
      <c r="M4" s="9" t="s">
        <v>1125</v>
      </c>
      <c r="N4" s="9" t="s">
        <v>1129</v>
      </c>
      <c r="O4" s="9" t="s">
        <v>1133</v>
      </c>
      <c r="P4" s="9" t="s">
        <v>1137</v>
      </c>
      <c r="Q4" s="9" t="s">
        <v>1141</v>
      </c>
      <c r="R4" s="9" t="s">
        <v>1145</v>
      </c>
      <c r="S4" s="9" t="s">
        <v>1149</v>
      </c>
      <c r="T4" s="9" t="s">
        <v>1153</v>
      </c>
      <c r="U4" s="9" t="s">
        <v>1157</v>
      </c>
      <c r="V4" s="9" t="s">
        <v>1161</v>
      </c>
      <c r="W4" s="9" t="s">
        <v>1165</v>
      </c>
      <c r="X4" s="9" t="s">
        <v>1169</v>
      </c>
      <c r="Y4" s="9" t="s">
        <v>1173</v>
      </c>
      <c r="Z4" s="9" t="s">
        <v>1177</v>
      </c>
      <c r="AA4" s="9" t="s">
        <v>1181</v>
      </c>
      <c r="AB4" s="9" t="s">
        <v>1392</v>
      </c>
      <c r="AC4" s="9" t="s">
        <v>1396</v>
      </c>
      <c r="AD4" s="9" t="s">
        <v>1400</v>
      </c>
      <c r="AE4" s="9" t="s">
        <v>1404</v>
      </c>
      <c r="AF4" s="9" t="s">
        <v>1408</v>
      </c>
      <c r="AG4" s="9" t="s">
        <v>1412</v>
      </c>
      <c r="AH4" s="9" t="s">
        <v>1416</v>
      </c>
      <c r="AI4" s="9" t="s">
        <v>1420</v>
      </c>
      <c r="AJ4" s="9" t="s">
        <v>1424</v>
      </c>
      <c r="AK4" s="9" t="s">
        <v>1428</v>
      </c>
      <c r="AL4" s="9" t="s">
        <v>1432</v>
      </c>
      <c r="AM4" s="9" t="s">
        <v>1436</v>
      </c>
      <c r="AN4" s="9" t="s">
        <v>1440</v>
      </c>
      <c r="AO4" s="9" t="s">
        <v>1444</v>
      </c>
      <c r="AP4" s="9" t="s">
        <v>1448</v>
      </c>
      <c r="AQ4" s="9" t="s">
        <v>1452</v>
      </c>
      <c r="AR4" s="9" t="s">
        <v>1456</v>
      </c>
      <c r="AS4" s="9" t="s">
        <v>1460</v>
      </c>
      <c r="AT4" s="9" t="s">
        <v>1267</v>
      </c>
      <c r="AU4" s="9" t="s">
        <v>1270</v>
      </c>
      <c r="AV4" s="9" t="s">
        <v>1274</v>
      </c>
      <c r="AW4" s="9" t="s">
        <v>1278</v>
      </c>
      <c r="AX4" s="9" t="s">
        <v>1282</v>
      </c>
      <c r="AY4" s="9" t="s">
        <v>1286</v>
      </c>
      <c r="AZ4" s="9" t="s">
        <v>1290</v>
      </c>
      <c r="BA4" s="9" t="s">
        <v>1294</v>
      </c>
      <c r="BB4" s="9" t="s">
        <v>1464</v>
      </c>
      <c r="BC4" s="9" t="s">
        <v>1468</v>
      </c>
      <c r="BD4" s="9" t="s">
        <v>1472</v>
      </c>
      <c r="BE4" s="9" t="s">
        <v>1476</v>
      </c>
      <c r="BF4" s="9" t="s">
        <v>1480</v>
      </c>
      <c r="BG4" s="9" t="s">
        <v>1484</v>
      </c>
      <c r="BH4" s="9" t="s">
        <v>1488</v>
      </c>
      <c r="BI4" s="9" t="s">
        <v>1298</v>
      </c>
      <c r="BJ4" s="9" t="s">
        <v>1301</v>
      </c>
      <c r="BK4" s="9" t="s">
        <v>1305</v>
      </c>
      <c r="BL4" s="9" t="s">
        <v>1309</v>
      </c>
      <c r="BM4" s="9" t="s">
        <v>1313</v>
      </c>
      <c r="BN4" s="9" t="s">
        <v>1317</v>
      </c>
      <c r="BO4" s="9" t="s">
        <v>1321</v>
      </c>
      <c r="BP4" s="9" t="s">
        <v>1325</v>
      </c>
      <c r="BQ4" s="9" t="s">
        <v>1329</v>
      </c>
      <c r="BR4" s="9" t="s">
        <v>1333</v>
      </c>
      <c r="BS4" s="9" t="s">
        <v>1337</v>
      </c>
      <c r="BT4" s="9" t="s">
        <v>1341</v>
      </c>
      <c r="BU4" s="9" t="s">
        <v>1345</v>
      </c>
      <c r="BV4" s="9" t="s">
        <v>1349</v>
      </c>
      <c r="BW4" s="9" t="s">
        <v>1353</v>
      </c>
      <c r="BX4" s="9" t="s">
        <v>1357</v>
      </c>
      <c r="BY4" s="9" t="s">
        <v>1360</v>
      </c>
      <c r="BZ4" s="9" t="s">
        <v>1364</v>
      </c>
      <c r="CA4" s="9" t="s">
        <v>1368</v>
      </c>
      <c r="CB4" s="9" t="s">
        <v>1372</v>
      </c>
      <c r="CC4" s="9" t="s">
        <v>1376</v>
      </c>
      <c r="CD4" s="9" t="s">
        <v>1380</v>
      </c>
      <c r="CE4" s="9" t="s">
        <v>1384</v>
      </c>
      <c r="CF4" s="9" t="s">
        <v>1388</v>
      </c>
      <c r="CG4" s="9" t="s">
        <v>1216</v>
      </c>
      <c r="CH4" s="9" t="s">
        <v>1219</v>
      </c>
      <c r="CI4" s="9" t="s">
        <v>1223</v>
      </c>
      <c r="CJ4" s="9" t="s">
        <v>1227</v>
      </c>
      <c r="CK4" s="9" t="s">
        <v>1231</v>
      </c>
      <c r="CL4" s="9" t="s">
        <v>1235</v>
      </c>
      <c r="CM4" s="9" t="s">
        <v>1239</v>
      </c>
      <c r="CN4" s="9" t="s">
        <v>1243</v>
      </c>
      <c r="CO4" s="9" t="s">
        <v>1247</v>
      </c>
      <c r="CP4" s="9" t="s">
        <v>1251</v>
      </c>
      <c r="CQ4" s="9" t="s">
        <v>1255</v>
      </c>
      <c r="CR4" s="9" t="s">
        <v>1259</v>
      </c>
      <c r="CS4" s="9" t="s">
        <v>1263</v>
      </c>
      <c r="CT4" s="9" t="s">
        <v>1185</v>
      </c>
      <c r="CU4" s="9" t="s">
        <v>1188</v>
      </c>
      <c r="CV4" s="9" t="s">
        <v>1192</v>
      </c>
      <c r="CW4" s="9" t="s">
        <v>1196</v>
      </c>
      <c r="CX4" s="9" t="s">
        <v>1200</v>
      </c>
      <c r="CY4" s="9" t="s">
        <v>1204</v>
      </c>
      <c r="CZ4" s="9" t="s">
        <v>1208</v>
      </c>
      <c r="DA4" s="9" t="s">
        <v>1212</v>
      </c>
      <c r="DB4" s="9" t="s">
        <v>1634</v>
      </c>
      <c r="DC4" s="9" t="s">
        <v>1637</v>
      </c>
      <c r="DD4" s="9" t="s">
        <v>1641</v>
      </c>
      <c r="DE4" s="9" t="s">
        <v>1645</v>
      </c>
      <c r="DF4" s="9" t="s">
        <v>1649</v>
      </c>
      <c r="DG4" s="9" t="s">
        <v>1653</v>
      </c>
      <c r="DH4" s="9" t="s">
        <v>1657</v>
      </c>
      <c r="DI4" s="9" t="s">
        <v>1661</v>
      </c>
      <c r="DJ4" s="9" t="s">
        <v>1665</v>
      </c>
      <c r="DK4" s="9" t="s">
        <v>1669</v>
      </c>
      <c r="DL4" s="9" t="s">
        <v>1673</v>
      </c>
      <c r="DM4" s="9" t="s">
        <v>1527</v>
      </c>
      <c r="DN4" s="9" t="s">
        <v>1531</v>
      </c>
      <c r="DO4" s="9" t="s">
        <v>1535</v>
      </c>
      <c r="DP4" s="9" t="s">
        <v>1539</v>
      </c>
      <c r="DQ4" s="9" t="s">
        <v>1543</v>
      </c>
      <c r="DR4" s="9" t="s">
        <v>1547</v>
      </c>
      <c r="DS4" s="9" t="s">
        <v>1551</v>
      </c>
      <c r="DT4" s="9" t="s">
        <v>1555</v>
      </c>
      <c r="DU4" s="9" t="s">
        <v>1559</v>
      </c>
      <c r="DV4" s="9" t="s">
        <v>1598</v>
      </c>
      <c r="DW4" s="9" t="s">
        <v>1602</v>
      </c>
      <c r="DX4" s="9" t="s">
        <v>1606</v>
      </c>
      <c r="DY4" s="9" t="s">
        <v>1610</v>
      </c>
      <c r="DZ4" s="9" t="s">
        <v>1614</v>
      </c>
      <c r="EA4" s="9" t="s">
        <v>1618</v>
      </c>
      <c r="EB4" s="9" t="s">
        <v>1622</v>
      </c>
      <c r="EC4" s="9" t="s">
        <v>1626</v>
      </c>
      <c r="ED4" s="9" t="s">
        <v>1630</v>
      </c>
      <c r="EE4" s="9" t="s">
        <v>1563</v>
      </c>
      <c r="EF4" s="9" t="s">
        <v>1566</v>
      </c>
      <c r="EG4" s="9" t="s">
        <v>1570</v>
      </c>
      <c r="EH4" s="9" t="s">
        <v>1574</v>
      </c>
      <c r="EI4" s="9" t="s">
        <v>1578</v>
      </c>
      <c r="EJ4" s="9" t="s">
        <v>1582</v>
      </c>
      <c r="EK4" s="9" t="s">
        <v>1586</v>
      </c>
      <c r="EL4" s="9" t="s">
        <v>1590</v>
      </c>
      <c r="EM4" s="9" t="s">
        <v>1594</v>
      </c>
      <c r="EN4" s="9" t="s">
        <v>1492</v>
      </c>
      <c r="EO4" s="9" t="s">
        <v>1495</v>
      </c>
      <c r="EP4" s="9" t="s">
        <v>1499</v>
      </c>
      <c r="EQ4" s="9" t="s">
        <v>1503</v>
      </c>
      <c r="ER4" s="9" t="s">
        <v>1507</v>
      </c>
      <c r="ES4" s="9" t="s">
        <v>1511</v>
      </c>
      <c r="ET4" s="9" t="s">
        <v>1515</v>
      </c>
      <c r="EU4" s="9" t="s">
        <v>1519</v>
      </c>
      <c r="EV4" s="9" t="s">
        <v>1523</v>
      </c>
      <c r="EW4" s="9" t="s">
        <v>1796</v>
      </c>
      <c r="EX4" s="9" t="s">
        <v>1799</v>
      </c>
      <c r="EY4" s="9" t="s">
        <v>1803</v>
      </c>
      <c r="EZ4" s="9" t="s">
        <v>1807</v>
      </c>
      <c r="FA4" s="9" t="s">
        <v>1811</v>
      </c>
      <c r="FB4" s="9" t="s">
        <v>1815</v>
      </c>
      <c r="FC4" s="9" t="s">
        <v>1819</v>
      </c>
      <c r="FD4" s="9" t="s">
        <v>1823</v>
      </c>
      <c r="FE4" s="9" t="s">
        <v>1827</v>
      </c>
      <c r="FF4" s="9" t="s">
        <v>1831</v>
      </c>
      <c r="FG4" s="9" t="s">
        <v>1835</v>
      </c>
      <c r="FH4" s="9" t="s">
        <v>1839</v>
      </c>
      <c r="FI4" s="9" t="s">
        <v>1677</v>
      </c>
      <c r="FJ4" s="9" t="s">
        <v>1681</v>
      </c>
      <c r="FK4" s="9" t="s">
        <v>1685</v>
      </c>
      <c r="FL4" s="9" t="s">
        <v>1689</v>
      </c>
      <c r="FM4" s="9" t="s">
        <v>1693</v>
      </c>
      <c r="FN4" s="9" t="s">
        <v>1697</v>
      </c>
      <c r="FO4" s="9" t="s">
        <v>1701</v>
      </c>
      <c r="FP4" s="9" t="s">
        <v>1705</v>
      </c>
      <c r="FQ4" s="9" t="s">
        <v>1709</v>
      </c>
      <c r="FR4" s="9" t="s">
        <v>1713</v>
      </c>
      <c r="FS4" s="9" t="s">
        <v>1717</v>
      </c>
      <c r="FT4" s="9" t="s">
        <v>1721</v>
      </c>
      <c r="FU4" s="9" t="s">
        <v>1725</v>
      </c>
      <c r="FV4" s="9" t="s">
        <v>1729</v>
      </c>
      <c r="FW4" s="9" t="s">
        <v>1733</v>
      </c>
      <c r="FX4" s="9" t="s">
        <v>1737</v>
      </c>
      <c r="FY4" s="9" t="s">
        <v>1741</v>
      </c>
      <c r="FZ4" s="9" t="s">
        <v>1745</v>
      </c>
      <c r="GA4" s="9" t="s">
        <v>1749</v>
      </c>
      <c r="GB4" s="9" t="s">
        <v>1753</v>
      </c>
      <c r="GC4" s="9" t="s">
        <v>1757</v>
      </c>
      <c r="GD4" s="9" t="s">
        <v>1761</v>
      </c>
      <c r="GE4" s="9" t="s">
        <v>1843</v>
      </c>
      <c r="GF4" s="9" t="s">
        <v>1846</v>
      </c>
      <c r="GG4" s="9" t="s">
        <v>1850</v>
      </c>
      <c r="GH4" s="9" t="s">
        <v>1854</v>
      </c>
      <c r="GI4" s="9" t="s">
        <v>1858</v>
      </c>
      <c r="GJ4" s="9" t="s">
        <v>1862</v>
      </c>
      <c r="GK4" s="9" t="s">
        <v>1866</v>
      </c>
      <c r="GL4" s="9" t="s">
        <v>1870</v>
      </c>
      <c r="GM4" s="9" t="s">
        <v>1874</v>
      </c>
      <c r="GN4" s="9" t="s">
        <v>1878</v>
      </c>
      <c r="GO4" s="9" t="s">
        <v>1882</v>
      </c>
      <c r="GP4" s="9" t="s">
        <v>1886</v>
      </c>
      <c r="GQ4" s="9" t="s">
        <v>1765</v>
      </c>
      <c r="GR4" s="9" t="s">
        <v>1768</v>
      </c>
      <c r="GS4" s="9" t="s">
        <v>1772</v>
      </c>
      <c r="GT4" s="9" t="s">
        <v>1776</v>
      </c>
      <c r="GU4" s="9" t="s">
        <v>1780</v>
      </c>
      <c r="GV4" s="9" t="s">
        <v>1784</v>
      </c>
      <c r="GW4" s="9" t="s">
        <v>1788</v>
      </c>
      <c r="GX4" s="9" t="s">
        <v>1792</v>
      </c>
      <c r="GY4" s="9" t="s">
        <v>2154</v>
      </c>
      <c r="GZ4" s="9" t="s">
        <v>2157</v>
      </c>
      <c r="HA4" s="9" t="s">
        <v>2161</v>
      </c>
      <c r="HB4" s="9" t="s">
        <v>2165</v>
      </c>
      <c r="HC4" s="9" t="s">
        <v>1890</v>
      </c>
      <c r="HD4" s="9" t="s">
        <v>1895</v>
      </c>
      <c r="HE4" s="9" t="s">
        <v>1899</v>
      </c>
      <c r="HF4" s="9" t="s">
        <v>1903</v>
      </c>
      <c r="HG4" s="9" t="s">
        <v>1907</v>
      </c>
      <c r="HH4" s="9" t="s">
        <v>1911</v>
      </c>
      <c r="HI4" s="9" t="s">
        <v>1915</v>
      </c>
      <c r="HJ4" s="9" t="s">
        <v>1919</v>
      </c>
      <c r="HK4" s="9" t="s">
        <v>1922</v>
      </c>
      <c r="HL4" s="9" t="s">
        <v>1926</v>
      </c>
      <c r="HM4" s="9" t="s">
        <v>1930</v>
      </c>
      <c r="HN4" s="9" t="s">
        <v>1934</v>
      </c>
      <c r="HO4" s="9" t="s">
        <v>1938</v>
      </c>
      <c r="HP4" s="9" t="s">
        <v>1942</v>
      </c>
      <c r="HQ4" s="9" t="s">
        <v>1946</v>
      </c>
      <c r="HR4" s="9" t="s">
        <v>1950</v>
      </c>
      <c r="HS4" s="9" t="s">
        <v>1953</v>
      </c>
      <c r="HT4" s="9" t="s">
        <v>1957</v>
      </c>
      <c r="HU4" s="9" t="s">
        <v>1961</v>
      </c>
      <c r="HV4" s="9" t="s">
        <v>1965</v>
      </c>
      <c r="HW4" s="9" t="s">
        <v>1969</v>
      </c>
      <c r="HX4" s="9" t="s">
        <v>1973</v>
      </c>
      <c r="HY4" s="9" t="s">
        <v>1977</v>
      </c>
      <c r="HZ4" s="9" t="s">
        <v>1981</v>
      </c>
      <c r="IA4" s="9" t="s">
        <v>1985</v>
      </c>
      <c r="IB4" s="9" t="s">
        <v>1989</v>
      </c>
      <c r="IC4" s="9" t="s">
        <v>1993</v>
      </c>
      <c r="ID4" s="9" t="s">
        <v>1997</v>
      </c>
      <c r="IE4" s="9" t="s">
        <v>2001</v>
      </c>
      <c r="IF4" s="9" t="s">
        <v>2005</v>
      </c>
      <c r="IG4" s="9" t="s">
        <v>2009</v>
      </c>
      <c r="IH4" s="9" t="s">
        <v>2040</v>
      </c>
      <c r="II4" s="9" t="s">
        <v>2044</v>
      </c>
      <c r="IJ4" s="9" t="s">
        <v>2048</v>
      </c>
      <c r="IK4" s="9" t="s">
        <v>2052</v>
      </c>
      <c r="IL4" s="9" t="s">
        <v>2056</v>
      </c>
      <c r="IM4" s="9" t="s">
        <v>2060</v>
      </c>
      <c r="IN4" s="9" t="s">
        <v>2064</v>
      </c>
      <c r="IO4" s="9" t="s">
        <v>2068</v>
      </c>
      <c r="IP4" s="9" t="s">
        <v>2072</v>
      </c>
      <c r="IQ4" s="9" t="s">
        <v>2076</v>
      </c>
      <c r="IR4" s="9" t="s">
        <v>2080</v>
      </c>
      <c r="IS4" s="9" t="s">
        <v>2107</v>
      </c>
      <c r="IT4" s="9" t="s">
        <v>2110</v>
      </c>
      <c r="IU4" s="9" t="s">
        <v>2114</v>
      </c>
      <c r="IV4" s="9" t="s">
        <v>2118</v>
      </c>
      <c r="IW4" s="9" t="s">
        <v>2122</v>
      </c>
      <c r="IX4" s="9" t="s">
        <v>2126</v>
      </c>
      <c r="IY4" s="9" t="s">
        <v>2130</v>
      </c>
      <c r="IZ4" s="9" t="s">
        <v>2134</v>
      </c>
      <c r="JA4" s="9" t="s">
        <v>2138</v>
      </c>
      <c r="JB4" s="9" t="s">
        <v>2142</v>
      </c>
      <c r="JC4" s="9" t="s">
        <v>2146</v>
      </c>
      <c r="JD4" s="9" t="s">
        <v>2150</v>
      </c>
      <c r="JE4" s="9" t="s">
        <v>2084</v>
      </c>
      <c r="JF4" s="9" t="s">
        <v>2087</v>
      </c>
      <c r="JG4" s="9" t="s">
        <v>2091</v>
      </c>
      <c r="JH4" s="9" t="s">
        <v>2095</v>
      </c>
      <c r="JI4" s="9" t="s">
        <v>2099</v>
      </c>
      <c r="JJ4" s="9" t="s">
        <v>2103</v>
      </c>
      <c r="JK4" s="9" t="s">
        <v>2013</v>
      </c>
      <c r="JL4" s="9" t="s">
        <v>2016</v>
      </c>
      <c r="JM4" s="9" t="s">
        <v>2020</v>
      </c>
      <c r="JN4" s="9" t="s">
        <v>2024</v>
      </c>
      <c r="JO4" s="9" t="s">
        <v>2028</v>
      </c>
      <c r="JP4" s="9" t="s">
        <v>2032</v>
      </c>
      <c r="JQ4" s="9" t="s">
        <v>2036</v>
      </c>
      <c r="JR4" s="9" t="s">
        <v>2367</v>
      </c>
      <c r="JS4" s="9" t="s">
        <v>2371</v>
      </c>
      <c r="JT4" s="9" t="s">
        <v>2375</v>
      </c>
      <c r="JU4" s="9" t="s">
        <v>2379</v>
      </c>
      <c r="JV4" s="9" t="s">
        <v>2383</v>
      </c>
      <c r="JW4" s="9" t="s">
        <v>2387</v>
      </c>
      <c r="JX4" s="9" t="s">
        <v>2391</v>
      </c>
      <c r="JY4" s="9" t="s">
        <v>2395</v>
      </c>
      <c r="JZ4" s="9" t="s">
        <v>2212</v>
      </c>
      <c r="KA4" s="9" t="s">
        <v>2216</v>
      </c>
      <c r="KB4" s="9" t="s">
        <v>2220</v>
      </c>
      <c r="KC4" s="9" t="s">
        <v>2224</v>
      </c>
      <c r="KD4" s="9" t="s">
        <v>2228</v>
      </c>
      <c r="KE4" s="9" t="s">
        <v>2232</v>
      </c>
      <c r="KF4" s="9" t="s">
        <v>2236</v>
      </c>
      <c r="KG4" s="9" t="s">
        <v>2240</v>
      </c>
      <c r="KH4" s="9" t="s">
        <v>2244</v>
      </c>
      <c r="KI4" s="9" t="s">
        <v>2248</v>
      </c>
      <c r="KJ4" s="9" t="s">
        <v>2252</v>
      </c>
      <c r="KK4" s="9" t="s">
        <v>2256</v>
      </c>
      <c r="KL4" s="9" t="s">
        <v>2260</v>
      </c>
      <c r="KM4" s="9" t="s">
        <v>2264</v>
      </c>
      <c r="KN4" s="9" t="s">
        <v>2268</v>
      </c>
      <c r="KO4" s="9" t="s">
        <v>2312</v>
      </c>
      <c r="KP4" s="9" t="s">
        <v>2315</v>
      </c>
      <c r="KQ4" s="9" t="s">
        <v>2319</v>
      </c>
      <c r="KR4" s="9" t="s">
        <v>2323</v>
      </c>
      <c r="KS4" s="9" t="s">
        <v>2327</v>
      </c>
      <c r="KT4" s="9" t="s">
        <v>2331</v>
      </c>
      <c r="KU4" s="9" t="s">
        <v>2335</v>
      </c>
      <c r="KV4" s="9" t="s">
        <v>2339</v>
      </c>
      <c r="KW4" s="9" t="s">
        <v>2343</v>
      </c>
      <c r="KX4" s="9" t="s">
        <v>2399</v>
      </c>
      <c r="KY4" s="9" t="s">
        <v>2402</v>
      </c>
      <c r="KZ4" s="9" t="s">
        <v>2406</v>
      </c>
      <c r="LA4" s="9" t="s">
        <v>2410</v>
      </c>
      <c r="LB4" s="9" t="s">
        <v>2414</v>
      </c>
      <c r="LC4" s="9" t="s">
        <v>2418</v>
      </c>
      <c r="LD4" s="9" t="s">
        <v>2422</v>
      </c>
      <c r="LE4" s="9" t="s">
        <v>2426</v>
      </c>
      <c r="LF4" s="9" t="s">
        <v>2169</v>
      </c>
      <c r="LG4" s="9" t="s">
        <v>2172</v>
      </c>
      <c r="LH4" s="9" t="s">
        <v>2176</v>
      </c>
      <c r="LI4" s="9" t="s">
        <v>2180</v>
      </c>
      <c r="LJ4" s="9" t="s">
        <v>2184</v>
      </c>
      <c r="LK4" s="9" t="s">
        <v>2188</v>
      </c>
      <c r="LL4" s="9" t="s">
        <v>2192</v>
      </c>
      <c r="LM4" s="9" t="s">
        <v>2196</v>
      </c>
      <c r="LN4" s="9" t="s">
        <v>2200</v>
      </c>
      <c r="LO4" s="9" t="s">
        <v>2204</v>
      </c>
      <c r="LP4" s="9" t="s">
        <v>2208</v>
      </c>
      <c r="LQ4" s="9" t="s">
        <v>2355</v>
      </c>
      <c r="LR4" s="9" t="s">
        <v>2359</v>
      </c>
      <c r="LS4" s="9" t="s">
        <v>2363</v>
      </c>
      <c r="LT4" s="9" t="s">
        <v>2347</v>
      </c>
      <c r="LU4" s="9" t="s">
        <v>2351</v>
      </c>
      <c r="LV4" s="9" t="s">
        <v>2272</v>
      </c>
      <c r="LW4" s="9" t="s">
        <v>2276</v>
      </c>
      <c r="LX4" s="9" t="s">
        <v>2280</v>
      </c>
      <c r="LY4" s="9" t="s">
        <v>2284</v>
      </c>
      <c r="LZ4" s="9" t="s">
        <v>2288</v>
      </c>
      <c r="MA4" s="9" t="s">
        <v>2292</v>
      </c>
      <c r="MB4" s="9" t="s">
        <v>2296</v>
      </c>
      <c r="MC4" s="9" t="s">
        <v>2300</v>
      </c>
      <c r="MD4" s="9" t="s">
        <v>2304</v>
      </c>
      <c r="ME4" s="9" t="s">
        <v>2308</v>
      </c>
      <c r="MF4" s="9" t="s">
        <v>2537</v>
      </c>
      <c r="MG4" s="9" t="s">
        <v>2541</v>
      </c>
      <c r="MH4" s="9" t="s">
        <v>2545</v>
      </c>
      <c r="MI4" s="9" t="s">
        <v>2549</v>
      </c>
      <c r="MJ4" s="9" t="s">
        <v>2553</v>
      </c>
      <c r="MK4" s="9" t="s">
        <v>2557</v>
      </c>
      <c r="ML4" s="9" t="s">
        <v>2561</v>
      </c>
      <c r="MM4" s="9" t="s">
        <v>2565</v>
      </c>
      <c r="MN4" s="9" t="s">
        <v>2569</v>
      </c>
      <c r="MO4" s="9" t="s">
        <v>2573</v>
      </c>
      <c r="MP4" s="9" t="s">
        <v>2577</v>
      </c>
      <c r="MQ4" s="9" t="s">
        <v>2581</v>
      </c>
      <c r="MR4" s="9" t="s">
        <v>2612</v>
      </c>
      <c r="MS4" s="9" t="s">
        <v>2617</v>
      </c>
      <c r="MT4" s="9" t="s">
        <v>2621</v>
      </c>
      <c r="MU4" s="9" t="s">
        <v>2625</v>
      </c>
      <c r="MV4" s="9" t="s">
        <v>2629</v>
      </c>
      <c r="MW4" s="9" t="s">
        <v>2633</v>
      </c>
      <c r="MX4" s="9" t="s">
        <v>2637</v>
      </c>
      <c r="MY4" s="9" t="s">
        <v>2641</v>
      </c>
      <c r="MZ4" s="9" t="s">
        <v>2645</v>
      </c>
      <c r="NA4" s="9" t="s">
        <v>2649</v>
      </c>
      <c r="NB4" s="9" t="s">
        <v>2653</v>
      </c>
      <c r="NC4" s="9" t="s">
        <v>2454</v>
      </c>
      <c r="ND4" s="9" t="s">
        <v>2457</v>
      </c>
      <c r="NE4" s="9" t="s">
        <v>2461</v>
      </c>
      <c r="NF4" s="9" t="s">
        <v>2465</v>
      </c>
      <c r="NG4" s="9" t="s">
        <v>2469</v>
      </c>
      <c r="NH4" s="9" t="s">
        <v>2473</v>
      </c>
      <c r="NI4" s="9" t="s">
        <v>2477</v>
      </c>
      <c r="NJ4" s="9" t="s">
        <v>2481</v>
      </c>
      <c r="NK4" s="9" t="s">
        <v>2485</v>
      </c>
      <c r="NL4" s="9" t="s">
        <v>2489</v>
      </c>
      <c r="NM4" s="9" t="s">
        <v>2493</v>
      </c>
      <c r="NN4" s="9" t="s">
        <v>2497</v>
      </c>
      <c r="NO4" s="9" t="s">
        <v>2585</v>
      </c>
      <c r="NP4" s="9" t="s">
        <v>2588</v>
      </c>
      <c r="NQ4" s="9" t="s">
        <v>2592</v>
      </c>
      <c r="NR4" s="9" t="s">
        <v>2596</v>
      </c>
      <c r="NS4" s="9" t="s">
        <v>2600</v>
      </c>
      <c r="NT4" s="9" t="s">
        <v>2604</v>
      </c>
      <c r="NU4" s="9" t="s">
        <v>2608</v>
      </c>
      <c r="NV4" s="9" t="s">
        <v>2657</v>
      </c>
      <c r="NW4" s="9" t="s">
        <v>2661</v>
      </c>
      <c r="NX4" s="9" t="s">
        <v>2665</v>
      </c>
      <c r="NY4" s="9" t="s">
        <v>2669</v>
      </c>
      <c r="NZ4" s="9" t="s">
        <v>2673</v>
      </c>
      <c r="OA4" s="9" t="s">
        <v>2677</v>
      </c>
      <c r="OB4" s="9" t="s">
        <v>2681</v>
      </c>
      <c r="OC4" s="9" t="s">
        <v>2501</v>
      </c>
      <c r="OD4" s="9" t="s">
        <v>2504</v>
      </c>
      <c r="OE4" s="9" t="s">
        <v>2509</v>
      </c>
      <c r="OF4" s="9" t="s">
        <v>2513</v>
      </c>
      <c r="OG4" s="9" t="s">
        <v>2517</v>
      </c>
      <c r="OH4" s="9" t="s">
        <v>2521</v>
      </c>
      <c r="OI4" s="9" t="s">
        <v>2525</v>
      </c>
      <c r="OJ4" s="9" t="s">
        <v>2529</v>
      </c>
      <c r="OK4" s="9" t="s">
        <v>2533</v>
      </c>
      <c r="OL4" s="9" t="s">
        <v>2430</v>
      </c>
      <c r="OM4" s="9" t="s">
        <v>2434</v>
      </c>
      <c r="ON4" s="9" t="s">
        <v>2438</v>
      </c>
      <c r="OO4" s="9" t="s">
        <v>2442</v>
      </c>
      <c r="OP4" s="9" t="s">
        <v>2446</v>
      </c>
      <c r="OQ4" s="9" t="s">
        <v>2450</v>
      </c>
      <c r="OR4" s="9" t="s">
        <v>2685</v>
      </c>
      <c r="OS4" s="9" t="s">
        <v>2689</v>
      </c>
      <c r="OT4" s="9" t="s">
        <v>2693</v>
      </c>
      <c r="OU4" s="9" t="s">
        <v>2697</v>
      </c>
      <c r="OV4" s="9" t="s">
        <v>2701</v>
      </c>
      <c r="OW4" s="9" t="s">
        <v>2705</v>
      </c>
      <c r="OX4" s="9" t="s">
        <v>2709</v>
      </c>
      <c r="OY4" s="9" t="s">
        <v>2713</v>
      </c>
      <c r="OZ4" s="9" t="s">
        <v>2717</v>
      </c>
      <c r="PA4" s="9" t="s">
        <v>2955</v>
      </c>
      <c r="PB4" s="9" t="s">
        <v>2958</v>
      </c>
      <c r="PC4" s="9" t="s">
        <v>2962</v>
      </c>
      <c r="PD4" s="9" t="s">
        <v>2966</v>
      </c>
      <c r="PE4" s="9" t="s">
        <v>2970</v>
      </c>
      <c r="PF4" s="9" t="s">
        <v>2974</v>
      </c>
      <c r="PG4" s="9" t="s">
        <v>2978</v>
      </c>
      <c r="PH4" s="9" t="s">
        <v>2982</v>
      </c>
      <c r="PI4" s="9" t="s">
        <v>2986</v>
      </c>
      <c r="PJ4" s="9" t="s">
        <v>2990</v>
      </c>
      <c r="PK4" s="9" t="s">
        <v>2994</v>
      </c>
      <c r="PL4" s="9" t="s">
        <v>2998</v>
      </c>
      <c r="PM4" s="9" t="s">
        <v>3002</v>
      </c>
      <c r="PN4" s="9" t="s">
        <v>3006</v>
      </c>
      <c r="PO4" s="9" t="s">
        <v>3010</v>
      </c>
      <c r="PP4" s="9" t="s">
        <v>3014</v>
      </c>
      <c r="PQ4" s="9" t="s">
        <v>3018</v>
      </c>
      <c r="PR4" s="9" t="s">
        <v>3022</v>
      </c>
      <c r="PS4" s="9" t="s">
        <v>2721</v>
      </c>
      <c r="PT4" s="9" t="s">
        <v>2724</v>
      </c>
      <c r="PU4" s="9" t="s">
        <v>2728</v>
      </c>
      <c r="PV4" s="9" t="s">
        <v>2732</v>
      </c>
      <c r="PW4" s="9" t="s">
        <v>2736</v>
      </c>
      <c r="PX4" s="9" t="s">
        <v>2740</v>
      </c>
      <c r="PY4" s="9" t="s">
        <v>2744</v>
      </c>
      <c r="PZ4" s="9" t="s">
        <v>2748</v>
      </c>
      <c r="QA4" s="9" t="s">
        <v>2752</v>
      </c>
      <c r="QB4" s="9" t="s">
        <v>2756</v>
      </c>
      <c r="QC4" s="9" t="s">
        <v>2760</v>
      </c>
      <c r="QD4" s="9" t="s">
        <v>2764</v>
      </c>
      <c r="QE4" s="9" t="s">
        <v>2768</v>
      </c>
      <c r="QF4" s="9" t="s">
        <v>2772</v>
      </c>
      <c r="QG4" s="9" t="s">
        <v>2776</v>
      </c>
      <c r="QH4" s="9" t="s">
        <v>2780</v>
      </c>
      <c r="QI4" s="9" t="s">
        <v>2784</v>
      </c>
      <c r="QJ4" s="9" t="s">
        <v>2788</v>
      </c>
      <c r="QK4" s="9" t="s">
        <v>2792</v>
      </c>
      <c r="QL4" s="9" t="s">
        <v>2796</v>
      </c>
      <c r="QM4" s="9" t="s">
        <v>2800</v>
      </c>
      <c r="QN4" s="9" t="s">
        <v>2804</v>
      </c>
      <c r="QO4" s="9" t="s">
        <v>2808</v>
      </c>
      <c r="QP4" s="9" t="s">
        <v>2812</v>
      </c>
      <c r="QQ4" s="9" t="s">
        <v>2816</v>
      </c>
      <c r="QR4" s="9" t="s">
        <v>2820</v>
      </c>
      <c r="QS4" s="9" t="s">
        <v>2824</v>
      </c>
      <c r="QT4" s="9" t="s">
        <v>2827</v>
      </c>
      <c r="QU4" s="9" t="s">
        <v>2831</v>
      </c>
      <c r="QV4" s="9" t="s">
        <v>2835</v>
      </c>
      <c r="QW4" s="9" t="s">
        <v>2839</v>
      </c>
      <c r="QX4" s="9" t="s">
        <v>2843</v>
      </c>
      <c r="QY4" s="9" t="s">
        <v>2847</v>
      </c>
      <c r="QZ4" s="9" t="s">
        <v>2851</v>
      </c>
      <c r="RA4" s="9" t="s">
        <v>2855</v>
      </c>
      <c r="RB4" s="9" t="s">
        <v>2859</v>
      </c>
      <c r="RC4" s="9" t="s">
        <v>2863</v>
      </c>
      <c r="RD4" s="9" t="s">
        <v>2867</v>
      </c>
      <c r="RE4" s="9" t="s">
        <v>2871</v>
      </c>
      <c r="RF4" s="9" t="s">
        <v>2875</v>
      </c>
      <c r="RG4" s="9" t="s">
        <v>2879</v>
      </c>
      <c r="RH4" s="9" t="s">
        <v>2883</v>
      </c>
      <c r="RI4" s="9" t="s">
        <v>2887</v>
      </c>
      <c r="RJ4" s="9" t="s">
        <v>2891</v>
      </c>
      <c r="RK4" s="9" t="s">
        <v>2895</v>
      </c>
      <c r="RL4" s="9" t="s">
        <v>2899</v>
      </c>
      <c r="RM4" s="9" t="s">
        <v>2903</v>
      </c>
      <c r="RN4" s="9" t="s">
        <v>2907</v>
      </c>
      <c r="RO4" s="9" t="s">
        <v>2911</v>
      </c>
      <c r="RP4" s="9" t="s">
        <v>2915</v>
      </c>
      <c r="RQ4" s="9" t="s">
        <v>2919</v>
      </c>
      <c r="RR4" s="9" t="s">
        <v>2923</v>
      </c>
      <c r="RS4" s="9" t="s">
        <v>2927</v>
      </c>
      <c r="RT4" s="9" t="s">
        <v>2931</v>
      </c>
      <c r="RU4" s="9" t="s">
        <v>2935</v>
      </c>
      <c r="RV4" s="9" t="s">
        <v>2939</v>
      </c>
      <c r="RW4" s="9" t="s">
        <v>2943</v>
      </c>
      <c r="RX4" s="9" t="s">
        <v>2947</v>
      </c>
      <c r="RY4" s="9" t="s">
        <v>2951</v>
      </c>
      <c r="RZ4" s="9" t="s">
        <v>3163</v>
      </c>
      <c r="SA4" s="9" t="s">
        <v>3166</v>
      </c>
      <c r="SB4" s="9" t="s">
        <v>3170</v>
      </c>
      <c r="SC4" s="9" t="s">
        <v>3174</v>
      </c>
      <c r="SD4" s="9" t="s">
        <v>3178</v>
      </c>
      <c r="SE4" s="9" t="s">
        <v>3182</v>
      </c>
      <c r="SF4" s="9" t="s">
        <v>3186</v>
      </c>
      <c r="SG4" s="9" t="s">
        <v>3190</v>
      </c>
      <c r="SH4" s="9" t="s">
        <v>3194</v>
      </c>
      <c r="SI4" s="9" t="s">
        <v>3198</v>
      </c>
      <c r="SJ4" s="9" t="s">
        <v>3202</v>
      </c>
      <c r="SK4" s="9" t="s">
        <v>3206</v>
      </c>
      <c r="SL4" s="9" t="s">
        <v>3210</v>
      </c>
      <c r="SM4" s="9" t="s">
        <v>3214</v>
      </c>
      <c r="SN4" s="9" t="s">
        <v>3324</v>
      </c>
      <c r="SO4" s="9" t="s">
        <v>3327</v>
      </c>
      <c r="SP4" s="9" t="s">
        <v>3331</v>
      </c>
      <c r="SQ4" s="9" t="s">
        <v>3335</v>
      </c>
      <c r="SR4" s="9" t="s">
        <v>3339</v>
      </c>
      <c r="SS4" s="9" t="s">
        <v>3343</v>
      </c>
      <c r="ST4" s="9" t="s">
        <v>3347</v>
      </c>
      <c r="SU4" s="9" t="s">
        <v>3351</v>
      </c>
      <c r="SV4" s="9" t="s">
        <v>3355</v>
      </c>
      <c r="SW4" s="9" t="s">
        <v>3359</v>
      </c>
      <c r="SX4" s="9" t="s">
        <v>3363</v>
      </c>
      <c r="SY4" s="9" t="s">
        <v>3367</v>
      </c>
      <c r="SZ4" s="9" t="s">
        <v>3026</v>
      </c>
      <c r="TA4" s="9" t="s">
        <v>3029</v>
      </c>
      <c r="TB4" s="9" t="s">
        <v>3033</v>
      </c>
      <c r="TC4" s="9" t="s">
        <v>3037</v>
      </c>
      <c r="TD4" s="9" t="s">
        <v>3041</v>
      </c>
      <c r="TE4" s="9" t="s">
        <v>3045</v>
      </c>
      <c r="TF4" s="9" t="s">
        <v>3049</v>
      </c>
      <c r="TG4" s="9" t="s">
        <v>3053</v>
      </c>
      <c r="TH4" s="9" t="s">
        <v>3253</v>
      </c>
      <c r="TI4" s="9" t="s">
        <v>3256</v>
      </c>
      <c r="TJ4" s="9" t="s">
        <v>3260</v>
      </c>
      <c r="TK4" s="9" t="s">
        <v>3264</v>
      </c>
      <c r="TL4" s="9" t="s">
        <v>3268</v>
      </c>
      <c r="TM4" s="9" t="s">
        <v>3272</v>
      </c>
      <c r="TN4" s="9" t="s">
        <v>3276</v>
      </c>
      <c r="TO4" s="9" t="s">
        <v>3280</v>
      </c>
      <c r="TP4" s="9" t="s">
        <v>3284</v>
      </c>
      <c r="TQ4" s="9" t="s">
        <v>3288</v>
      </c>
      <c r="TR4" s="9" t="s">
        <v>3292</v>
      </c>
      <c r="TS4" s="9" t="s">
        <v>3296</v>
      </c>
      <c r="TT4" s="9" t="s">
        <v>3300</v>
      </c>
      <c r="TU4" s="9" t="s">
        <v>3304</v>
      </c>
      <c r="TV4" s="9" t="s">
        <v>3308</v>
      </c>
      <c r="TW4" s="9" t="s">
        <v>3312</v>
      </c>
      <c r="TX4" s="9" t="s">
        <v>3316</v>
      </c>
      <c r="TY4" s="9" t="s">
        <v>3320</v>
      </c>
      <c r="TZ4" s="9" t="s">
        <v>3218</v>
      </c>
      <c r="UA4" s="9" t="s">
        <v>3221</v>
      </c>
      <c r="UB4" s="9" t="s">
        <v>3225</v>
      </c>
      <c r="UC4" s="9" t="s">
        <v>3229</v>
      </c>
      <c r="UD4" s="9" t="s">
        <v>3233</v>
      </c>
      <c r="UE4" s="9" t="s">
        <v>3237</v>
      </c>
      <c r="UF4" s="9" t="s">
        <v>3241</v>
      </c>
      <c r="UG4" s="9" t="s">
        <v>3245</v>
      </c>
      <c r="UH4" s="9" t="s">
        <v>3249</v>
      </c>
      <c r="UI4" s="9" t="s">
        <v>3057</v>
      </c>
      <c r="UJ4" s="9" t="s">
        <v>3060</v>
      </c>
      <c r="UK4" s="9" t="s">
        <v>3064</v>
      </c>
      <c r="UL4" s="9" t="s">
        <v>3068</v>
      </c>
      <c r="UM4" s="9" t="s">
        <v>3072</v>
      </c>
      <c r="UN4" s="9" t="s">
        <v>3076</v>
      </c>
      <c r="UO4" s="9" t="s">
        <v>3080</v>
      </c>
      <c r="UP4" s="9" t="s">
        <v>3083</v>
      </c>
      <c r="UQ4" s="9" t="s">
        <v>3087</v>
      </c>
      <c r="UR4" s="9" t="s">
        <v>3091</v>
      </c>
      <c r="US4" s="9" t="s">
        <v>3095</v>
      </c>
      <c r="UT4" s="9" t="s">
        <v>3099</v>
      </c>
      <c r="UU4" s="9" t="s">
        <v>3103</v>
      </c>
      <c r="UV4" s="9" t="s">
        <v>3107</v>
      </c>
      <c r="UW4" s="9" t="s">
        <v>3111</v>
      </c>
      <c r="UX4" s="9" t="s">
        <v>3115</v>
      </c>
      <c r="UY4" s="9" t="s">
        <v>3119</v>
      </c>
      <c r="UZ4" s="9" t="s">
        <v>3123</v>
      </c>
      <c r="VA4" s="9" t="s">
        <v>3127</v>
      </c>
      <c r="VB4" s="9" t="s">
        <v>3131</v>
      </c>
      <c r="VC4" s="9" t="s">
        <v>3135</v>
      </c>
      <c r="VD4" s="9" t="s">
        <v>3139</v>
      </c>
      <c r="VE4" s="9" t="s">
        <v>3143</v>
      </c>
      <c r="VF4" s="9" t="s">
        <v>3147</v>
      </c>
      <c r="VG4" s="9" t="s">
        <v>3151</v>
      </c>
      <c r="VH4" s="9" t="s">
        <v>3155</v>
      </c>
      <c r="VI4" s="9" t="s">
        <v>3159</v>
      </c>
      <c r="VJ4" s="9" t="s">
        <v>3659</v>
      </c>
      <c r="VK4" s="9" t="s">
        <v>3663</v>
      </c>
      <c r="VL4" s="9" t="s">
        <v>3666</v>
      </c>
      <c r="VM4" s="9" t="s">
        <v>3670</v>
      </c>
      <c r="VN4" s="9" t="s">
        <v>3674</v>
      </c>
      <c r="VO4" s="9" t="s">
        <v>3678</v>
      </c>
      <c r="VP4" s="9" t="s">
        <v>3682</v>
      </c>
      <c r="VQ4" s="9" t="s">
        <v>3686</v>
      </c>
      <c r="VR4" s="9" t="s">
        <v>3690</v>
      </c>
      <c r="VS4" s="9" t="s">
        <v>3694</v>
      </c>
      <c r="VT4" s="9" t="s">
        <v>3698</v>
      </c>
      <c r="VU4" s="9" t="s">
        <v>3702</v>
      </c>
      <c r="VV4" s="9" t="s">
        <v>3706</v>
      </c>
      <c r="VW4" s="9" t="s">
        <v>3710</v>
      </c>
      <c r="VX4" s="9" t="s">
        <v>3714</v>
      </c>
      <c r="VY4" s="9" t="s">
        <v>3718</v>
      </c>
      <c r="VZ4" s="9" t="s">
        <v>3371</v>
      </c>
      <c r="WA4" s="9" t="s">
        <v>3375</v>
      </c>
      <c r="WB4" s="9" t="s">
        <v>3379</v>
      </c>
      <c r="WC4" s="9" t="s">
        <v>3383</v>
      </c>
      <c r="WD4" s="9" t="s">
        <v>3387</v>
      </c>
      <c r="WE4" s="9" t="s">
        <v>3391</v>
      </c>
      <c r="WF4" s="9" t="s">
        <v>3395</v>
      </c>
      <c r="WG4" s="9" t="s">
        <v>3399</v>
      </c>
      <c r="WH4" s="9" t="s">
        <v>3403</v>
      </c>
      <c r="WI4" s="9" t="s">
        <v>3407</v>
      </c>
      <c r="WJ4" s="9" t="s">
        <v>3411</v>
      </c>
      <c r="WK4" s="9" t="s">
        <v>3415</v>
      </c>
      <c r="WL4" s="9" t="s">
        <v>3419</v>
      </c>
      <c r="WM4" s="9" t="s">
        <v>3423</v>
      </c>
      <c r="WN4" s="9" t="s">
        <v>3427</v>
      </c>
      <c r="WO4" s="9" t="s">
        <v>3431</v>
      </c>
      <c r="WP4" s="9" t="s">
        <v>3435</v>
      </c>
      <c r="WQ4" s="9" t="s">
        <v>3439</v>
      </c>
      <c r="WR4" s="9" t="s">
        <v>3443</v>
      </c>
      <c r="WS4" s="9" t="s">
        <v>3447</v>
      </c>
      <c r="WT4" s="9" t="s">
        <v>3451</v>
      </c>
      <c r="WU4" s="9" t="s">
        <v>3455</v>
      </c>
      <c r="WV4" s="9" t="s">
        <v>3459</v>
      </c>
      <c r="WW4" s="9" t="s">
        <v>3463</v>
      </c>
      <c r="WX4" s="9" t="s">
        <v>3467</v>
      </c>
      <c r="WY4" s="9" t="s">
        <v>3471</v>
      </c>
      <c r="WZ4" s="9" t="s">
        <v>3475</v>
      </c>
      <c r="XA4" s="9" t="s">
        <v>3479</v>
      </c>
      <c r="XB4" s="9" t="s">
        <v>3483</v>
      </c>
      <c r="XC4" s="9" t="s">
        <v>3487</v>
      </c>
      <c r="XD4" s="9" t="s">
        <v>3490</v>
      </c>
      <c r="XE4" s="9" t="s">
        <v>3494</v>
      </c>
      <c r="XF4" s="9" t="s">
        <v>3498</v>
      </c>
      <c r="XG4" s="9" t="s">
        <v>3502</v>
      </c>
      <c r="XH4" s="9" t="s">
        <v>3505</v>
      </c>
      <c r="XI4" s="9" t="s">
        <v>3509</v>
      </c>
      <c r="XJ4" s="9" t="s">
        <v>3513</v>
      </c>
      <c r="XK4" s="9" t="s">
        <v>3517</v>
      </c>
      <c r="XL4" s="9" t="s">
        <v>3521</v>
      </c>
      <c r="XM4" s="9" t="s">
        <v>3525</v>
      </c>
      <c r="XN4" s="9" t="s">
        <v>3529</v>
      </c>
      <c r="XO4" s="9" t="s">
        <v>3533</v>
      </c>
      <c r="XP4" s="9" t="s">
        <v>3537</v>
      </c>
      <c r="XQ4" s="9" t="s">
        <v>3541</v>
      </c>
      <c r="XR4" s="9" t="s">
        <v>3545</v>
      </c>
      <c r="XS4" s="9" t="s">
        <v>3549</v>
      </c>
      <c r="XT4" s="9" t="s">
        <v>3553</v>
      </c>
      <c r="XU4" s="9" t="s">
        <v>3557</v>
      </c>
      <c r="XV4" s="9" t="s">
        <v>3561</v>
      </c>
      <c r="XW4" s="9" t="s">
        <v>3565</v>
      </c>
      <c r="XX4" s="9" t="s">
        <v>3569</v>
      </c>
      <c r="XY4" s="9" t="s">
        <v>3573</v>
      </c>
      <c r="XZ4" s="9" t="s">
        <v>3577</v>
      </c>
      <c r="YA4" s="9" t="s">
        <v>3581</v>
      </c>
      <c r="YB4" s="9" t="s">
        <v>3584</v>
      </c>
      <c r="YC4" s="9" t="s">
        <v>3588</v>
      </c>
      <c r="YD4" s="9" t="s">
        <v>3592</v>
      </c>
      <c r="YE4" s="9" t="s">
        <v>3595</v>
      </c>
      <c r="YF4" s="9" t="s">
        <v>3599</v>
      </c>
      <c r="YG4" s="9" t="s">
        <v>3603</v>
      </c>
      <c r="YH4" s="9" t="s">
        <v>3607</v>
      </c>
      <c r="YI4" s="9" t="s">
        <v>3611</v>
      </c>
      <c r="YJ4" s="9" t="s">
        <v>3615</v>
      </c>
      <c r="YK4" s="9" t="s">
        <v>3619</v>
      </c>
      <c r="YL4" s="9" t="s">
        <v>3623</v>
      </c>
      <c r="YM4" s="9" t="s">
        <v>3627</v>
      </c>
      <c r="YN4" s="9" t="s">
        <v>3631</v>
      </c>
      <c r="YO4" s="9" t="s">
        <v>3635</v>
      </c>
      <c r="YP4" s="9" t="s">
        <v>3639</v>
      </c>
      <c r="YQ4" s="9" t="s">
        <v>3643</v>
      </c>
      <c r="YR4" s="9" t="s">
        <v>3647</v>
      </c>
      <c r="YS4" s="9" t="s">
        <v>3651</v>
      </c>
      <c r="YT4" s="9" t="s">
        <v>3655</v>
      </c>
      <c r="YU4" s="9" t="s">
        <v>3976</v>
      </c>
      <c r="YV4" s="9" t="s">
        <v>3979</v>
      </c>
      <c r="YW4" s="9" t="s">
        <v>3983</v>
      </c>
      <c r="YX4" s="9" t="s">
        <v>3987</v>
      </c>
      <c r="YY4" s="9" t="s">
        <v>3991</v>
      </c>
      <c r="YZ4" s="9" t="s">
        <v>3995</v>
      </c>
      <c r="ZA4" s="9" t="s">
        <v>3999</v>
      </c>
      <c r="ZB4" s="9" t="s">
        <v>3914</v>
      </c>
      <c r="ZC4" s="9" t="s">
        <v>3917</v>
      </c>
      <c r="ZD4" s="9" t="s">
        <v>3921</v>
      </c>
      <c r="ZE4" s="9" t="s">
        <v>3925</v>
      </c>
      <c r="ZF4" s="9" t="s">
        <v>3929</v>
      </c>
      <c r="ZG4" s="9" t="s">
        <v>3933</v>
      </c>
      <c r="ZH4" s="9" t="s">
        <v>3937</v>
      </c>
      <c r="ZI4" s="9" t="s">
        <v>3941</v>
      </c>
      <c r="ZJ4" s="9" t="s">
        <v>3945</v>
      </c>
      <c r="ZK4" s="9" t="s">
        <v>3722</v>
      </c>
      <c r="ZL4" s="9" t="s">
        <v>3726</v>
      </c>
      <c r="ZM4" s="9" t="s">
        <v>3730</v>
      </c>
      <c r="ZN4" s="9" t="s">
        <v>3734</v>
      </c>
      <c r="ZO4" s="9" t="s">
        <v>3738</v>
      </c>
      <c r="ZP4" s="9" t="s">
        <v>3742</v>
      </c>
      <c r="ZQ4" s="9" t="s">
        <v>3746</v>
      </c>
      <c r="ZR4" s="9" t="s">
        <v>3750</v>
      </c>
      <c r="ZS4" s="9" t="s">
        <v>3754</v>
      </c>
      <c r="ZT4" s="9" t="s">
        <v>3758</v>
      </c>
      <c r="ZU4" s="9" t="s">
        <v>3762</v>
      </c>
      <c r="ZV4" s="9" t="s">
        <v>3766</v>
      </c>
      <c r="ZW4" s="9" t="s">
        <v>3770</v>
      </c>
      <c r="ZX4" s="9" t="s">
        <v>3774</v>
      </c>
      <c r="ZY4" s="9" t="s">
        <v>3778</v>
      </c>
      <c r="ZZ4" s="9" t="s">
        <v>3782</v>
      </c>
      <c r="AAA4" s="9" t="s">
        <v>3786</v>
      </c>
      <c r="AAB4" s="9" t="s">
        <v>3790</v>
      </c>
      <c r="AAC4" s="9" t="s">
        <v>3794</v>
      </c>
      <c r="AAD4" s="9" t="s">
        <v>3798</v>
      </c>
      <c r="AAE4" s="9" t="s">
        <v>3802</v>
      </c>
      <c r="AAF4" s="9" t="s">
        <v>3806</v>
      </c>
      <c r="AAG4" s="9" t="s">
        <v>3949</v>
      </c>
      <c r="AAH4" s="9" t="s">
        <v>3952</v>
      </c>
      <c r="AAI4" s="9" t="s">
        <v>3956</v>
      </c>
      <c r="AAJ4" s="9" t="s">
        <v>3960</v>
      </c>
      <c r="AAK4" s="9" t="s">
        <v>3964</v>
      </c>
      <c r="AAL4" s="9" t="s">
        <v>3968</v>
      </c>
      <c r="AAM4" s="9" t="s">
        <v>3972</v>
      </c>
      <c r="AAN4" s="9" t="s">
        <v>3810</v>
      </c>
      <c r="AAO4" s="9" t="s">
        <v>3814</v>
      </c>
      <c r="AAP4" s="9" t="s">
        <v>3818</v>
      </c>
      <c r="AAQ4" s="9" t="s">
        <v>3822</v>
      </c>
      <c r="AAR4" s="9" t="s">
        <v>3826</v>
      </c>
      <c r="AAS4" s="9" t="s">
        <v>3830</v>
      </c>
      <c r="AAT4" s="9" t="s">
        <v>3834</v>
      </c>
      <c r="AAU4" s="9" t="s">
        <v>3838</v>
      </c>
      <c r="AAV4" s="9" t="s">
        <v>3842</v>
      </c>
      <c r="AAW4" s="9" t="s">
        <v>3846</v>
      </c>
      <c r="AAX4" s="9" t="s">
        <v>3850</v>
      </c>
      <c r="AAY4" s="9" t="s">
        <v>3854</v>
      </c>
      <c r="AAZ4" s="9" t="s">
        <v>3858</v>
      </c>
      <c r="ABA4" s="9" t="s">
        <v>3862</v>
      </c>
      <c r="ABB4" s="9" t="s">
        <v>3866</v>
      </c>
      <c r="ABC4" s="9" t="s">
        <v>3870</v>
      </c>
      <c r="ABD4" s="9" t="s">
        <v>3874</v>
      </c>
      <c r="ABE4" s="9" t="s">
        <v>3878</v>
      </c>
      <c r="ABF4" s="9" t="s">
        <v>3882</v>
      </c>
      <c r="ABG4" s="9" t="s">
        <v>3886</v>
      </c>
      <c r="ABH4" s="9" t="s">
        <v>3890</v>
      </c>
      <c r="ABI4" s="9" t="s">
        <v>3894</v>
      </c>
      <c r="ABJ4" s="9" t="s">
        <v>3898</v>
      </c>
      <c r="ABK4" s="9" t="s">
        <v>3902</v>
      </c>
      <c r="ABL4" s="9" t="s">
        <v>3906</v>
      </c>
      <c r="ABM4" s="9" t="s">
        <v>3910</v>
      </c>
      <c r="ABN4" s="9" t="s">
        <v>4093</v>
      </c>
      <c r="ABO4" s="9" t="s">
        <v>4096</v>
      </c>
      <c r="ABP4" s="9" t="s">
        <v>4100</v>
      </c>
      <c r="ABQ4" s="9" t="s">
        <v>4104</v>
      </c>
      <c r="ABR4" s="9" t="s">
        <v>4108</v>
      </c>
      <c r="ABS4" s="9" t="s">
        <v>4112</v>
      </c>
      <c r="ABT4" s="9" t="s">
        <v>4116</v>
      </c>
      <c r="ABU4" s="9" t="s">
        <v>4120</v>
      </c>
      <c r="ABV4" s="9" t="s">
        <v>4124</v>
      </c>
      <c r="ABW4" s="9" t="s">
        <v>4271</v>
      </c>
      <c r="ABX4" s="9" t="s">
        <v>4275</v>
      </c>
      <c r="ABY4" s="9" t="s">
        <v>4279</v>
      </c>
      <c r="ABZ4" s="9" t="s">
        <v>4283</v>
      </c>
      <c r="ACA4" s="9" t="s">
        <v>4287</v>
      </c>
      <c r="ACB4" s="9" t="s">
        <v>4291</v>
      </c>
      <c r="ACC4" s="9" t="s">
        <v>4295</v>
      </c>
      <c r="ACD4" s="9" t="s">
        <v>4299</v>
      </c>
      <c r="ACE4" s="9" t="s">
        <v>4303</v>
      </c>
      <c r="ACF4" s="9" t="s">
        <v>4307</v>
      </c>
      <c r="ACG4" s="9" t="s">
        <v>4311</v>
      </c>
      <c r="ACH4" s="9" t="s">
        <v>4003</v>
      </c>
      <c r="ACI4" s="9" t="s">
        <v>4007</v>
      </c>
      <c r="ACJ4" s="9" t="s">
        <v>4011</v>
      </c>
      <c r="ACK4" s="9" t="s">
        <v>4015</v>
      </c>
      <c r="ACL4" s="9" t="s">
        <v>4019</v>
      </c>
      <c r="ACM4" s="9" t="s">
        <v>4023</v>
      </c>
      <c r="ACN4" s="9" t="s">
        <v>4027</v>
      </c>
      <c r="ACO4" s="9" t="s">
        <v>4031</v>
      </c>
      <c r="ACP4" s="9" t="s">
        <v>4035</v>
      </c>
      <c r="ACQ4" s="9" t="s">
        <v>4039</v>
      </c>
      <c r="ACR4" s="9" t="s">
        <v>4043</v>
      </c>
      <c r="ACS4" s="9" t="s">
        <v>4047</v>
      </c>
      <c r="ACT4" s="9" t="s">
        <v>4051</v>
      </c>
      <c r="ACU4" s="9" t="s">
        <v>4055</v>
      </c>
      <c r="ACV4" s="9" t="s">
        <v>4059</v>
      </c>
      <c r="ACW4" s="9" t="s">
        <v>4063</v>
      </c>
      <c r="ACX4" s="9" t="s">
        <v>4067</v>
      </c>
      <c r="ACY4" s="9" t="s">
        <v>4071</v>
      </c>
      <c r="ACZ4" s="9" t="s">
        <v>4075</v>
      </c>
      <c r="ADA4" s="9" t="s">
        <v>4079</v>
      </c>
      <c r="ADB4" s="9" t="s">
        <v>4081</v>
      </c>
      <c r="ADC4" s="9" t="s">
        <v>4085</v>
      </c>
      <c r="ADD4" s="9" t="s">
        <v>4089</v>
      </c>
      <c r="ADE4" s="9" t="s">
        <v>4128</v>
      </c>
      <c r="ADF4" s="9" t="s">
        <v>4131</v>
      </c>
      <c r="ADG4" s="9" t="s">
        <v>4135</v>
      </c>
      <c r="ADH4" s="9" t="s">
        <v>4139</v>
      </c>
      <c r="ADI4" s="9" t="s">
        <v>4143</v>
      </c>
      <c r="ADJ4" s="9" t="s">
        <v>4147</v>
      </c>
      <c r="ADK4" s="9" t="s">
        <v>4149</v>
      </c>
      <c r="ADL4" s="9" t="s">
        <v>4153</v>
      </c>
      <c r="ADM4" s="9" t="s">
        <v>4157</v>
      </c>
      <c r="ADN4" s="9" t="s">
        <v>4161</v>
      </c>
      <c r="ADO4" s="9" t="s">
        <v>4165</v>
      </c>
      <c r="ADP4" s="9" t="s">
        <v>4169</v>
      </c>
      <c r="ADQ4" s="9" t="s">
        <v>4252</v>
      </c>
      <c r="ADR4" s="9" t="s">
        <v>4255</v>
      </c>
      <c r="ADS4" s="9" t="s">
        <v>4259</v>
      </c>
      <c r="ADT4" s="9" t="s">
        <v>4263</v>
      </c>
      <c r="ADU4" s="9" t="s">
        <v>4267</v>
      </c>
      <c r="ADV4" s="9" t="s">
        <v>4173</v>
      </c>
      <c r="ADW4" s="9" t="s">
        <v>4176</v>
      </c>
      <c r="ADX4" s="9" t="s">
        <v>4180</v>
      </c>
      <c r="ADY4" s="9" t="s">
        <v>4184</v>
      </c>
      <c r="ADZ4" s="9" t="s">
        <v>4188</v>
      </c>
      <c r="AEA4" s="9" t="s">
        <v>4192</v>
      </c>
      <c r="AEB4" s="9" t="s">
        <v>4196</v>
      </c>
      <c r="AEC4" s="9" t="s">
        <v>4200</v>
      </c>
      <c r="AED4" s="9" t="s">
        <v>4204</v>
      </c>
      <c r="AEE4" s="9" t="s">
        <v>4208</v>
      </c>
      <c r="AEF4" s="9" t="s">
        <v>4212</v>
      </c>
      <c r="AEG4" s="9" t="s">
        <v>4216</v>
      </c>
      <c r="AEH4" s="9" t="s">
        <v>4220</v>
      </c>
      <c r="AEI4" s="9" t="s">
        <v>4224</v>
      </c>
      <c r="AEJ4" s="9" t="s">
        <v>4228</v>
      </c>
      <c r="AEK4" s="9" t="s">
        <v>4232</v>
      </c>
      <c r="AEL4" s="9" t="s">
        <v>4236</v>
      </c>
      <c r="AEM4" s="9" t="s">
        <v>4240</v>
      </c>
      <c r="AEN4" s="9" t="s">
        <v>4244</v>
      </c>
      <c r="AEO4" s="9" t="s">
        <v>4248</v>
      </c>
      <c r="AEP4" s="9" t="s">
        <v>4409</v>
      </c>
      <c r="AEQ4" s="9" t="s">
        <v>4412</v>
      </c>
      <c r="AER4" s="9" t="s">
        <v>4416</v>
      </c>
      <c r="AES4" s="9" t="s">
        <v>4420</v>
      </c>
      <c r="AET4" s="9" t="s">
        <v>4424</v>
      </c>
      <c r="AEU4" s="9" t="s">
        <v>4428</v>
      </c>
      <c r="AEV4" s="9" t="s">
        <v>4432</v>
      </c>
      <c r="AEW4" s="9" t="s">
        <v>4436</v>
      </c>
      <c r="AEX4" s="9" t="s">
        <v>4440</v>
      </c>
      <c r="AEY4" s="9" t="s">
        <v>4444</v>
      </c>
      <c r="AEZ4" s="9" t="s">
        <v>4569</v>
      </c>
      <c r="AFA4" s="9" t="s">
        <v>4573</v>
      </c>
      <c r="AFB4" s="9" t="s">
        <v>4577</v>
      </c>
      <c r="AFC4" s="9" t="s">
        <v>4581</v>
      </c>
      <c r="AFD4" s="9" t="s">
        <v>4585</v>
      </c>
      <c r="AFE4" s="9" t="s">
        <v>4589</v>
      </c>
      <c r="AFF4" s="9" t="s">
        <v>4593</v>
      </c>
      <c r="AFG4" s="9" t="s">
        <v>4597</v>
      </c>
      <c r="AFH4" s="9" t="s">
        <v>4601</v>
      </c>
      <c r="AFI4" s="9" t="s">
        <v>4605</v>
      </c>
      <c r="AFJ4" s="9" t="s">
        <v>4609</v>
      </c>
      <c r="AFK4" s="9" t="s">
        <v>4613</v>
      </c>
      <c r="AFL4" s="9" t="s">
        <v>4617</v>
      </c>
      <c r="AFM4" s="9" t="s">
        <v>4491</v>
      </c>
      <c r="AFN4" s="9" t="s">
        <v>4494</v>
      </c>
      <c r="AFO4" s="9" t="s">
        <v>4498</v>
      </c>
      <c r="AFP4" s="9" t="s">
        <v>4502</v>
      </c>
      <c r="AFQ4" s="9" t="s">
        <v>4506</v>
      </c>
      <c r="AFR4" s="9" t="s">
        <v>4510</v>
      </c>
      <c r="AFS4" s="9" t="s">
        <v>4514</v>
      </c>
      <c r="AFT4" s="9" t="s">
        <v>4518</v>
      </c>
      <c r="AFU4" s="9" t="s">
        <v>4522</v>
      </c>
      <c r="AFV4" s="9" t="s">
        <v>4526</v>
      </c>
      <c r="AFW4" s="9" t="s">
        <v>4530</v>
      </c>
      <c r="AFX4" s="9" t="s">
        <v>4534</v>
      </c>
      <c r="AFY4" s="9" t="s">
        <v>4448</v>
      </c>
      <c r="AFZ4" s="9" t="s">
        <v>4451</v>
      </c>
      <c r="AGA4" s="9" t="s">
        <v>4455</v>
      </c>
      <c r="AGB4" s="9" t="s">
        <v>4459</v>
      </c>
      <c r="AGC4" s="9" t="s">
        <v>4463</v>
      </c>
      <c r="AGD4" s="9" t="s">
        <v>4467</v>
      </c>
      <c r="AGE4" s="9" t="s">
        <v>4471</v>
      </c>
      <c r="AGF4" s="9" t="s">
        <v>4475</v>
      </c>
      <c r="AGG4" s="9" t="s">
        <v>4479</v>
      </c>
      <c r="AGH4" s="9" t="s">
        <v>4483</v>
      </c>
      <c r="AGI4" s="9" t="s">
        <v>4487</v>
      </c>
      <c r="AGJ4" s="9" t="s">
        <v>4538</v>
      </c>
      <c r="AGK4" s="9" t="s">
        <v>4541</v>
      </c>
      <c r="AGL4" s="9" t="s">
        <v>4545</v>
      </c>
      <c r="AGM4" s="9" t="s">
        <v>4549</v>
      </c>
      <c r="AGN4" s="9" t="s">
        <v>4553</v>
      </c>
      <c r="AGO4" s="9" t="s">
        <v>4557</v>
      </c>
      <c r="AGP4" s="9" t="s">
        <v>4561</v>
      </c>
      <c r="AGQ4" s="9" t="s">
        <v>4565</v>
      </c>
      <c r="AGR4" s="9" t="s">
        <v>4315</v>
      </c>
      <c r="AGS4" s="9" t="s">
        <v>4319</v>
      </c>
      <c r="AGT4" s="9" t="s">
        <v>4322</v>
      </c>
      <c r="AGU4" s="9" t="s">
        <v>4326</v>
      </c>
      <c r="AGV4" s="9" t="s">
        <v>4330</v>
      </c>
      <c r="AGW4" s="9" t="s">
        <v>4334</v>
      </c>
      <c r="AGX4" s="9" t="s">
        <v>4338</v>
      </c>
      <c r="AGY4" s="9" t="s">
        <v>4342</v>
      </c>
      <c r="AGZ4" s="9" t="s">
        <v>4346</v>
      </c>
      <c r="AHA4" s="9" t="s">
        <v>4350</v>
      </c>
      <c r="AHB4" s="9" t="s">
        <v>4354</v>
      </c>
      <c r="AHC4" s="9" t="s">
        <v>4358</v>
      </c>
      <c r="AHD4" s="9" t="s">
        <v>4362</v>
      </c>
      <c r="AHE4" s="9" t="s">
        <v>4366</v>
      </c>
      <c r="AHF4" s="9" t="s">
        <v>4370</v>
      </c>
      <c r="AHG4" s="9" t="s">
        <v>4374</v>
      </c>
      <c r="AHH4" s="9" t="s">
        <v>4378</v>
      </c>
      <c r="AHI4" s="9" t="s">
        <v>4382</v>
      </c>
      <c r="AHJ4" s="9" t="s">
        <v>4385</v>
      </c>
      <c r="AHK4" s="9" t="s">
        <v>4389</v>
      </c>
      <c r="AHL4" s="9" t="s">
        <v>4393</v>
      </c>
      <c r="AHM4" s="9" t="s">
        <v>4397</v>
      </c>
      <c r="AHN4" s="9" t="s">
        <v>4401</v>
      </c>
      <c r="AHO4" s="9" t="s">
        <v>4405</v>
      </c>
      <c r="AHP4" s="9"/>
      <c r="AHQ4" s="9"/>
    </row>
    <row r="5" spans="1:904" s="11" customFormat="1" ht="75.599999999999994" customHeight="1" x14ac:dyDescent="0.25">
      <c r="A5" s="10" t="s">
        <v>4621</v>
      </c>
      <c r="B5" s="10" t="s">
        <v>76</v>
      </c>
      <c r="C5" s="10" t="s">
        <v>77</v>
      </c>
      <c r="D5" s="10" t="s">
        <v>96</v>
      </c>
      <c r="E5" s="10" t="s">
        <v>97</v>
      </c>
      <c r="F5" s="10" t="s">
        <v>98</v>
      </c>
      <c r="G5" s="10" t="s">
        <v>99</v>
      </c>
      <c r="H5" s="10" t="s">
        <v>100</v>
      </c>
      <c r="I5" s="10" t="s">
        <v>101</v>
      </c>
      <c r="J5" s="10" t="s">
        <v>102</v>
      </c>
      <c r="K5" s="10" t="s">
        <v>103</v>
      </c>
      <c r="L5" s="10" t="s">
        <v>104</v>
      </c>
      <c r="M5" s="10" t="s">
        <v>105</v>
      </c>
      <c r="N5" s="10" t="s">
        <v>106</v>
      </c>
      <c r="O5" s="10" t="s">
        <v>107</v>
      </c>
      <c r="P5" s="10" t="s">
        <v>108</v>
      </c>
      <c r="Q5" s="10" t="s">
        <v>109</v>
      </c>
      <c r="R5" s="10" t="s">
        <v>110</v>
      </c>
      <c r="S5" s="10" t="s">
        <v>111</v>
      </c>
      <c r="T5" s="10" t="s">
        <v>112</v>
      </c>
      <c r="U5" s="10" t="s">
        <v>113</v>
      </c>
      <c r="V5" s="10" t="s">
        <v>114</v>
      </c>
      <c r="W5" s="10" t="s">
        <v>115</v>
      </c>
      <c r="X5" s="10" t="s">
        <v>116</v>
      </c>
      <c r="Y5" s="10" t="s">
        <v>117</v>
      </c>
      <c r="Z5" s="10" t="s">
        <v>118</v>
      </c>
      <c r="AA5" s="10" t="s">
        <v>119</v>
      </c>
      <c r="AB5" s="10" t="s">
        <v>78</v>
      </c>
      <c r="AC5" s="10" t="s">
        <v>79</v>
      </c>
      <c r="AD5" s="10" t="s">
        <v>80</v>
      </c>
      <c r="AE5" s="10" t="s">
        <v>81</v>
      </c>
      <c r="AF5" s="10" t="s">
        <v>82</v>
      </c>
      <c r="AG5" s="10" t="s">
        <v>83</v>
      </c>
      <c r="AH5" s="10" t="s">
        <v>84</v>
      </c>
      <c r="AI5" s="10" t="s">
        <v>85</v>
      </c>
      <c r="AJ5" s="10" t="s">
        <v>86</v>
      </c>
      <c r="AK5" s="10" t="s">
        <v>87</v>
      </c>
      <c r="AL5" s="10" t="s">
        <v>88</v>
      </c>
      <c r="AM5" s="10" t="s">
        <v>89</v>
      </c>
      <c r="AN5" s="10" t="s">
        <v>90</v>
      </c>
      <c r="AO5" s="10" t="s">
        <v>91</v>
      </c>
      <c r="AP5" s="10" t="s">
        <v>92</v>
      </c>
      <c r="AQ5" s="10" t="s">
        <v>93</v>
      </c>
      <c r="AR5" s="10" t="s">
        <v>94</v>
      </c>
      <c r="AS5" s="10" t="s">
        <v>95</v>
      </c>
      <c r="AT5" s="10" t="s">
        <v>144</v>
      </c>
      <c r="AU5" s="10" t="s">
        <v>145</v>
      </c>
      <c r="AV5" s="10" t="s">
        <v>146</v>
      </c>
      <c r="AW5" s="10" t="s">
        <v>147</v>
      </c>
      <c r="AX5" s="10" t="s">
        <v>148</v>
      </c>
      <c r="AY5" s="10" t="s">
        <v>149</v>
      </c>
      <c r="AZ5" s="10" t="s">
        <v>150</v>
      </c>
      <c r="BA5" s="10" t="s">
        <v>151</v>
      </c>
      <c r="BB5" s="10" t="s">
        <v>152</v>
      </c>
      <c r="BC5" s="10" t="s">
        <v>153</v>
      </c>
      <c r="BD5" s="10" t="s">
        <v>154</v>
      </c>
      <c r="BE5" s="10" t="s">
        <v>155</v>
      </c>
      <c r="BF5" s="10" t="s">
        <v>156</v>
      </c>
      <c r="BG5" s="10" t="s">
        <v>157</v>
      </c>
      <c r="BH5" s="10" t="s">
        <v>158</v>
      </c>
      <c r="BI5" s="10" t="s">
        <v>120</v>
      </c>
      <c r="BJ5" s="10" t="s">
        <v>121</v>
      </c>
      <c r="BK5" s="10" t="s">
        <v>122</v>
      </c>
      <c r="BL5" s="10" t="s">
        <v>123</v>
      </c>
      <c r="BM5" s="10" t="s">
        <v>124</v>
      </c>
      <c r="BN5" s="10" t="s">
        <v>125</v>
      </c>
      <c r="BO5" s="10" t="s">
        <v>126</v>
      </c>
      <c r="BP5" s="10" t="s">
        <v>127</v>
      </c>
      <c r="BQ5" s="10" t="s">
        <v>128</v>
      </c>
      <c r="BR5" s="10" t="s">
        <v>129</v>
      </c>
      <c r="BS5" s="10" t="s">
        <v>130</v>
      </c>
      <c r="BT5" s="10" t="s">
        <v>131</v>
      </c>
      <c r="BU5" s="10" t="s">
        <v>132</v>
      </c>
      <c r="BV5" s="10" t="s">
        <v>133</v>
      </c>
      <c r="BW5" s="10" t="s">
        <v>134</v>
      </c>
      <c r="BX5" s="10" t="s">
        <v>135</v>
      </c>
      <c r="BY5" s="10" t="s">
        <v>136</v>
      </c>
      <c r="BZ5" s="10" t="s">
        <v>137</v>
      </c>
      <c r="CA5" s="10" t="s">
        <v>138</v>
      </c>
      <c r="CB5" s="10" t="s">
        <v>139</v>
      </c>
      <c r="CC5" s="10" t="s">
        <v>140</v>
      </c>
      <c r="CD5" s="10" t="s">
        <v>141</v>
      </c>
      <c r="CE5" s="10" t="s">
        <v>142</v>
      </c>
      <c r="CF5" s="10" t="s">
        <v>143</v>
      </c>
      <c r="CG5" s="10" t="s">
        <v>159</v>
      </c>
      <c r="CH5" s="10" t="s">
        <v>160</v>
      </c>
      <c r="CI5" s="10" t="s">
        <v>161</v>
      </c>
      <c r="CJ5" s="10" t="s">
        <v>162</v>
      </c>
      <c r="CK5" s="10" t="s">
        <v>163</v>
      </c>
      <c r="CL5" s="10" t="s">
        <v>164</v>
      </c>
      <c r="CM5" s="10" t="s">
        <v>165</v>
      </c>
      <c r="CN5" s="10" t="s">
        <v>166</v>
      </c>
      <c r="CO5" s="10" t="s">
        <v>167</v>
      </c>
      <c r="CP5" s="10" t="s">
        <v>168</v>
      </c>
      <c r="CQ5" s="10" t="s">
        <v>169</v>
      </c>
      <c r="CR5" s="10" t="s">
        <v>170</v>
      </c>
      <c r="CS5" s="10" t="s">
        <v>171</v>
      </c>
      <c r="CT5" s="10" t="s">
        <v>172</v>
      </c>
      <c r="CU5" s="10" t="s">
        <v>173</v>
      </c>
      <c r="CV5" s="10" t="s">
        <v>174</v>
      </c>
      <c r="CW5" s="10" t="s">
        <v>175</v>
      </c>
      <c r="CX5" s="10" t="s">
        <v>176</v>
      </c>
      <c r="CY5" s="10" t="s">
        <v>177</v>
      </c>
      <c r="CZ5" s="10" t="s">
        <v>178</v>
      </c>
      <c r="DA5" s="10" t="s">
        <v>179</v>
      </c>
      <c r="DB5" s="10" t="s">
        <v>198</v>
      </c>
      <c r="DC5" s="10" t="s">
        <v>199</v>
      </c>
      <c r="DD5" s="10" t="s">
        <v>200</v>
      </c>
      <c r="DE5" s="10" t="s">
        <v>201</v>
      </c>
      <c r="DF5" s="10" t="s">
        <v>202</v>
      </c>
      <c r="DG5" s="10" t="s">
        <v>203</v>
      </c>
      <c r="DH5" s="10" t="s">
        <v>204</v>
      </c>
      <c r="DI5" s="10" t="s">
        <v>205</v>
      </c>
      <c r="DJ5" s="10" t="s">
        <v>206</v>
      </c>
      <c r="DK5" s="10" t="s">
        <v>207</v>
      </c>
      <c r="DL5" s="10" t="s">
        <v>208</v>
      </c>
      <c r="DM5" s="10" t="s">
        <v>180</v>
      </c>
      <c r="DN5" s="10" t="s">
        <v>181</v>
      </c>
      <c r="DO5" s="10" t="s">
        <v>182</v>
      </c>
      <c r="DP5" s="10" t="s">
        <v>183</v>
      </c>
      <c r="DQ5" s="10" t="s">
        <v>184</v>
      </c>
      <c r="DR5" s="10" t="s">
        <v>185</v>
      </c>
      <c r="DS5" s="10" t="s">
        <v>186</v>
      </c>
      <c r="DT5" s="10" t="s">
        <v>187</v>
      </c>
      <c r="DU5" s="10" t="s">
        <v>188</v>
      </c>
      <c r="DV5" s="10" t="s">
        <v>189</v>
      </c>
      <c r="DW5" s="10" t="s">
        <v>190</v>
      </c>
      <c r="DX5" s="10" t="s">
        <v>191</v>
      </c>
      <c r="DY5" s="10" t="s">
        <v>192</v>
      </c>
      <c r="DZ5" s="10" t="s">
        <v>193</v>
      </c>
      <c r="EA5" s="10" t="s">
        <v>194</v>
      </c>
      <c r="EB5" s="10" t="s">
        <v>195</v>
      </c>
      <c r="EC5" s="10" t="s">
        <v>196</v>
      </c>
      <c r="ED5" s="10" t="s">
        <v>197</v>
      </c>
      <c r="EE5" s="10" t="s">
        <v>209</v>
      </c>
      <c r="EF5" s="10" t="s">
        <v>210</v>
      </c>
      <c r="EG5" s="10" t="s">
        <v>211</v>
      </c>
      <c r="EH5" s="10" t="s">
        <v>212</v>
      </c>
      <c r="EI5" s="10" t="s">
        <v>213</v>
      </c>
      <c r="EJ5" s="10" t="s">
        <v>214</v>
      </c>
      <c r="EK5" s="10" t="s">
        <v>215</v>
      </c>
      <c r="EL5" s="10" t="s">
        <v>216</v>
      </c>
      <c r="EM5" s="10" t="s">
        <v>217</v>
      </c>
      <c r="EN5" s="10" t="s">
        <v>218</v>
      </c>
      <c r="EO5" s="10" t="s">
        <v>219</v>
      </c>
      <c r="EP5" s="10" t="s">
        <v>220</v>
      </c>
      <c r="EQ5" s="10" t="s">
        <v>221</v>
      </c>
      <c r="ER5" s="10" t="s">
        <v>222</v>
      </c>
      <c r="ES5" s="10" t="s">
        <v>223</v>
      </c>
      <c r="ET5" s="10" t="s">
        <v>224</v>
      </c>
      <c r="EU5" s="10" t="s">
        <v>225</v>
      </c>
      <c r="EV5" s="10" t="s">
        <v>226</v>
      </c>
      <c r="EW5" s="10" t="s">
        <v>227</v>
      </c>
      <c r="EX5" s="10" t="s">
        <v>228</v>
      </c>
      <c r="EY5" s="10" t="s">
        <v>229</v>
      </c>
      <c r="EZ5" s="10" t="s">
        <v>230</v>
      </c>
      <c r="FA5" s="10" t="s">
        <v>231</v>
      </c>
      <c r="FB5" s="10" t="s">
        <v>232</v>
      </c>
      <c r="FC5" s="10" t="s">
        <v>233</v>
      </c>
      <c r="FD5" s="10" t="s">
        <v>234</v>
      </c>
      <c r="FE5" s="10" t="s">
        <v>235</v>
      </c>
      <c r="FF5" s="10" t="s">
        <v>236</v>
      </c>
      <c r="FG5" s="10" t="s">
        <v>237</v>
      </c>
      <c r="FH5" s="10" t="s">
        <v>238</v>
      </c>
      <c r="FI5" s="10" t="s">
        <v>239</v>
      </c>
      <c r="FJ5" s="10" t="s">
        <v>240</v>
      </c>
      <c r="FK5" s="10" t="s">
        <v>241</v>
      </c>
      <c r="FL5" s="10" t="s">
        <v>242</v>
      </c>
      <c r="FM5" s="10" t="s">
        <v>243</v>
      </c>
      <c r="FN5" s="10" t="s">
        <v>244</v>
      </c>
      <c r="FO5" s="10" t="s">
        <v>245</v>
      </c>
      <c r="FP5" s="10" t="s">
        <v>246</v>
      </c>
      <c r="FQ5" s="10" t="s">
        <v>247</v>
      </c>
      <c r="FR5" s="10" t="s">
        <v>248</v>
      </c>
      <c r="FS5" s="10" t="s">
        <v>249</v>
      </c>
      <c r="FT5" s="10" t="s">
        <v>250</v>
      </c>
      <c r="FU5" s="10" t="s">
        <v>251</v>
      </c>
      <c r="FV5" s="10" t="s">
        <v>252</v>
      </c>
      <c r="FW5" s="10" t="s">
        <v>253</v>
      </c>
      <c r="FX5" s="10" t="s">
        <v>254</v>
      </c>
      <c r="FY5" s="10" t="s">
        <v>255</v>
      </c>
      <c r="FZ5" s="10" t="s">
        <v>256</v>
      </c>
      <c r="GA5" s="10" t="s">
        <v>257</v>
      </c>
      <c r="GB5" s="10" t="s">
        <v>258</v>
      </c>
      <c r="GC5" s="10" t="s">
        <v>259</v>
      </c>
      <c r="GD5" s="10" t="s">
        <v>260</v>
      </c>
      <c r="GE5" s="10" t="s">
        <v>261</v>
      </c>
      <c r="GF5" s="10" t="s">
        <v>262</v>
      </c>
      <c r="GG5" s="10" t="s">
        <v>263</v>
      </c>
      <c r="GH5" s="10" t="s">
        <v>264</v>
      </c>
      <c r="GI5" s="10" t="s">
        <v>265</v>
      </c>
      <c r="GJ5" s="10" t="s">
        <v>266</v>
      </c>
      <c r="GK5" s="10" t="s">
        <v>267</v>
      </c>
      <c r="GL5" s="10" t="s">
        <v>268</v>
      </c>
      <c r="GM5" s="10" t="s">
        <v>269</v>
      </c>
      <c r="GN5" s="10" t="s">
        <v>270</v>
      </c>
      <c r="GO5" s="10" t="s">
        <v>271</v>
      </c>
      <c r="GP5" s="10" t="s">
        <v>272</v>
      </c>
      <c r="GQ5" s="10" t="s">
        <v>273</v>
      </c>
      <c r="GR5" s="10" t="s">
        <v>274</v>
      </c>
      <c r="GS5" s="10" t="s">
        <v>275</v>
      </c>
      <c r="GT5" s="10" t="s">
        <v>276</v>
      </c>
      <c r="GU5" s="10" t="s">
        <v>277</v>
      </c>
      <c r="GV5" s="10" t="s">
        <v>278</v>
      </c>
      <c r="GW5" s="10" t="s">
        <v>279</v>
      </c>
      <c r="GX5" s="10" t="s">
        <v>280</v>
      </c>
      <c r="GY5" s="10" t="s">
        <v>281</v>
      </c>
      <c r="GZ5" s="10" t="s">
        <v>282</v>
      </c>
      <c r="HA5" s="10" t="s">
        <v>283</v>
      </c>
      <c r="HB5" s="10" t="s">
        <v>284</v>
      </c>
      <c r="HC5" s="10" t="s">
        <v>285</v>
      </c>
      <c r="HD5" s="10" t="s">
        <v>286</v>
      </c>
      <c r="HE5" s="10" t="s">
        <v>287</v>
      </c>
      <c r="HF5" s="10" t="s">
        <v>288</v>
      </c>
      <c r="HG5" s="10" t="s">
        <v>289</v>
      </c>
      <c r="HH5" s="10" t="s">
        <v>290</v>
      </c>
      <c r="HI5" s="10" t="s">
        <v>291</v>
      </c>
      <c r="HJ5" s="10" t="s">
        <v>292</v>
      </c>
      <c r="HK5" s="10" t="s">
        <v>293</v>
      </c>
      <c r="HL5" s="10" t="s">
        <v>294</v>
      </c>
      <c r="HM5" s="10" t="s">
        <v>295</v>
      </c>
      <c r="HN5" s="10" t="s">
        <v>296</v>
      </c>
      <c r="HO5" s="10" t="s">
        <v>297</v>
      </c>
      <c r="HP5" s="10" t="s">
        <v>298</v>
      </c>
      <c r="HQ5" s="10" t="s">
        <v>299</v>
      </c>
      <c r="HR5" s="10" t="s">
        <v>300</v>
      </c>
      <c r="HS5" s="10" t="s">
        <v>301</v>
      </c>
      <c r="HT5" s="10" t="s">
        <v>302</v>
      </c>
      <c r="HU5" s="10" t="s">
        <v>303</v>
      </c>
      <c r="HV5" s="10" t="s">
        <v>304</v>
      </c>
      <c r="HW5" s="10" t="s">
        <v>305</v>
      </c>
      <c r="HX5" s="10" t="s">
        <v>306</v>
      </c>
      <c r="HY5" s="10" t="s">
        <v>307</v>
      </c>
      <c r="HZ5" s="10" t="s">
        <v>308</v>
      </c>
      <c r="IA5" s="10" t="s">
        <v>309</v>
      </c>
      <c r="IB5" s="10" t="s">
        <v>310</v>
      </c>
      <c r="IC5" s="10" t="s">
        <v>311</v>
      </c>
      <c r="ID5" s="10" t="s">
        <v>312</v>
      </c>
      <c r="IE5" s="10" t="s">
        <v>313</v>
      </c>
      <c r="IF5" s="10" t="s">
        <v>314</v>
      </c>
      <c r="IG5" s="10" t="s">
        <v>315</v>
      </c>
      <c r="IH5" s="10" t="s">
        <v>316</v>
      </c>
      <c r="II5" s="10" t="s">
        <v>317</v>
      </c>
      <c r="IJ5" s="10" t="s">
        <v>318</v>
      </c>
      <c r="IK5" s="10" t="s">
        <v>319</v>
      </c>
      <c r="IL5" s="10" t="s">
        <v>320</v>
      </c>
      <c r="IM5" s="10" t="s">
        <v>321</v>
      </c>
      <c r="IN5" s="10" t="s">
        <v>322</v>
      </c>
      <c r="IO5" s="10" t="s">
        <v>323</v>
      </c>
      <c r="IP5" s="10" t="s">
        <v>324</v>
      </c>
      <c r="IQ5" s="10" t="s">
        <v>325</v>
      </c>
      <c r="IR5" s="10" t="s">
        <v>326</v>
      </c>
      <c r="IS5" s="10" t="s">
        <v>327</v>
      </c>
      <c r="IT5" s="10" t="s">
        <v>328</v>
      </c>
      <c r="IU5" s="10" t="s">
        <v>329</v>
      </c>
      <c r="IV5" s="10" t="s">
        <v>330</v>
      </c>
      <c r="IW5" s="10" t="s">
        <v>331</v>
      </c>
      <c r="IX5" s="10" t="s">
        <v>332</v>
      </c>
      <c r="IY5" s="10" t="s">
        <v>333</v>
      </c>
      <c r="IZ5" s="10" t="s">
        <v>334</v>
      </c>
      <c r="JA5" s="10" t="s">
        <v>335</v>
      </c>
      <c r="JB5" s="10" t="s">
        <v>336</v>
      </c>
      <c r="JC5" s="10" t="s">
        <v>337</v>
      </c>
      <c r="JD5" s="10" t="s">
        <v>338</v>
      </c>
      <c r="JE5" s="10" t="s">
        <v>339</v>
      </c>
      <c r="JF5" s="10" t="s">
        <v>340</v>
      </c>
      <c r="JG5" s="10" t="s">
        <v>341</v>
      </c>
      <c r="JH5" s="10" t="s">
        <v>342</v>
      </c>
      <c r="JI5" s="10" t="s">
        <v>343</v>
      </c>
      <c r="JJ5" s="10" t="s">
        <v>344</v>
      </c>
      <c r="JK5" s="10" t="s">
        <v>345</v>
      </c>
      <c r="JL5" s="10" t="s">
        <v>346</v>
      </c>
      <c r="JM5" s="10" t="s">
        <v>347</v>
      </c>
      <c r="JN5" s="10" t="s">
        <v>348</v>
      </c>
      <c r="JO5" s="10" t="s">
        <v>349</v>
      </c>
      <c r="JP5" s="10" t="s">
        <v>350</v>
      </c>
      <c r="JQ5" s="10" t="s">
        <v>351</v>
      </c>
      <c r="JR5" s="10" t="s">
        <v>384</v>
      </c>
      <c r="JS5" s="10" t="s">
        <v>385</v>
      </c>
      <c r="JT5" s="10" t="s">
        <v>386</v>
      </c>
      <c r="JU5" s="10" t="s">
        <v>387</v>
      </c>
      <c r="JV5" s="10" t="s">
        <v>388</v>
      </c>
      <c r="JW5" s="10" t="s">
        <v>389</v>
      </c>
      <c r="JX5" s="10" t="s">
        <v>390</v>
      </c>
      <c r="JY5" s="10" t="s">
        <v>391</v>
      </c>
      <c r="JZ5" s="10" t="s">
        <v>352</v>
      </c>
      <c r="KA5" s="10" t="s">
        <v>353</v>
      </c>
      <c r="KB5" s="10" t="s">
        <v>354</v>
      </c>
      <c r="KC5" s="10" t="s">
        <v>355</v>
      </c>
      <c r="KD5" s="10" t="s">
        <v>356</v>
      </c>
      <c r="KE5" s="10" t="s">
        <v>357</v>
      </c>
      <c r="KF5" s="10" t="s">
        <v>358</v>
      </c>
      <c r="KG5" s="10" t="s">
        <v>359</v>
      </c>
      <c r="KH5" s="10" t="s">
        <v>360</v>
      </c>
      <c r="KI5" s="10" t="s">
        <v>361</v>
      </c>
      <c r="KJ5" s="10" t="s">
        <v>362</v>
      </c>
      <c r="KK5" s="10" t="s">
        <v>363</v>
      </c>
      <c r="KL5" s="10" t="s">
        <v>364</v>
      </c>
      <c r="KM5" s="10" t="s">
        <v>365</v>
      </c>
      <c r="KN5" s="10" t="s">
        <v>366</v>
      </c>
      <c r="KO5" s="10" t="s">
        <v>367</v>
      </c>
      <c r="KP5" s="10" t="s">
        <v>368</v>
      </c>
      <c r="KQ5" s="10" t="s">
        <v>369</v>
      </c>
      <c r="KR5" s="10" t="s">
        <v>370</v>
      </c>
      <c r="KS5" s="10" t="s">
        <v>371</v>
      </c>
      <c r="KT5" s="10" t="s">
        <v>372</v>
      </c>
      <c r="KU5" s="10" t="s">
        <v>373</v>
      </c>
      <c r="KV5" s="10" t="s">
        <v>374</v>
      </c>
      <c r="KW5" s="10" t="s">
        <v>375</v>
      </c>
      <c r="KX5" s="10" t="s">
        <v>376</v>
      </c>
      <c r="KY5" s="10" t="s">
        <v>377</v>
      </c>
      <c r="KZ5" s="10" t="s">
        <v>378</v>
      </c>
      <c r="LA5" s="10" t="s">
        <v>379</v>
      </c>
      <c r="LB5" s="10" t="s">
        <v>380</v>
      </c>
      <c r="LC5" s="10" t="s">
        <v>381</v>
      </c>
      <c r="LD5" s="10" t="s">
        <v>382</v>
      </c>
      <c r="LE5" s="10" t="s">
        <v>383</v>
      </c>
      <c r="LF5" s="10" t="s">
        <v>392</v>
      </c>
      <c r="LG5" s="10" t="s">
        <v>393</v>
      </c>
      <c r="LH5" s="10" t="s">
        <v>394</v>
      </c>
      <c r="LI5" s="10" t="s">
        <v>395</v>
      </c>
      <c r="LJ5" s="10" t="s">
        <v>396</v>
      </c>
      <c r="LK5" s="10" t="s">
        <v>397</v>
      </c>
      <c r="LL5" s="10" t="s">
        <v>398</v>
      </c>
      <c r="LM5" s="10" t="s">
        <v>399</v>
      </c>
      <c r="LN5" s="10" t="s">
        <v>400</v>
      </c>
      <c r="LO5" s="10" t="s">
        <v>401</v>
      </c>
      <c r="LP5" s="10" t="s">
        <v>402</v>
      </c>
      <c r="LQ5" s="10" t="s">
        <v>403</v>
      </c>
      <c r="LR5" s="10" t="s">
        <v>404</v>
      </c>
      <c r="LS5" s="10" t="s">
        <v>405</v>
      </c>
      <c r="LT5" s="10" t="s">
        <v>406</v>
      </c>
      <c r="LU5" s="10" t="s">
        <v>407</v>
      </c>
      <c r="LV5" s="10" t="s">
        <v>408</v>
      </c>
      <c r="LW5" s="10" t="s">
        <v>409</v>
      </c>
      <c r="LX5" s="10" t="s">
        <v>410</v>
      </c>
      <c r="LY5" s="10" t="s">
        <v>411</v>
      </c>
      <c r="LZ5" s="10" t="s">
        <v>412</v>
      </c>
      <c r="MA5" s="10" t="s">
        <v>413</v>
      </c>
      <c r="MB5" s="10" t="s">
        <v>414</v>
      </c>
      <c r="MC5" s="10" t="s">
        <v>415</v>
      </c>
      <c r="MD5" s="10" t="s">
        <v>416</v>
      </c>
      <c r="ME5" s="10" t="s">
        <v>417</v>
      </c>
      <c r="MF5" s="10" t="s">
        <v>418</v>
      </c>
      <c r="MG5" s="10" t="s">
        <v>419</v>
      </c>
      <c r="MH5" s="10" t="s">
        <v>420</v>
      </c>
      <c r="MI5" s="10" t="s">
        <v>421</v>
      </c>
      <c r="MJ5" s="10" t="s">
        <v>422</v>
      </c>
      <c r="MK5" s="10" t="s">
        <v>423</v>
      </c>
      <c r="ML5" s="10" t="s">
        <v>424</v>
      </c>
      <c r="MM5" s="10" t="s">
        <v>425</v>
      </c>
      <c r="MN5" s="10" t="s">
        <v>426</v>
      </c>
      <c r="MO5" s="10" t="s">
        <v>427</v>
      </c>
      <c r="MP5" s="10" t="s">
        <v>428</v>
      </c>
      <c r="MQ5" s="10" t="s">
        <v>429</v>
      </c>
      <c r="MR5" s="10" t="s">
        <v>430</v>
      </c>
      <c r="MS5" s="10" t="s">
        <v>431</v>
      </c>
      <c r="MT5" s="10" t="s">
        <v>432</v>
      </c>
      <c r="MU5" s="10" t="s">
        <v>433</v>
      </c>
      <c r="MV5" s="10" t="s">
        <v>434</v>
      </c>
      <c r="MW5" s="10" t="s">
        <v>435</v>
      </c>
      <c r="MX5" s="10" t="s">
        <v>436</v>
      </c>
      <c r="MY5" s="10" t="s">
        <v>437</v>
      </c>
      <c r="MZ5" s="10" t="s">
        <v>438</v>
      </c>
      <c r="NA5" s="10" t="s">
        <v>439</v>
      </c>
      <c r="NB5" s="10" t="s">
        <v>440</v>
      </c>
      <c r="NC5" s="10" t="s">
        <v>441</v>
      </c>
      <c r="ND5" s="10" t="s">
        <v>442</v>
      </c>
      <c r="NE5" s="10" t="s">
        <v>443</v>
      </c>
      <c r="NF5" s="10" t="s">
        <v>444</v>
      </c>
      <c r="NG5" s="10" t="s">
        <v>445</v>
      </c>
      <c r="NH5" s="10" t="s">
        <v>446</v>
      </c>
      <c r="NI5" s="10" t="s">
        <v>447</v>
      </c>
      <c r="NJ5" s="10" t="s">
        <v>448</v>
      </c>
      <c r="NK5" s="10" t="s">
        <v>449</v>
      </c>
      <c r="NL5" s="10" t="s">
        <v>450</v>
      </c>
      <c r="NM5" s="10" t="s">
        <v>451</v>
      </c>
      <c r="NN5" s="10" t="s">
        <v>452</v>
      </c>
      <c r="NO5" s="10" t="s">
        <v>453</v>
      </c>
      <c r="NP5" s="10" t="s">
        <v>454</v>
      </c>
      <c r="NQ5" s="10" t="s">
        <v>455</v>
      </c>
      <c r="NR5" s="10" t="s">
        <v>456</v>
      </c>
      <c r="NS5" s="10" t="s">
        <v>457</v>
      </c>
      <c r="NT5" s="10" t="s">
        <v>458</v>
      </c>
      <c r="NU5" s="10" t="s">
        <v>459</v>
      </c>
      <c r="NV5" s="10" t="s">
        <v>460</v>
      </c>
      <c r="NW5" s="10" t="s">
        <v>461</v>
      </c>
      <c r="NX5" s="10" t="s">
        <v>462</v>
      </c>
      <c r="NY5" s="10" t="s">
        <v>463</v>
      </c>
      <c r="NZ5" s="10" t="s">
        <v>464</v>
      </c>
      <c r="OA5" s="10" t="s">
        <v>465</v>
      </c>
      <c r="OB5" s="10" t="s">
        <v>466</v>
      </c>
      <c r="OC5" s="10" t="s">
        <v>467</v>
      </c>
      <c r="OD5" s="10" t="s">
        <v>468</v>
      </c>
      <c r="OE5" s="10" t="s">
        <v>469</v>
      </c>
      <c r="OF5" s="10" t="s">
        <v>470</v>
      </c>
      <c r="OG5" s="10" t="s">
        <v>471</v>
      </c>
      <c r="OH5" s="10" t="s">
        <v>472</v>
      </c>
      <c r="OI5" s="10" t="s">
        <v>473</v>
      </c>
      <c r="OJ5" s="10" t="s">
        <v>474</v>
      </c>
      <c r="OK5" s="10" t="s">
        <v>475</v>
      </c>
      <c r="OL5" s="10" t="s">
        <v>476</v>
      </c>
      <c r="OM5" s="10" t="s">
        <v>477</v>
      </c>
      <c r="ON5" s="10" t="s">
        <v>478</v>
      </c>
      <c r="OO5" s="10" t="s">
        <v>479</v>
      </c>
      <c r="OP5" s="10" t="s">
        <v>480</v>
      </c>
      <c r="OQ5" s="10" t="s">
        <v>481</v>
      </c>
      <c r="OR5" s="10" t="s">
        <v>482</v>
      </c>
      <c r="OS5" s="10" t="s">
        <v>483</v>
      </c>
      <c r="OT5" s="10" t="s">
        <v>484</v>
      </c>
      <c r="OU5" s="10" t="s">
        <v>485</v>
      </c>
      <c r="OV5" s="10" t="s">
        <v>486</v>
      </c>
      <c r="OW5" s="10" t="s">
        <v>487</v>
      </c>
      <c r="OX5" s="10" t="s">
        <v>488</v>
      </c>
      <c r="OY5" s="10" t="s">
        <v>489</v>
      </c>
      <c r="OZ5" s="10" t="s">
        <v>490</v>
      </c>
      <c r="PA5" s="10" t="s">
        <v>491</v>
      </c>
      <c r="PB5" s="10" t="s">
        <v>492</v>
      </c>
      <c r="PC5" s="10" t="s">
        <v>493</v>
      </c>
      <c r="PD5" s="10" t="s">
        <v>494</v>
      </c>
      <c r="PE5" s="10" t="s">
        <v>495</v>
      </c>
      <c r="PF5" s="10" t="s">
        <v>496</v>
      </c>
      <c r="PG5" s="10" t="s">
        <v>497</v>
      </c>
      <c r="PH5" s="10" t="s">
        <v>498</v>
      </c>
      <c r="PI5" s="10" t="s">
        <v>499</v>
      </c>
      <c r="PJ5" s="10" t="s">
        <v>500</v>
      </c>
      <c r="PK5" s="10" t="s">
        <v>501</v>
      </c>
      <c r="PL5" s="10" t="s">
        <v>502</v>
      </c>
      <c r="PM5" s="10" t="s">
        <v>503</v>
      </c>
      <c r="PN5" s="10" t="s">
        <v>504</v>
      </c>
      <c r="PO5" s="10" t="s">
        <v>505</v>
      </c>
      <c r="PP5" s="10" t="s">
        <v>506</v>
      </c>
      <c r="PQ5" s="10" t="s">
        <v>507</v>
      </c>
      <c r="PR5" s="10" t="s">
        <v>508</v>
      </c>
      <c r="PS5" s="10" t="s">
        <v>509</v>
      </c>
      <c r="PT5" s="10" t="s">
        <v>510</v>
      </c>
      <c r="PU5" s="10" t="s">
        <v>511</v>
      </c>
      <c r="PV5" s="10" t="s">
        <v>512</v>
      </c>
      <c r="PW5" s="10" t="s">
        <v>513</v>
      </c>
      <c r="PX5" s="10" t="s">
        <v>514</v>
      </c>
      <c r="PY5" s="10" t="s">
        <v>515</v>
      </c>
      <c r="PZ5" s="10" t="s">
        <v>516</v>
      </c>
      <c r="QA5" s="10" t="s">
        <v>517</v>
      </c>
      <c r="QB5" s="10" t="s">
        <v>518</v>
      </c>
      <c r="QC5" s="10" t="s">
        <v>519</v>
      </c>
      <c r="QD5" s="10" t="s">
        <v>520</v>
      </c>
      <c r="QE5" s="10" t="s">
        <v>521</v>
      </c>
      <c r="QF5" s="10" t="s">
        <v>522</v>
      </c>
      <c r="QG5" s="10" t="s">
        <v>523</v>
      </c>
      <c r="QH5" s="10" t="s">
        <v>524</v>
      </c>
      <c r="QI5" s="10" t="s">
        <v>525</v>
      </c>
      <c r="QJ5" s="10" t="s">
        <v>526</v>
      </c>
      <c r="QK5" s="10" t="s">
        <v>527</v>
      </c>
      <c r="QL5" s="10" t="s">
        <v>528</v>
      </c>
      <c r="QM5" s="10" t="s">
        <v>529</v>
      </c>
      <c r="QN5" s="10" t="s">
        <v>530</v>
      </c>
      <c r="QO5" s="10" t="s">
        <v>531</v>
      </c>
      <c r="QP5" s="10" t="s">
        <v>532</v>
      </c>
      <c r="QQ5" s="10" t="s">
        <v>533</v>
      </c>
      <c r="QR5" s="10" t="s">
        <v>534</v>
      </c>
      <c r="QS5" s="10" t="s">
        <v>535</v>
      </c>
      <c r="QT5" s="10" t="s">
        <v>536</v>
      </c>
      <c r="QU5" s="10" t="s">
        <v>537</v>
      </c>
      <c r="QV5" s="10" t="s">
        <v>538</v>
      </c>
      <c r="QW5" s="10" t="s">
        <v>539</v>
      </c>
      <c r="QX5" s="10" t="s">
        <v>540</v>
      </c>
      <c r="QY5" s="10" t="s">
        <v>541</v>
      </c>
      <c r="QZ5" s="10" t="s">
        <v>542</v>
      </c>
      <c r="RA5" s="10" t="s">
        <v>543</v>
      </c>
      <c r="RB5" s="10" t="s">
        <v>544</v>
      </c>
      <c r="RC5" s="10" t="s">
        <v>545</v>
      </c>
      <c r="RD5" s="10" t="s">
        <v>546</v>
      </c>
      <c r="RE5" s="10" t="s">
        <v>547</v>
      </c>
      <c r="RF5" s="10" t="s">
        <v>548</v>
      </c>
      <c r="RG5" s="10" t="s">
        <v>549</v>
      </c>
      <c r="RH5" s="10" t="s">
        <v>550</v>
      </c>
      <c r="RI5" s="10" t="s">
        <v>551</v>
      </c>
      <c r="RJ5" s="10" t="s">
        <v>552</v>
      </c>
      <c r="RK5" s="10" t="s">
        <v>553</v>
      </c>
      <c r="RL5" s="10" t="s">
        <v>554</v>
      </c>
      <c r="RM5" s="10" t="s">
        <v>555</v>
      </c>
      <c r="RN5" s="10" t="s">
        <v>556</v>
      </c>
      <c r="RO5" s="10" t="s">
        <v>557</v>
      </c>
      <c r="RP5" s="10" t="s">
        <v>558</v>
      </c>
      <c r="RQ5" s="10" t="s">
        <v>559</v>
      </c>
      <c r="RR5" s="10" t="s">
        <v>560</v>
      </c>
      <c r="RS5" s="10" t="s">
        <v>561</v>
      </c>
      <c r="RT5" s="10" t="s">
        <v>562</v>
      </c>
      <c r="RU5" s="10" t="s">
        <v>563</v>
      </c>
      <c r="RV5" s="10" t="s">
        <v>564</v>
      </c>
      <c r="RW5" s="10" t="s">
        <v>565</v>
      </c>
      <c r="RX5" s="10" t="s">
        <v>566</v>
      </c>
      <c r="RY5" s="10" t="s">
        <v>567</v>
      </c>
      <c r="RZ5" s="10" t="s">
        <v>588</v>
      </c>
      <c r="SA5" s="10" t="s">
        <v>589</v>
      </c>
      <c r="SB5" s="10" t="s">
        <v>590</v>
      </c>
      <c r="SC5" s="10" t="s">
        <v>591</v>
      </c>
      <c r="SD5" s="10" t="s">
        <v>592</v>
      </c>
      <c r="SE5" s="10" t="s">
        <v>593</v>
      </c>
      <c r="SF5" s="10" t="s">
        <v>594</v>
      </c>
      <c r="SG5" s="10" t="s">
        <v>595</v>
      </c>
      <c r="SH5" s="10" t="s">
        <v>596</v>
      </c>
      <c r="SI5" s="10" t="s">
        <v>597</v>
      </c>
      <c r="SJ5" s="10" t="s">
        <v>598</v>
      </c>
      <c r="SK5" s="10" t="s">
        <v>599</v>
      </c>
      <c r="SL5" s="10" t="s">
        <v>600</v>
      </c>
      <c r="SM5" s="10" t="s">
        <v>601</v>
      </c>
      <c r="SN5" s="10" t="s">
        <v>568</v>
      </c>
      <c r="SO5" s="10" t="s">
        <v>569</v>
      </c>
      <c r="SP5" s="10" t="s">
        <v>570</v>
      </c>
      <c r="SQ5" s="10" t="s">
        <v>571</v>
      </c>
      <c r="SR5" s="10" t="s">
        <v>572</v>
      </c>
      <c r="SS5" s="10" t="s">
        <v>573</v>
      </c>
      <c r="ST5" s="10" t="s">
        <v>574</v>
      </c>
      <c r="SU5" s="10" t="s">
        <v>575</v>
      </c>
      <c r="SV5" s="10" t="s">
        <v>576</v>
      </c>
      <c r="SW5" s="10" t="s">
        <v>577</v>
      </c>
      <c r="SX5" s="10" t="s">
        <v>578</v>
      </c>
      <c r="SY5" s="10" t="s">
        <v>579</v>
      </c>
      <c r="SZ5" s="10" t="s">
        <v>580</v>
      </c>
      <c r="TA5" s="10" t="s">
        <v>581</v>
      </c>
      <c r="TB5" s="10" t="s">
        <v>582</v>
      </c>
      <c r="TC5" s="10" t="s">
        <v>583</v>
      </c>
      <c r="TD5" s="10" t="s">
        <v>584</v>
      </c>
      <c r="TE5" s="10" t="s">
        <v>585</v>
      </c>
      <c r="TF5" s="10" t="s">
        <v>586</v>
      </c>
      <c r="TG5" s="10" t="s">
        <v>587</v>
      </c>
      <c r="TH5" s="10" t="s">
        <v>602</v>
      </c>
      <c r="TI5" s="10" t="s">
        <v>603</v>
      </c>
      <c r="TJ5" s="10" t="s">
        <v>604</v>
      </c>
      <c r="TK5" s="10" t="s">
        <v>605</v>
      </c>
      <c r="TL5" s="10" t="s">
        <v>606</v>
      </c>
      <c r="TM5" s="10" t="s">
        <v>607</v>
      </c>
      <c r="TN5" s="10" t="s">
        <v>608</v>
      </c>
      <c r="TO5" s="10" t="s">
        <v>609</v>
      </c>
      <c r="TP5" s="10" t="s">
        <v>610</v>
      </c>
      <c r="TQ5" s="10" t="s">
        <v>611</v>
      </c>
      <c r="TR5" s="10" t="s">
        <v>612</v>
      </c>
      <c r="TS5" s="10" t="s">
        <v>613</v>
      </c>
      <c r="TT5" s="10" t="s">
        <v>614</v>
      </c>
      <c r="TU5" s="10" t="s">
        <v>615</v>
      </c>
      <c r="TV5" s="10" t="s">
        <v>616</v>
      </c>
      <c r="TW5" s="10" t="s">
        <v>617</v>
      </c>
      <c r="TX5" s="10" t="s">
        <v>618</v>
      </c>
      <c r="TY5" s="10" t="s">
        <v>619</v>
      </c>
      <c r="TZ5" s="10" t="s">
        <v>620</v>
      </c>
      <c r="UA5" s="10" t="s">
        <v>621</v>
      </c>
      <c r="UB5" s="10" t="s">
        <v>622</v>
      </c>
      <c r="UC5" s="10" t="s">
        <v>623</v>
      </c>
      <c r="UD5" s="10" t="s">
        <v>624</v>
      </c>
      <c r="UE5" s="10" t="s">
        <v>625</v>
      </c>
      <c r="UF5" s="10" t="s">
        <v>626</v>
      </c>
      <c r="UG5" s="10" t="s">
        <v>627</v>
      </c>
      <c r="UH5" s="10" t="s">
        <v>628</v>
      </c>
      <c r="UI5" s="10" t="s">
        <v>629</v>
      </c>
      <c r="UJ5" s="10" t="s">
        <v>630</v>
      </c>
      <c r="UK5" s="10" t="s">
        <v>631</v>
      </c>
      <c r="UL5" s="10" t="s">
        <v>632</v>
      </c>
      <c r="UM5" s="10" t="s">
        <v>633</v>
      </c>
      <c r="UN5" s="10" t="s">
        <v>634</v>
      </c>
      <c r="UO5" s="10" t="s">
        <v>635</v>
      </c>
      <c r="UP5" s="10" t="s">
        <v>636</v>
      </c>
      <c r="UQ5" s="10" t="s">
        <v>637</v>
      </c>
      <c r="UR5" s="10" t="s">
        <v>638</v>
      </c>
      <c r="US5" s="10" t="s">
        <v>639</v>
      </c>
      <c r="UT5" s="10" t="s">
        <v>640</v>
      </c>
      <c r="UU5" s="10" t="s">
        <v>641</v>
      </c>
      <c r="UV5" s="10" t="s">
        <v>642</v>
      </c>
      <c r="UW5" s="10" t="s">
        <v>643</v>
      </c>
      <c r="UX5" s="10" t="s">
        <v>644</v>
      </c>
      <c r="UY5" s="10" t="s">
        <v>645</v>
      </c>
      <c r="UZ5" s="10" t="s">
        <v>646</v>
      </c>
      <c r="VA5" s="10" t="s">
        <v>647</v>
      </c>
      <c r="VB5" s="10" t="s">
        <v>648</v>
      </c>
      <c r="VC5" s="10" t="s">
        <v>649</v>
      </c>
      <c r="VD5" s="10" t="s">
        <v>650</v>
      </c>
      <c r="VE5" s="10" t="s">
        <v>651</v>
      </c>
      <c r="VF5" s="10" t="s">
        <v>652</v>
      </c>
      <c r="VG5" s="10" t="s">
        <v>653</v>
      </c>
      <c r="VH5" s="10" t="s">
        <v>654</v>
      </c>
      <c r="VI5" s="10" t="s">
        <v>655</v>
      </c>
      <c r="VJ5" s="10" t="s">
        <v>656</v>
      </c>
      <c r="VK5" s="10" t="s">
        <v>657</v>
      </c>
      <c r="VL5" s="10" t="s">
        <v>658</v>
      </c>
      <c r="VM5" s="10" t="s">
        <v>659</v>
      </c>
      <c r="VN5" s="10" t="s">
        <v>660</v>
      </c>
      <c r="VO5" s="10" t="s">
        <v>661</v>
      </c>
      <c r="VP5" s="10" t="s">
        <v>662</v>
      </c>
      <c r="VQ5" s="10" t="s">
        <v>663</v>
      </c>
      <c r="VR5" s="10" t="s">
        <v>664</v>
      </c>
      <c r="VS5" s="10" t="s">
        <v>665</v>
      </c>
      <c r="VT5" s="10" t="s">
        <v>666</v>
      </c>
      <c r="VU5" s="10" t="s">
        <v>667</v>
      </c>
      <c r="VV5" s="10" t="s">
        <v>668</v>
      </c>
      <c r="VW5" s="10" t="s">
        <v>669</v>
      </c>
      <c r="VX5" s="10" t="s">
        <v>670</v>
      </c>
      <c r="VY5" s="10" t="s">
        <v>671</v>
      </c>
      <c r="VZ5" s="10" t="s">
        <v>672</v>
      </c>
      <c r="WA5" s="10" t="s">
        <v>673</v>
      </c>
      <c r="WB5" s="10" t="s">
        <v>674</v>
      </c>
      <c r="WC5" s="10" t="s">
        <v>675</v>
      </c>
      <c r="WD5" s="10" t="s">
        <v>676</v>
      </c>
      <c r="WE5" s="10" t="s">
        <v>677</v>
      </c>
      <c r="WF5" s="10" t="s">
        <v>678</v>
      </c>
      <c r="WG5" s="10" t="s">
        <v>679</v>
      </c>
      <c r="WH5" s="10" t="s">
        <v>680</v>
      </c>
      <c r="WI5" s="10" t="s">
        <v>681</v>
      </c>
      <c r="WJ5" s="10" t="s">
        <v>682</v>
      </c>
      <c r="WK5" s="10" t="s">
        <v>683</v>
      </c>
      <c r="WL5" s="10" t="s">
        <v>684</v>
      </c>
      <c r="WM5" s="10" t="s">
        <v>685</v>
      </c>
      <c r="WN5" s="10" t="s">
        <v>686</v>
      </c>
      <c r="WO5" s="10" t="s">
        <v>687</v>
      </c>
      <c r="WP5" s="10" t="s">
        <v>688</v>
      </c>
      <c r="WQ5" s="10" t="s">
        <v>689</v>
      </c>
      <c r="WR5" s="10" t="s">
        <v>690</v>
      </c>
      <c r="WS5" s="10" t="s">
        <v>691</v>
      </c>
      <c r="WT5" s="10" t="s">
        <v>692</v>
      </c>
      <c r="WU5" s="10" t="s">
        <v>693</v>
      </c>
      <c r="WV5" s="10" t="s">
        <v>694</v>
      </c>
      <c r="WW5" s="10" t="s">
        <v>695</v>
      </c>
      <c r="WX5" s="10" t="s">
        <v>696</v>
      </c>
      <c r="WY5" s="10" t="s">
        <v>697</v>
      </c>
      <c r="WZ5" s="10" t="s">
        <v>698</v>
      </c>
      <c r="XA5" s="10" t="s">
        <v>699</v>
      </c>
      <c r="XB5" s="10" t="s">
        <v>700</v>
      </c>
      <c r="XC5" s="10" t="s">
        <v>701</v>
      </c>
      <c r="XD5" s="10" t="s">
        <v>702</v>
      </c>
      <c r="XE5" s="10" t="s">
        <v>703</v>
      </c>
      <c r="XF5" s="10" t="s">
        <v>704</v>
      </c>
      <c r="XG5" s="10" t="s">
        <v>705</v>
      </c>
      <c r="XH5" s="10" t="s">
        <v>706</v>
      </c>
      <c r="XI5" s="10" t="s">
        <v>707</v>
      </c>
      <c r="XJ5" s="10" t="s">
        <v>708</v>
      </c>
      <c r="XK5" s="10" t="s">
        <v>709</v>
      </c>
      <c r="XL5" s="10" t="s">
        <v>710</v>
      </c>
      <c r="XM5" s="10" t="s">
        <v>711</v>
      </c>
      <c r="XN5" s="10" t="s">
        <v>712</v>
      </c>
      <c r="XO5" s="10" t="s">
        <v>713</v>
      </c>
      <c r="XP5" s="10" t="s">
        <v>714</v>
      </c>
      <c r="XQ5" s="10" t="s">
        <v>715</v>
      </c>
      <c r="XR5" s="10" t="s">
        <v>716</v>
      </c>
      <c r="XS5" s="10" t="s">
        <v>717</v>
      </c>
      <c r="XT5" s="10" t="s">
        <v>718</v>
      </c>
      <c r="XU5" s="10" t="s">
        <v>719</v>
      </c>
      <c r="XV5" s="10" t="s">
        <v>720</v>
      </c>
      <c r="XW5" s="10" t="s">
        <v>721</v>
      </c>
      <c r="XX5" s="10" t="s">
        <v>722</v>
      </c>
      <c r="XY5" s="10" t="s">
        <v>723</v>
      </c>
      <c r="XZ5" s="10" t="s">
        <v>724</v>
      </c>
      <c r="YA5" s="10" t="s">
        <v>725</v>
      </c>
      <c r="YB5" s="10" t="s">
        <v>726</v>
      </c>
      <c r="YC5" s="10" t="s">
        <v>727</v>
      </c>
      <c r="YD5" s="10" t="s">
        <v>728</v>
      </c>
      <c r="YE5" s="10" t="s">
        <v>729</v>
      </c>
      <c r="YF5" s="10" t="s">
        <v>730</v>
      </c>
      <c r="YG5" s="10" t="s">
        <v>731</v>
      </c>
      <c r="YH5" s="10" t="s">
        <v>732</v>
      </c>
      <c r="YI5" s="10" t="s">
        <v>733</v>
      </c>
      <c r="YJ5" s="10" t="s">
        <v>734</v>
      </c>
      <c r="YK5" s="10" t="s">
        <v>735</v>
      </c>
      <c r="YL5" s="10" t="s">
        <v>736</v>
      </c>
      <c r="YM5" s="10" t="s">
        <v>737</v>
      </c>
      <c r="YN5" s="10" t="s">
        <v>738</v>
      </c>
      <c r="YO5" s="10" t="s">
        <v>739</v>
      </c>
      <c r="YP5" s="10" t="s">
        <v>740</v>
      </c>
      <c r="YQ5" s="10" t="s">
        <v>741</v>
      </c>
      <c r="YR5" s="10" t="s">
        <v>742</v>
      </c>
      <c r="YS5" s="10" t="s">
        <v>743</v>
      </c>
      <c r="YT5" s="10" t="s">
        <v>744</v>
      </c>
      <c r="YU5" s="10" t="s">
        <v>745</v>
      </c>
      <c r="YV5" s="10" t="s">
        <v>746</v>
      </c>
      <c r="YW5" s="10" t="s">
        <v>747</v>
      </c>
      <c r="YX5" s="10" t="s">
        <v>748</v>
      </c>
      <c r="YY5" s="10" t="s">
        <v>749</v>
      </c>
      <c r="YZ5" s="10" t="s">
        <v>750</v>
      </c>
      <c r="ZA5" s="10" t="s">
        <v>751</v>
      </c>
      <c r="ZB5" s="10" t="s">
        <v>752</v>
      </c>
      <c r="ZC5" s="10" t="s">
        <v>753</v>
      </c>
      <c r="ZD5" s="10" t="s">
        <v>754</v>
      </c>
      <c r="ZE5" s="10" t="s">
        <v>755</v>
      </c>
      <c r="ZF5" s="10" t="s">
        <v>756</v>
      </c>
      <c r="ZG5" s="10" t="s">
        <v>757</v>
      </c>
      <c r="ZH5" s="10" t="s">
        <v>758</v>
      </c>
      <c r="ZI5" s="10" t="s">
        <v>759</v>
      </c>
      <c r="ZJ5" s="10" t="s">
        <v>760</v>
      </c>
      <c r="ZK5" s="10" t="s">
        <v>761</v>
      </c>
      <c r="ZL5" s="10" t="s">
        <v>762</v>
      </c>
      <c r="ZM5" s="10" t="s">
        <v>763</v>
      </c>
      <c r="ZN5" s="10" t="s">
        <v>764</v>
      </c>
      <c r="ZO5" s="10" t="s">
        <v>765</v>
      </c>
      <c r="ZP5" s="10" t="s">
        <v>766</v>
      </c>
      <c r="ZQ5" s="10" t="s">
        <v>767</v>
      </c>
      <c r="ZR5" s="10" t="s">
        <v>768</v>
      </c>
      <c r="ZS5" s="10" t="s">
        <v>769</v>
      </c>
      <c r="ZT5" s="10" t="s">
        <v>770</v>
      </c>
      <c r="ZU5" s="10" t="s">
        <v>771</v>
      </c>
      <c r="ZV5" s="10" t="s">
        <v>772</v>
      </c>
      <c r="ZW5" s="10" t="s">
        <v>773</v>
      </c>
      <c r="ZX5" s="10" t="s">
        <v>774</v>
      </c>
      <c r="ZY5" s="10" t="s">
        <v>775</v>
      </c>
      <c r="ZZ5" s="10" t="s">
        <v>776</v>
      </c>
      <c r="AAA5" s="10" t="s">
        <v>777</v>
      </c>
      <c r="AAB5" s="10" t="s">
        <v>778</v>
      </c>
      <c r="AAC5" s="10" t="s">
        <v>779</v>
      </c>
      <c r="AAD5" s="10" t="s">
        <v>780</v>
      </c>
      <c r="AAE5" s="10" t="s">
        <v>781</v>
      </c>
      <c r="AAF5" s="10" t="s">
        <v>782</v>
      </c>
      <c r="AAG5" s="10" t="s">
        <v>783</v>
      </c>
      <c r="AAH5" s="10" t="s">
        <v>784</v>
      </c>
      <c r="AAI5" s="10" t="s">
        <v>785</v>
      </c>
      <c r="AAJ5" s="10" t="s">
        <v>786</v>
      </c>
      <c r="AAK5" s="10" t="s">
        <v>787</v>
      </c>
      <c r="AAL5" s="10" t="s">
        <v>788</v>
      </c>
      <c r="AAM5" s="10" t="s">
        <v>789</v>
      </c>
      <c r="AAN5" s="10" t="s">
        <v>790</v>
      </c>
      <c r="AAO5" s="10" t="s">
        <v>791</v>
      </c>
      <c r="AAP5" s="10" t="s">
        <v>792</v>
      </c>
      <c r="AAQ5" s="10" t="s">
        <v>793</v>
      </c>
      <c r="AAR5" s="10" t="s">
        <v>794</v>
      </c>
      <c r="AAS5" s="10" t="s">
        <v>795</v>
      </c>
      <c r="AAT5" s="10" t="s">
        <v>796</v>
      </c>
      <c r="AAU5" s="10" t="s">
        <v>797</v>
      </c>
      <c r="AAV5" s="10" t="s">
        <v>798</v>
      </c>
      <c r="AAW5" s="10" t="s">
        <v>799</v>
      </c>
      <c r="AAX5" s="10" t="s">
        <v>800</v>
      </c>
      <c r="AAY5" s="10" t="s">
        <v>801</v>
      </c>
      <c r="AAZ5" s="10" t="s">
        <v>802</v>
      </c>
      <c r="ABA5" s="10" t="s">
        <v>803</v>
      </c>
      <c r="ABB5" s="10" t="s">
        <v>804</v>
      </c>
      <c r="ABC5" s="10" t="s">
        <v>805</v>
      </c>
      <c r="ABD5" s="10" t="s">
        <v>806</v>
      </c>
      <c r="ABE5" s="10" t="s">
        <v>807</v>
      </c>
      <c r="ABF5" s="10" t="s">
        <v>808</v>
      </c>
      <c r="ABG5" s="10" t="s">
        <v>809</v>
      </c>
      <c r="ABH5" s="10" t="s">
        <v>810</v>
      </c>
      <c r="ABI5" s="10" t="s">
        <v>811</v>
      </c>
      <c r="ABJ5" s="10" t="s">
        <v>812</v>
      </c>
      <c r="ABK5" s="10" t="s">
        <v>813</v>
      </c>
      <c r="ABL5" s="10" t="s">
        <v>814</v>
      </c>
      <c r="ABM5" s="10" t="s">
        <v>815</v>
      </c>
      <c r="ABN5" s="10" t="s">
        <v>816</v>
      </c>
      <c r="ABO5" s="10" t="s">
        <v>817</v>
      </c>
      <c r="ABP5" s="10" t="s">
        <v>818</v>
      </c>
      <c r="ABQ5" s="10" t="s">
        <v>819</v>
      </c>
      <c r="ABR5" s="10" t="s">
        <v>820</v>
      </c>
      <c r="ABS5" s="10" t="s">
        <v>821</v>
      </c>
      <c r="ABT5" s="10" t="s">
        <v>822</v>
      </c>
      <c r="ABU5" s="10" t="s">
        <v>823</v>
      </c>
      <c r="ABV5" s="10" t="s">
        <v>824</v>
      </c>
      <c r="ABW5" s="10" t="s">
        <v>825</v>
      </c>
      <c r="ABX5" s="10" t="s">
        <v>826</v>
      </c>
      <c r="ABY5" s="10" t="s">
        <v>827</v>
      </c>
      <c r="ABZ5" s="10" t="s">
        <v>828</v>
      </c>
      <c r="ACA5" s="10" t="s">
        <v>829</v>
      </c>
      <c r="ACB5" s="10" t="s">
        <v>830</v>
      </c>
      <c r="ACC5" s="10" t="s">
        <v>831</v>
      </c>
      <c r="ACD5" s="10" t="s">
        <v>832</v>
      </c>
      <c r="ACE5" s="10" t="s">
        <v>833</v>
      </c>
      <c r="ACF5" s="10" t="s">
        <v>834</v>
      </c>
      <c r="ACG5" s="10" t="s">
        <v>835</v>
      </c>
      <c r="ACH5" s="10" t="s">
        <v>836</v>
      </c>
      <c r="ACI5" s="10" t="s">
        <v>837</v>
      </c>
      <c r="ACJ5" s="10" t="s">
        <v>838</v>
      </c>
      <c r="ACK5" s="10" t="s">
        <v>839</v>
      </c>
      <c r="ACL5" s="10" t="s">
        <v>840</v>
      </c>
      <c r="ACM5" s="10" t="s">
        <v>841</v>
      </c>
      <c r="ACN5" s="10" t="s">
        <v>842</v>
      </c>
      <c r="ACO5" s="10" t="s">
        <v>843</v>
      </c>
      <c r="ACP5" s="10" t="s">
        <v>844</v>
      </c>
      <c r="ACQ5" s="10" t="s">
        <v>845</v>
      </c>
      <c r="ACR5" s="10" t="s">
        <v>846</v>
      </c>
      <c r="ACS5" s="10" t="s">
        <v>847</v>
      </c>
      <c r="ACT5" s="10" t="s">
        <v>848</v>
      </c>
      <c r="ACU5" s="10" t="s">
        <v>849</v>
      </c>
      <c r="ACV5" s="10" t="s">
        <v>850</v>
      </c>
      <c r="ACW5" s="10" t="s">
        <v>851</v>
      </c>
      <c r="ACX5" s="10" t="s">
        <v>852</v>
      </c>
      <c r="ACY5" s="10" t="s">
        <v>853</v>
      </c>
      <c r="ACZ5" s="10" t="s">
        <v>854</v>
      </c>
      <c r="ADA5" s="10" t="s">
        <v>701</v>
      </c>
      <c r="ADB5" s="10" t="s">
        <v>855</v>
      </c>
      <c r="ADC5" s="10" t="s">
        <v>856</v>
      </c>
      <c r="ADD5" s="10" t="s">
        <v>857</v>
      </c>
      <c r="ADE5" s="10" t="s">
        <v>858</v>
      </c>
      <c r="ADF5" s="10" t="s">
        <v>859</v>
      </c>
      <c r="ADG5" s="10" t="s">
        <v>860</v>
      </c>
      <c r="ADH5" s="10" t="s">
        <v>861</v>
      </c>
      <c r="ADI5" s="10" t="s">
        <v>862</v>
      </c>
      <c r="ADJ5" s="10" t="s">
        <v>304</v>
      </c>
      <c r="ADK5" s="10" t="s">
        <v>863</v>
      </c>
      <c r="ADL5" s="10" t="s">
        <v>864</v>
      </c>
      <c r="ADM5" s="10" t="s">
        <v>865</v>
      </c>
      <c r="ADN5" s="10" t="s">
        <v>866</v>
      </c>
      <c r="ADO5" s="10" t="s">
        <v>867</v>
      </c>
      <c r="ADP5" s="10" t="s">
        <v>868</v>
      </c>
      <c r="ADQ5" s="10" t="s">
        <v>869</v>
      </c>
      <c r="ADR5" s="10" t="s">
        <v>870</v>
      </c>
      <c r="ADS5" s="10" t="s">
        <v>871</v>
      </c>
      <c r="ADT5" s="10" t="s">
        <v>872</v>
      </c>
      <c r="ADU5" s="10" t="s">
        <v>873</v>
      </c>
      <c r="ADV5" s="10" t="s">
        <v>874</v>
      </c>
      <c r="ADW5" s="10" t="s">
        <v>875</v>
      </c>
      <c r="ADX5" s="10" t="s">
        <v>876</v>
      </c>
      <c r="ADY5" s="10" t="s">
        <v>877</v>
      </c>
      <c r="ADZ5" s="10" t="s">
        <v>878</v>
      </c>
      <c r="AEA5" s="10" t="s">
        <v>879</v>
      </c>
      <c r="AEB5" s="10" t="s">
        <v>880</v>
      </c>
      <c r="AEC5" s="10" t="s">
        <v>881</v>
      </c>
      <c r="AED5" s="10" t="s">
        <v>882</v>
      </c>
      <c r="AEE5" s="10" t="s">
        <v>883</v>
      </c>
      <c r="AEF5" s="10" t="s">
        <v>884</v>
      </c>
      <c r="AEG5" s="10" t="s">
        <v>885</v>
      </c>
      <c r="AEH5" s="10" t="s">
        <v>886</v>
      </c>
      <c r="AEI5" s="10" t="s">
        <v>887</v>
      </c>
      <c r="AEJ5" s="10" t="s">
        <v>888</v>
      </c>
      <c r="AEK5" s="10" t="s">
        <v>889</v>
      </c>
      <c r="AEL5" s="10" t="s">
        <v>890</v>
      </c>
      <c r="AEM5" s="10" t="s">
        <v>891</v>
      </c>
      <c r="AEN5" s="10" t="s">
        <v>892</v>
      </c>
      <c r="AEO5" s="10" t="s">
        <v>893</v>
      </c>
      <c r="AEP5" s="10" t="s">
        <v>894</v>
      </c>
      <c r="AEQ5" s="10" t="s">
        <v>895</v>
      </c>
      <c r="AER5" s="10" t="s">
        <v>896</v>
      </c>
      <c r="AES5" s="10" t="s">
        <v>897</v>
      </c>
      <c r="AET5" s="10" t="s">
        <v>898</v>
      </c>
      <c r="AEU5" s="10" t="s">
        <v>899</v>
      </c>
      <c r="AEV5" s="10" t="s">
        <v>900</v>
      </c>
      <c r="AEW5" s="10" t="s">
        <v>901</v>
      </c>
      <c r="AEX5" s="10" t="s">
        <v>902</v>
      </c>
      <c r="AEY5" s="10" t="s">
        <v>903</v>
      </c>
      <c r="AEZ5" s="10" t="s">
        <v>904</v>
      </c>
      <c r="AFA5" s="10" t="s">
        <v>905</v>
      </c>
      <c r="AFB5" s="10" t="s">
        <v>906</v>
      </c>
      <c r="AFC5" s="10" t="s">
        <v>907</v>
      </c>
      <c r="AFD5" s="10" t="s">
        <v>908</v>
      </c>
      <c r="AFE5" s="10" t="s">
        <v>909</v>
      </c>
      <c r="AFF5" s="10" t="s">
        <v>910</v>
      </c>
      <c r="AFG5" s="10" t="s">
        <v>911</v>
      </c>
      <c r="AFH5" s="10" t="s">
        <v>912</v>
      </c>
      <c r="AFI5" s="10" t="s">
        <v>913</v>
      </c>
      <c r="AFJ5" s="10" t="s">
        <v>914</v>
      </c>
      <c r="AFK5" s="10" t="s">
        <v>915</v>
      </c>
      <c r="AFL5" s="10" t="s">
        <v>916</v>
      </c>
      <c r="AFM5" s="10" t="s">
        <v>917</v>
      </c>
      <c r="AFN5" s="10" t="s">
        <v>918</v>
      </c>
      <c r="AFO5" s="10" t="s">
        <v>919</v>
      </c>
      <c r="AFP5" s="10" t="s">
        <v>920</v>
      </c>
      <c r="AFQ5" s="10" t="s">
        <v>921</v>
      </c>
      <c r="AFR5" s="10" t="s">
        <v>922</v>
      </c>
      <c r="AFS5" s="10" t="s">
        <v>923</v>
      </c>
      <c r="AFT5" s="10" t="s">
        <v>924</v>
      </c>
      <c r="AFU5" s="10" t="s">
        <v>925</v>
      </c>
      <c r="AFV5" s="10" t="s">
        <v>926</v>
      </c>
      <c r="AFW5" s="10" t="s">
        <v>927</v>
      </c>
      <c r="AFX5" s="10" t="s">
        <v>928</v>
      </c>
      <c r="AFY5" s="10" t="s">
        <v>929</v>
      </c>
      <c r="AFZ5" s="10" t="s">
        <v>930</v>
      </c>
      <c r="AGA5" s="10" t="s">
        <v>931</v>
      </c>
      <c r="AGB5" s="10" t="s">
        <v>932</v>
      </c>
      <c r="AGC5" s="10" t="s">
        <v>933</v>
      </c>
      <c r="AGD5" s="10" t="s">
        <v>934</v>
      </c>
      <c r="AGE5" s="10" t="s">
        <v>935</v>
      </c>
      <c r="AGF5" s="10" t="s">
        <v>936</v>
      </c>
      <c r="AGG5" s="10" t="s">
        <v>937</v>
      </c>
      <c r="AGH5" s="10" t="s">
        <v>938</v>
      </c>
      <c r="AGI5" s="10" t="s">
        <v>939</v>
      </c>
      <c r="AGJ5" s="10" t="s">
        <v>940</v>
      </c>
      <c r="AGK5" s="10" t="s">
        <v>941</v>
      </c>
      <c r="AGL5" s="10" t="s">
        <v>942</v>
      </c>
      <c r="AGM5" s="10" t="s">
        <v>943</v>
      </c>
      <c r="AGN5" s="10" t="s">
        <v>944</v>
      </c>
      <c r="AGO5" s="10" t="s">
        <v>945</v>
      </c>
      <c r="AGP5" s="10" t="s">
        <v>946</v>
      </c>
      <c r="AGQ5" s="10" t="s">
        <v>947</v>
      </c>
      <c r="AGR5" s="10" t="s">
        <v>948</v>
      </c>
      <c r="AGS5" s="10" t="s">
        <v>949</v>
      </c>
      <c r="AGT5" s="10" t="s">
        <v>950</v>
      </c>
      <c r="AGU5" s="10" t="s">
        <v>951</v>
      </c>
      <c r="AGV5" s="10" t="s">
        <v>952</v>
      </c>
      <c r="AGW5" s="10" t="s">
        <v>953</v>
      </c>
      <c r="AGX5" s="10" t="s">
        <v>954</v>
      </c>
      <c r="AGY5" s="10" t="s">
        <v>955</v>
      </c>
      <c r="AGZ5" s="10" t="s">
        <v>956</v>
      </c>
      <c r="AHA5" s="10" t="s">
        <v>957</v>
      </c>
      <c r="AHB5" s="10" t="s">
        <v>958</v>
      </c>
      <c r="AHC5" s="10" t="s">
        <v>959</v>
      </c>
      <c r="AHD5" s="10" t="s">
        <v>960</v>
      </c>
      <c r="AHE5" s="10" t="s">
        <v>961</v>
      </c>
      <c r="AHF5" s="10" t="s">
        <v>962</v>
      </c>
      <c r="AHG5" s="10" t="s">
        <v>963</v>
      </c>
      <c r="AHH5" s="10" t="s">
        <v>964</v>
      </c>
      <c r="AHI5" s="10" t="s">
        <v>965</v>
      </c>
      <c r="AHJ5" s="10" t="s">
        <v>966</v>
      </c>
      <c r="AHK5" s="10" t="s">
        <v>967</v>
      </c>
      <c r="AHL5" s="10" t="s">
        <v>968</v>
      </c>
      <c r="AHM5" s="10" t="s">
        <v>969</v>
      </c>
      <c r="AHN5" s="10" t="s">
        <v>970</v>
      </c>
      <c r="AHO5" s="10" t="s">
        <v>971</v>
      </c>
      <c r="AHP5" s="10"/>
      <c r="AHQ5" s="23"/>
    </row>
    <row r="6" spans="1:904" x14ac:dyDescent="0.4">
      <c r="A6" s="4">
        <v>1</v>
      </c>
      <c r="B6" s="4" t="s">
        <v>972</v>
      </c>
      <c r="C6" s="3" t="s">
        <v>973</v>
      </c>
      <c r="D6" s="13">
        <v>633217390.56999993</v>
      </c>
      <c r="E6" s="13">
        <v>220754563.97000009</v>
      </c>
      <c r="F6" s="13">
        <v>62933317.289999999</v>
      </c>
      <c r="G6" s="13">
        <v>90166402.550000012</v>
      </c>
      <c r="H6" s="13">
        <v>55287231.269999988</v>
      </c>
      <c r="I6" s="13">
        <v>81803621.730000019</v>
      </c>
      <c r="J6" s="13">
        <v>31288701.430000003</v>
      </c>
      <c r="K6" s="13">
        <v>190138480.52999997</v>
      </c>
      <c r="L6" s="13">
        <v>95347787.640000001</v>
      </c>
      <c r="M6" s="13">
        <v>51911298.840000004</v>
      </c>
      <c r="N6" s="13">
        <v>136747049.83999997</v>
      </c>
      <c r="O6" s="13">
        <v>55568691.539999999</v>
      </c>
      <c r="P6" s="13">
        <v>173970835.33999997</v>
      </c>
      <c r="Q6" s="13">
        <v>65813374.320000015</v>
      </c>
      <c r="R6" s="13">
        <v>56129789.270000011</v>
      </c>
      <c r="S6" s="13">
        <v>54192238.560000017</v>
      </c>
      <c r="T6" s="13">
        <v>94601106.569999978</v>
      </c>
      <c r="U6" s="13">
        <v>54831162.050000004</v>
      </c>
      <c r="V6" s="13">
        <v>36693036.170000009</v>
      </c>
      <c r="W6" s="13">
        <v>48474077.850000001</v>
      </c>
      <c r="X6" s="13">
        <v>40521057.539999984</v>
      </c>
      <c r="Y6" s="13">
        <v>36266210.460000001</v>
      </c>
      <c r="Z6" s="13">
        <v>34983037.620000012</v>
      </c>
      <c r="AA6" s="13">
        <v>25063594.529999994</v>
      </c>
      <c r="AB6" s="13">
        <v>876452715.76999974</v>
      </c>
      <c r="AC6" s="13">
        <v>99749998.649999976</v>
      </c>
      <c r="AD6" s="13">
        <v>154582529.90000001</v>
      </c>
      <c r="AE6" s="13">
        <v>41153851.960000023</v>
      </c>
      <c r="AF6" s="13">
        <v>159789128.52000001</v>
      </c>
      <c r="AG6" s="13">
        <v>46906981.470000021</v>
      </c>
      <c r="AH6" s="13">
        <v>97076406.970000014</v>
      </c>
      <c r="AI6" s="13">
        <v>86421030.170000017</v>
      </c>
      <c r="AJ6" s="13">
        <v>84491188.099999979</v>
      </c>
      <c r="AK6" s="13">
        <v>69913806.870000005</v>
      </c>
      <c r="AL6" s="13">
        <v>44448076.780000009</v>
      </c>
      <c r="AM6" s="13">
        <v>60281859.619999997</v>
      </c>
      <c r="AN6" s="13">
        <v>86115294.690000013</v>
      </c>
      <c r="AO6" s="13">
        <v>44148177.860000014</v>
      </c>
      <c r="AP6" s="13">
        <v>38801395.639999993</v>
      </c>
      <c r="AQ6" s="13">
        <v>96677334.190000013</v>
      </c>
      <c r="AR6" s="13">
        <v>102641278.58999996</v>
      </c>
      <c r="AS6" s="13">
        <v>28185138.360000007</v>
      </c>
      <c r="AT6" s="13">
        <v>325432190.15000004</v>
      </c>
      <c r="AU6" s="13">
        <v>50548896.410000011</v>
      </c>
      <c r="AV6" s="13">
        <v>67256834.220000014</v>
      </c>
      <c r="AW6" s="13">
        <v>60423878.439999983</v>
      </c>
      <c r="AX6" s="13">
        <v>57909589.660000011</v>
      </c>
      <c r="AY6" s="13">
        <v>58718190.689999998</v>
      </c>
      <c r="AZ6" s="13">
        <v>21469994.789999995</v>
      </c>
      <c r="BA6" s="13">
        <v>39048045.970000029</v>
      </c>
      <c r="BB6" s="13">
        <v>66495323.860000029</v>
      </c>
      <c r="BC6" s="13">
        <v>35013465.340000004</v>
      </c>
      <c r="BD6" s="13">
        <v>37636779.700000003</v>
      </c>
      <c r="BE6" s="13">
        <v>79660718.440000027</v>
      </c>
      <c r="BF6" s="13">
        <v>39248929.61999999</v>
      </c>
      <c r="BG6" s="13">
        <v>48255001.340000004</v>
      </c>
      <c r="BH6" s="13">
        <v>29112686.289999992</v>
      </c>
      <c r="BI6" s="13">
        <v>265328796.55999997</v>
      </c>
      <c r="BJ6" s="13">
        <v>23790274.849999998</v>
      </c>
      <c r="BK6" s="13">
        <v>25068184.119999997</v>
      </c>
      <c r="BL6" s="13">
        <v>36048910.780000001</v>
      </c>
      <c r="BM6" s="13">
        <v>56818276.420000002</v>
      </c>
      <c r="BN6" s="13">
        <v>80056055.450000018</v>
      </c>
      <c r="BO6" s="13">
        <v>28445297.13000001</v>
      </c>
      <c r="BP6" s="13">
        <v>31388350.12999998</v>
      </c>
      <c r="BQ6" s="13">
        <v>25647384.310000002</v>
      </c>
      <c r="BR6" s="13">
        <v>22292318.210000001</v>
      </c>
      <c r="BS6" s="13">
        <v>23052794.68</v>
      </c>
      <c r="BT6" s="13">
        <v>20601796.369999994</v>
      </c>
      <c r="BU6" s="13">
        <v>81395432.349999979</v>
      </c>
      <c r="BV6" s="13">
        <v>16087110.050000008</v>
      </c>
      <c r="BW6" s="13">
        <v>39743450.940000013</v>
      </c>
      <c r="BX6" s="13">
        <v>218435420.47999987</v>
      </c>
      <c r="BY6" s="13">
        <v>131844021.25999998</v>
      </c>
      <c r="BZ6" s="13">
        <v>60434660.079999968</v>
      </c>
      <c r="CA6" s="13">
        <v>26867739.50999999</v>
      </c>
      <c r="CB6" s="13">
        <v>62680862.549999967</v>
      </c>
      <c r="CC6" s="13">
        <v>62037593.789999992</v>
      </c>
      <c r="CD6" s="13">
        <v>31173537.059999995</v>
      </c>
      <c r="CE6" s="13">
        <v>2264653.59</v>
      </c>
      <c r="CF6" s="13">
        <v>1810436.51</v>
      </c>
      <c r="CG6" s="13">
        <v>849854724.30000019</v>
      </c>
      <c r="CH6" s="13">
        <v>50629092.640000015</v>
      </c>
      <c r="CI6" s="13">
        <v>127475536.55999999</v>
      </c>
      <c r="CJ6" s="13">
        <v>45787581.409999989</v>
      </c>
      <c r="CK6" s="13">
        <v>66691804.54999999</v>
      </c>
      <c r="CL6" s="13">
        <v>43720569.510000005</v>
      </c>
      <c r="CM6" s="13">
        <v>58333432.219999999</v>
      </c>
      <c r="CN6" s="13">
        <v>93559647.700000003</v>
      </c>
      <c r="CO6" s="13">
        <v>26626665.589999996</v>
      </c>
      <c r="CP6" s="13">
        <v>59840926.549999982</v>
      </c>
      <c r="CQ6" s="13">
        <v>44274255.060000002</v>
      </c>
      <c r="CR6" s="13">
        <v>48526319.800000027</v>
      </c>
      <c r="CS6" s="13">
        <v>43311455.069999993</v>
      </c>
      <c r="CT6" s="13">
        <v>290533516.54000014</v>
      </c>
      <c r="CU6" s="13">
        <v>45798128.550000004</v>
      </c>
      <c r="CV6" s="13">
        <v>49651185.920000002</v>
      </c>
      <c r="CW6" s="13">
        <v>94528373.450000003</v>
      </c>
      <c r="CX6" s="13">
        <v>36573751.469999991</v>
      </c>
      <c r="CY6" s="13">
        <v>77231309.689999968</v>
      </c>
      <c r="CZ6" s="13">
        <v>26517692.90000001</v>
      </c>
      <c r="DA6" s="13">
        <v>29154243.849999998</v>
      </c>
      <c r="DB6" s="13">
        <v>425615820.02999955</v>
      </c>
      <c r="DC6" s="13">
        <v>93707069.12999998</v>
      </c>
      <c r="DD6" s="13">
        <v>172593991.70999992</v>
      </c>
      <c r="DE6" s="13">
        <v>240772859.03000009</v>
      </c>
      <c r="DF6" s="13">
        <v>87642303.899999976</v>
      </c>
      <c r="DG6" s="13">
        <v>120955467.61000001</v>
      </c>
      <c r="DH6" s="13">
        <v>83189038.029999986</v>
      </c>
      <c r="DI6" s="13">
        <v>33370650.279999986</v>
      </c>
      <c r="DJ6" s="13">
        <v>55011962.569999985</v>
      </c>
      <c r="DK6" s="13">
        <v>50833465.720000029</v>
      </c>
      <c r="DL6" s="13">
        <v>84191263.649999991</v>
      </c>
      <c r="DM6" s="13">
        <v>164891731.32999983</v>
      </c>
      <c r="DN6" s="13">
        <v>169055193.72</v>
      </c>
      <c r="DO6" s="13">
        <v>43341672.049999982</v>
      </c>
      <c r="DP6" s="13">
        <v>41761529.990000017</v>
      </c>
      <c r="DQ6" s="13">
        <v>85643178.610000014</v>
      </c>
      <c r="DR6" s="13">
        <v>83745112.740000024</v>
      </c>
      <c r="DS6" s="13">
        <v>75487679</v>
      </c>
      <c r="DT6" s="13">
        <v>52529849.279999994</v>
      </c>
      <c r="DU6" s="13">
        <v>45133111.299999997</v>
      </c>
      <c r="DV6" s="13">
        <v>800289816.62</v>
      </c>
      <c r="DW6" s="13">
        <v>61695844.409999974</v>
      </c>
      <c r="DX6" s="13">
        <v>103853513.84000002</v>
      </c>
      <c r="DY6" s="13">
        <v>62034039.620000035</v>
      </c>
      <c r="DZ6" s="13">
        <v>91559955.439999998</v>
      </c>
      <c r="EA6" s="13">
        <v>50849152.399999991</v>
      </c>
      <c r="EB6" s="13">
        <v>140312791.64999998</v>
      </c>
      <c r="EC6" s="13">
        <v>74640861.859999985</v>
      </c>
      <c r="ED6" s="13">
        <v>132616237.52</v>
      </c>
      <c r="EE6" s="13">
        <v>150215080.41000003</v>
      </c>
      <c r="EF6" s="13">
        <v>152397979.00000006</v>
      </c>
      <c r="EG6" s="13">
        <v>56329742.62000002</v>
      </c>
      <c r="EH6" s="13">
        <v>63916256.259999998</v>
      </c>
      <c r="EI6" s="13">
        <v>62653698.270000011</v>
      </c>
      <c r="EJ6" s="13">
        <v>93810093.119999975</v>
      </c>
      <c r="EK6" s="13">
        <v>84870118.859999999</v>
      </c>
      <c r="EL6" s="13">
        <v>31128668.86999999</v>
      </c>
      <c r="EM6" s="13">
        <v>64295442.280000016</v>
      </c>
      <c r="EN6" s="13">
        <v>421728015.52999991</v>
      </c>
      <c r="EO6" s="13">
        <v>49290246.080000028</v>
      </c>
      <c r="EP6" s="13">
        <v>60748788.05999998</v>
      </c>
      <c r="EQ6" s="13">
        <v>57042192.400000028</v>
      </c>
      <c r="ER6" s="13">
        <v>33858316.849999987</v>
      </c>
      <c r="ES6" s="13">
        <v>29753091.609999999</v>
      </c>
      <c r="ET6" s="13">
        <v>99062620.51000002</v>
      </c>
      <c r="EU6" s="13">
        <v>62180194.469999991</v>
      </c>
      <c r="EV6" s="13">
        <v>52127786.719999976</v>
      </c>
      <c r="EW6" s="13">
        <v>471397631.21000016</v>
      </c>
      <c r="EX6" s="13">
        <v>27076360.969999999</v>
      </c>
      <c r="EY6" s="13">
        <v>59917139.369999997</v>
      </c>
      <c r="EZ6" s="13">
        <v>82255839.889999971</v>
      </c>
      <c r="FA6" s="13">
        <v>101497208.09000003</v>
      </c>
      <c r="FB6" s="13">
        <v>89650084.659999996</v>
      </c>
      <c r="FC6" s="13">
        <v>68575316.410000026</v>
      </c>
      <c r="FD6" s="13">
        <v>48367270.989999995</v>
      </c>
      <c r="FE6" s="13">
        <v>43038937.11999999</v>
      </c>
      <c r="FF6" s="13">
        <v>47909110.359999999</v>
      </c>
      <c r="FG6" s="13">
        <v>43874764.75999999</v>
      </c>
      <c r="FH6" s="13">
        <v>39774096.890000001</v>
      </c>
      <c r="FI6" s="13">
        <v>169294770.9000001</v>
      </c>
      <c r="FJ6" s="13">
        <v>36586522.020000003</v>
      </c>
      <c r="FK6" s="13">
        <v>32630665.140000015</v>
      </c>
      <c r="FL6" s="13">
        <v>33699454.570000008</v>
      </c>
      <c r="FM6" s="13">
        <v>60655448.039999999</v>
      </c>
      <c r="FN6" s="13">
        <v>66480394.989999987</v>
      </c>
      <c r="FO6" s="13">
        <v>27923612.500000004</v>
      </c>
      <c r="FP6" s="13">
        <v>16539057.209999997</v>
      </c>
      <c r="FQ6" s="13">
        <v>768408546.56999969</v>
      </c>
      <c r="FR6" s="13">
        <v>37109261.939999998</v>
      </c>
      <c r="FS6" s="13">
        <v>81874260.230000004</v>
      </c>
      <c r="FT6" s="13">
        <v>70586207.980000019</v>
      </c>
      <c r="FU6" s="13">
        <v>105650720.95</v>
      </c>
      <c r="FV6" s="13">
        <v>44476990.289999977</v>
      </c>
      <c r="FW6" s="13">
        <v>113706511.37000003</v>
      </c>
      <c r="FX6" s="13">
        <v>81864030.450000003</v>
      </c>
      <c r="FY6" s="13">
        <v>81799455.329999983</v>
      </c>
      <c r="FZ6" s="13">
        <v>58757386.989999995</v>
      </c>
      <c r="GA6" s="13">
        <v>110323164.93999998</v>
      </c>
      <c r="GB6" s="13">
        <v>46023343.869999997</v>
      </c>
      <c r="GC6" s="13">
        <v>65988161.209999986</v>
      </c>
      <c r="GD6" s="13">
        <v>47399725.840000011</v>
      </c>
      <c r="GE6" s="13">
        <v>289388395.23999989</v>
      </c>
      <c r="GF6" s="13">
        <v>33545129.449999999</v>
      </c>
      <c r="GG6" s="13">
        <v>52318677.610000014</v>
      </c>
      <c r="GH6" s="13">
        <v>95640292.889999956</v>
      </c>
      <c r="GI6" s="13">
        <v>48942072.760000005</v>
      </c>
      <c r="GJ6" s="13">
        <v>43700469.239999987</v>
      </c>
      <c r="GK6" s="13">
        <v>42789202.040000014</v>
      </c>
      <c r="GL6" s="13">
        <v>95591241.669999987</v>
      </c>
      <c r="GM6" s="13">
        <v>37056187.249999978</v>
      </c>
      <c r="GN6" s="13">
        <v>27634719.109999992</v>
      </c>
      <c r="GO6" s="13">
        <v>20224495.109999999</v>
      </c>
      <c r="GP6" s="13">
        <v>22489930.91</v>
      </c>
      <c r="GQ6" s="13">
        <v>147117521.03000006</v>
      </c>
      <c r="GR6" s="13">
        <v>35867895.939999998</v>
      </c>
      <c r="GS6" s="13">
        <v>37959629.709999986</v>
      </c>
      <c r="GT6" s="13">
        <v>57173135.090000004</v>
      </c>
      <c r="GU6" s="13">
        <v>15373863.470000001</v>
      </c>
      <c r="GV6" s="13">
        <v>62346402.740000024</v>
      </c>
      <c r="GW6" s="13">
        <v>60288936.75999999</v>
      </c>
      <c r="GX6" s="13">
        <v>30457274.660000004</v>
      </c>
      <c r="GY6" s="13">
        <v>128807460.79999994</v>
      </c>
      <c r="GZ6" s="13">
        <v>19429382.329999994</v>
      </c>
      <c r="HA6" s="13">
        <v>50737231.529999994</v>
      </c>
      <c r="HB6" s="13">
        <v>38844734.839999974</v>
      </c>
      <c r="HC6" s="13">
        <v>509880545.19000012</v>
      </c>
      <c r="HD6" s="13">
        <v>62686604.020000026</v>
      </c>
      <c r="HE6" s="13">
        <v>86900971.25999999</v>
      </c>
      <c r="HF6" s="13">
        <v>105477235.86999999</v>
      </c>
      <c r="HG6" s="13">
        <v>84861120.449999988</v>
      </c>
      <c r="HH6" s="13">
        <v>89895402.659999982</v>
      </c>
      <c r="HI6" s="13">
        <v>26057358.739999995</v>
      </c>
      <c r="HJ6" s="13">
        <v>451936622.43999994</v>
      </c>
      <c r="HK6" s="13">
        <v>110576832.66000004</v>
      </c>
      <c r="HL6" s="13">
        <v>101754169.83000001</v>
      </c>
      <c r="HM6" s="13">
        <v>66472477.220000006</v>
      </c>
      <c r="HN6" s="13">
        <v>41351179.910000011</v>
      </c>
      <c r="HO6" s="13">
        <v>40552803.100000001</v>
      </c>
      <c r="HP6" s="13">
        <v>62842298.759999998</v>
      </c>
      <c r="HQ6" s="13">
        <v>36798301.090000004</v>
      </c>
      <c r="HR6" s="13">
        <v>363472488.72000009</v>
      </c>
      <c r="HS6" s="13">
        <v>140150125.69000006</v>
      </c>
      <c r="HT6" s="13">
        <v>36795880.430000015</v>
      </c>
      <c r="HU6" s="13">
        <v>26174634.729999997</v>
      </c>
      <c r="HV6" s="13">
        <v>32077546.319999989</v>
      </c>
      <c r="HW6" s="13">
        <v>23968869.059999991</v>
      </c>
      <c r="HX6" s="13">
        <v>88902395.409999952</v>
      </c>
      <c r="HY6" s="13">
        <v>38365701.550000012</v>
      </c>
      <c r="HZ6" s="13">
        <v>38214764.990000002</v>
      </c>
      <c r="IA6" s="13">
        <v>38782793.780000031</v>
      </c>
      <c r="IB6" s="13">
        <v>38084317.900000013</v>
      </c>
      <c r="IC6" s="13">
        <v>70366061.820000023</v>
      </c>
      <c r="ID6" s="13">
        <v>19320449.669999994</v>
      </c>
      <c r="IE6" s="13">
        <v>48295659.429999992</v>
      </c>
      <c r="IF6" s="13">
        <v>21421322.560000006</v>
      </c>
      <c r="IG6" s="13">
        <v>18847979.589999996</v>
      </c>
      <c r="IH6" s="13">
        <v>287580259.13999987</v>
      </c>
      <c r="II6" s="13">
        <v>65778377.500000052</v>
      </c>
      <c r="IJ6" s="13">
        <v>59544877.410000034</v>
      </c>
      <c r="IK6" s="13">
        <v>99490017.810000017</v>
      </c>
      <c r="IL6" s="13">
        <v>135394156.32999995</v>
      </c>
      <c r="IM6" s="13">
        <v>36254272.670000009</v>
      </c>
      <c r="IN6" s="13">
        <v>39149943.769999996</v>
      </c>
      <c r="IO6" s="13">
        <v>30239503.27</v>
      </c>
      <c r="IP6" s="13">
        <v>35709869.830000013</v>
      </c>
      <c r="IQ6" s="13">
        <v>39404655.869999997</v>
      </c>
      <c r="IR6" s="13">
        <v>38623156.940000005</v>
      </c>
      <c r="IS6" s="13">
        <v>584229191.57999992</v>
      </c>
      <c r="IT6" s="13">
        <v>108929125.58999991</v>
      </c>
      <c r="IU6" s="13">
        <v>52434146.680000015</v>
      </c>
      <c r="IV6" s="13">
        <v>41505366.349999994</v>
      </c>
      <c r="IW6" s="13">
        <v>43723880.93</v>
      </c>
      <c r="IX6" s="13">
        <v>21293351.740000006</v>
      </c>
      <c r="IY6" s="13">
        <v>35156646.050000019</v>
      </c>
      <c r="IZ6" s="13">
        <v>22769525.079999998</v>
      </c>
      <c r="JA6" s="13">
        <v>17887108.649999991</v>
      </c>
      <c r="JB6" s="13">
        <v>34298985.25999999</v>
      </c>
      <c r="JC6" s="13">
        <v>54716720.090000018</v>
      </c>
      <c r="JD6" s="13">
        <v>28677101.500000011</v>
      </c>
      <c r="JE6" s="13">
        <v>75278965.200000033</v>
      </c>
      <c r="JF6" s="13">
        <v>80380456.160000026</v>
      </c>
      <c r="JG6" s="13">
        <v>31624915.000000015</v>
      </c>
      <c r="JH6" s="13">
        <v>29561383.379999999</v>
      </c>
      <c r="JI6" s="13">
        <v>20393628.749999993</v>
      </c>
      <c r="JJ6" s="13">
        <v>21756811.550000001</v>
      </c>
      <c r="JK6" s="13">
        <v>122272292.14999996</v>
      </c>
      <c r="JL6" s="13">
        <v>23156888.840000004</v>
      </c>
      <c r="JM6" s="13">
        <v>26328133.460000012</v>
      </c>
      <c r="JN6" s="13">
        <v>47515160.780000001</v>
      </c>
      <c r="JO6" s="13">
        <v>31053532.579999991</v>
      </c>
      <c r="JP6" s="13">
        <v>63139581.979999982</v>
      </c>
      <c r="JQ6" s="13">
        <v>23695418.010000002</v>
      </c>
      <c r="JR6" s="13">
        <v>168115487.83000001</v>
      </c>
      <c r="JS6" s="13">
        <v>35359364.539999992</v>
      </c>
      <c r="JT6" s="13">
        <v>22128510.219999995</v>
      </c>
      <c r="JU6" s="13">
        <v>78788371.61999999</v>
      </c>
      <c r="JV6" s="13">
        <v>82053150.529999956</v>
      </c>
      <c r="JW6" s="13">
        <v>39127491.070000008</v>
      </c>
      <c r="JX6" s="13">
        <v>70036813.179999992</v>
      </c>
      <c r="JY6" s="13">
        <v>36450022.320000008</v>
      </c>
      <c r="JZ6" s="13">
        <v>394717956.15999997</v>
      </c>
      <c r="KA6" s="13">
        <v>152168454.38000003</v>
      </c>
      <c r="KB6" s="13">
        <v>38482286.610000029</v>
      </c>
      <c r="KC6" s="13">
        <v>17950269.589999996</v>
      </c>
      <c r="KD6" s="13">
        <v>57741991.150000021</v>
      </c>
      <c r="KE6" s="13">
        <v>13763715.249999996</v>
      </c>
      <c r="KF6" s="13">
        <v>108781726.58000001</v>
      </c>
      <c r="KG6" s="13">
        <v>24556047.309999995</v>
      </c>
      <c r="KH6" s="13">
        <v>21077094.75</v>
      </c>
      <c r="KI6" s="13">
        <v>41703803.839999974</v>
      </c>
      <c r="KJ6" s="13">
        <v>49918349.130000003</v>
      </c>
      <c r="KK6" s="13">
        <v>40514579.729999997</v>
      </c>
      <c r="KL6" s="13">
        <v>59682965.440000027</v>
      </c>
      <c r="KM6" s="13">
        <v>16110798.880000001</v>
      </c>
      <c r="KN6" s="13">
        <v>34590900.700000003</v>
      </c>
      <c r="KO6" s="13">
        <v>670878557.84000003</v>
      </c>
      <c r="KP6" s="13">
        <v>99433625.029999986</v>
      </c>
      <c r="KQ6" s="13">
        <v>42719262.80999998</v>
      </c>
      <c r="KR6" s="13">
        <v>41001809.079999976</v>
      </c>
      <c r="KS6" s="13">
        <v>47506548.989999995</v>
      </c>
      <c r="KT6" s="13">
        <v>43305264.170000009</v>
      </c>
      <c r="KU6" s="13">
        <v>186089369.63999999</v>
      </c>
      <c r="KV6" s="13">
        <v>32591396.460000016</v>
      </c>
      <c r="KW6" s="13">
        <v>25388945.089999981</v>
      </c>
      <c r="KX6" s="13">
        <v>152856673.87</v>
      </c>
      <c r="KY6" s="13">
        <v>49436225.849999987</v>
      </c>
      <c r="KZ6" s="13">
        <v>57850821.910000019</v>
      </c>
      <c r="LA6" s="13">
        <v>139901222.50999996</v>
      </c>
      <c r="LB6" s="13">
        <v>46370555.529999979</v>
      </c>
      <c r="LC6" s="13">
        <v>64102523.480000004</v>
      </c>
      <c r="LD6" s="13">
        <v>258365737.13999999</v>
      </c>
      <c r="LE6" s="13">
        <v>63626306.99000001</v>
      </c>
      <c r="LF6" s="13">
        <v>719352859.67999995</v>
      </c>
      <c r="LG6" s="13">
        <v>154945148.73999995</v>
      </c>
      <c r="LH6" s="13">
        <v>128894645.45999995</v>
      </c>
      <c r="LI6" s="13">
        <v>133026458.55000001</v>
      </c>
      <c r="LJ6" s="13">
        <v>39257098.409999989</v>
      </c>
      <c r="LK6" s="13">
        <v>37575002.229999989</v>
      </c>
      <c r="LL6" s="13">
        <v>22082728.41</v>
      </c>
      <c r="LM6" s="13">
        <v>59923129.26000002</v>
      </c>
      <c r="LN6" s="13">
        <v>26891732.949999996</v>
      </c>
      <c r="LO6" s="13">
        <v>73448021.230000004</v>
      </c>
      <c r="LP6" s="13">
        <v>30437864.469999995</v>
      </c>
      <c r="LQ6" s="13">
        <v>135301312.20000005</v>
      </c>
      <c r="LR6" s="13">
        <v>38468272.420000002</v>
      </c>
      <c r="LS6" s="13">
        <v>29033722.020000007</v>
      </c>
      <c r="LT6" s="13">
        <v>519546785.69</v>
      </c>
      <c r="LU6" s="13">
        <v>226609404.70999998</v>
      </c>
      <c r="LV6" s="13">
        <v>481825255.70999998</v>
      </c>
      <c r="LW6" s="13">
        <v>149052425.74999994</v>
      </c>
      <c r="LX6" s="13">
        <v>74990892.160000026</v>
      </c>
      <c r="LY6" s="13">
        <v>92212115.129999965</v>
      </c>
      <c r="LZ6" s="13">
        <v>52459745.969999999</v>
      </c>
      <c r="MA6" s="13">
        <v>42767805.820000008</v>
      </c>
      <c r="MB6" s="13">
        <v>46372665.969999969</v>
      </c>
      <c r="MC6" s="13">
        <v>52287268.209999971</v>
      </c>
      <c r="MD6" s="13">
        <v>106075854.69999997</v>
      </c>
      <c r="ME6" s="13">
        <v>44538016.509999998</v>
      </c>
      <c r="MF6" s="13">
        <v>571769853.07999969</v>
      </c>
      <c r="MG6" s="13">
        <v>76689982.109999999</v>
      </c>
      <c r="MH6" s="13">
        <v>41627533.79999999</v>
      </c>
      <c r="MI6" s="13">
        <v>44131354.18</v>
      </c>
      <c r="MJ6" s="13">
        <v>35408033.830000006</v>
      </c>
      <c r="MK6" s="13">
        <v>61267397.960000008</v>
      </c>
      <c r="ML6" s="13">
        <v>44894868.140000008</v>
      </c>
      <c r="MM6" s="13">
        <v>45406843.899999999</v>
      </c>
      <c r="MN6" s="13">
        <v>83262167.589999974</v>
      </c>
      <c r="MO6" s="13">
        <v>61533841.020000003</v>
      </c>
      <c r="MP6" s="13">
        <v>50413579.799999997</v>
      </c>
      <c r="MQ6" s="13">
        <v>43194983.670000002</v>
      </c>
      <c r="MR6" s="13">
        <v>344940515.17999995</v>
      </c>
      <c r="MS6" s="13">
        <v>62449383.150000013</v>
      </c>
      <c r="MT6" s="13">
        <v>39344118.340000004</v>
      </c>
      <c r="MU6" s="13">
        <v>88489132.700000018</v>
      </c>
      <c r="MV6" s="13">
        <v>72426195.789999992</v>
      </c>
      <c r="MW6" s="13">
        <v>52291583.739999987</v>
      </c>
      <c r="MX6" s="13">
        <v>101065739.67009997</v>
      </c>
      <c r="MY6" s="13">
        <v>101753775.46000001</v>
      </c>
      <c r="MZ6" s="13">
        <v>43548219.439999983</v>
      </c>
      <c r="NA6" s="13">
        <v>21111594.000000004</v>
      </c>
      <c r="NB6" s="13">
        <v>23365326.48</v>
      </c>
      <c r="NC6" s="13">
        <v>739184142.67000031</v>
      </c>
      <c r="ND6" s="13">
        <v>126142966.98999996</v>
      </c>
      <c r="NE6" s="13">
        <v>22800567.310000006</v>
      </c>
      <c r="NF6" s="13">
        <v>389576213.00999999</v>
      </c>
      <c r="NG6" s="13">
        <v>25178053.459999986</v>
      </c>
      <c r="NH6" s="13">
        <v>78052360.110000014</v>
      </c>
      <c r="NI6" s="13">
        <v>170774803.30999997</v>
      </c>
      <c r="NJ6" s="13">
        <v>155974099.82999998</v>
      </c>
      <c r="NK6" s="13">
        <v>22881083.480000004</v>
      </c>
      <c r="NL6" s="13">
        <v>84639424.49999997</v>
      </c>
      <c r="NM6" s="13">
        <v>70450575.530000016</v>
      </c>
      <c r="NN6" s="13">
        <v>43146717</v>
      </c>
      <c r="NO6" s="13">
        <v>145170425.28999996</v>
      </c>
      <c r="NP6" s="13">
        <v>24194100.440000001</v>
      </c>
      <c r="NQ6" s="13">
        <v>40453574.730000012</v>
      </c>
      <c r="NR6" s="13">
        <v>40954787.149999999</v>
      </c>
      <c r="NS6" s="13">
        <v>21894110.020000011</v>
      </c>
      <c r="NT6" s="13">
        <v>17932605.199999999</v>
      </c>
      <c r="NU6" s="13">
        <v>22148940.02</v>
      </c>
      <c r="NV6" s="13">
        <v>218464176.315</v>
      </c>
      <c r="NW6" s="13">
        <v>198823979.08999988</v>
      </c>
      <c r="NX6" s="13">
        <v>40469362.030000016</v>
      </c>
      <c r="NY6" s="13">
        <v>33326653.550000004</v>
      </c>
      <c r="NZ6" s="13">
        <v>41168016.809999987</v>
      </c>
      <c r="OA6" s="13">
        <v>53919306.069999985</v>
      </c>
      <c r="OB6" s="13">
        <v>26804939.009999998</v>
      </c>
      <c r="OC6" s="13">
        <v>487958742.21999979</v>
      </c>
      <c r="OD6" s="13">
        <v>122884794.15000004</v>
      </c>
      <c r="OE6" s="13">
        <v>61655881.409999996</v>
      </c>
      <c r="OF6" s="13">
        <v>189780111.90000007</v>
      </c>
      <c r="OG6" s="13">
        <v>45529742.239999995</v>
      </c>
      <c r="OH6" s="13">
        <v>73014125.679999992</v>
      </c>
      <c r="OI6" s="13">
        <v>72672967.959999993</v>
      </c>
      <c r="OJ6" s="13">
        <v>29303664.250000004</v>
      </c>
      <c r="OK6" s="13">
        <v>40981152.100000009</v>
      </c>
      <c r="OL6" s="13">
        <v>646242454.51999998</v>
      </c>
      <c r="OM6" s="13">
        <v>107756188.14000006</v>
      </c>
      <c r="ON6" s="13">
        <v>307803908.22999996</v>
      </c>
      <c r="OO6" s="13">
        <v>100488887.28999996</v>
      </c>
      <c r="OP6" s="13">
        <v>94998138.359999985</v>
      </c>
      <c r="OQ6" s="13">
        <v>64062514.649999991</v>
      </c>
      <c r="OR6" s="13">
        <v>395987328.12999988</v>
      </c>
      <c r="OS6" s="13">
        <v>43589816.81000001</v>
      </c>
      <c r="OT6" s="13">
        <v>55759159.339999996</v>
      </c>
      <c r="OU6" s="13">
        <v>75884574.550000042</v>
      </c>
      <c r="OV6" s="13">
        <v>85308939.939999983</v>
      </c>
      <c r="OW6" s="13">
        <v>132265855.70999999</v>
      </c>
      <c r="OX6" s="13">
        <v>57408196.970000014</v>
      </c>
      <c r="OY6" s="13">
        <v>39926598.149999991</v>
      </c>
      <c r="OZ6" s="13">
        <v>35450385.079999991</v>
      </c>
      <c r="PA6" s="13">
        <v>455611794.46000004</v>
      </c>
      <c r="PB6" s="13">
        <v>40641965.609999999</v>
      </c>
      <c r="PC6" s="13">
        <v>82957577.050000027</v>
      </c>
      <c r="PD6" s="13">
        <v>18258632.319999993</v>
      </c>
      <c r="PE6" s="13">
        <v>73485735.059999987</v>
      </c>
      <c r="PF6" s="13">
        <v>112967352.73000006</v>
      </c>
      <c r="PG6" s="13">
        <v>49420664.299999997</v>
      </c>
      <c r="PH6" s="13">
        <v>39074975.320000008</v>
      </c>
      <c r="PI6" s="13">
        <v>64424883.430000052</v>
      </c>
      <c r="PJ6" s="13">
        <v>55250579.870000027</v>
      </c>
      <c r="PK6" s="13">
        <v>70809718.399999991</v>
      </c>
      <c r="PL6" s="13">
        <v>72813822.00999999</v>
      </c>
      <c r="PM6" s="13">
        <v>33738873.419999994</v>
      </c>
      <c r="PN6" s="13">
        <v>126240571.15000002</v>
      </c>
      <c r="PO6" s="13">
        <v>34780030.700000003</v>
      </c>
      <c r="PP6" s="13">
        <v>22173708.129999995</v>
      </c>
      <c r="PQ6" s="13">
        <v>18707157.140000001</v>
      </c>
      <c r="PR6" s="13">
        <v>32902101.690000001</v>
      </c>
      <c r="PS6" s="13">
        <v>1114953344.4499993</v>
      </c>
      <c r="PT6" s="13">
        <v>44095096.889999971</v>
      </c>
      <c r="PU6" s="13">
        <v>34577375.430000007</v>
      </c>
      <c r="PV6" s="13">
        <v>69884375.419999987</v>
      </c>
      <c r="PW6" s="13">
        <v>297042880.12000006</v>
      </c>
      <c r="PX6" s="13">
        <v>69203137.5</v>
      </c>
      <c r="PY6" s="13">
        <v>113570268.04000002</v>
      </c>
      <c r="PZ6" s="13">
        <v>40941762.390000008</v>
      </c>
      <c r="QA6" s="13">
        <v>112932633.10999998</v>
      </c>
      <c r="QB6" s="13">
        <v>30213734.820000008</v>
      </c>
      <c r="QC6" s="13">
        <v>79382108.700000018</v>
      </c>
      <c r="QD6" s="13">
        <v>38548812.420000002</v>
      </c>
      <c r="QE6" s="13">
        <v>50409122.369999997</v>
      </c>
      <c r="QF6" s="13">
        <v>70210753.540000007</v>
      </c>
      <c r="QG6" s="13">
        <v>73503578.250000015</v>
      </c>
      <c r="QH6" s="13">
        <v>80212965.219999984</v>
      </c>
      <c r="QI6" s="13">
        <v>35909110.170000017</v>
      </c>
      <c r="QJ6" s="13">
        <v>43317964.93999999</v>
      </c>
      <c r="QK6" s="13">
        <v>28852446.789999995</v>
      </c>
      <c r="QL6" s="13">
        <v>104869686.31999999</v>
      </c>
      <c r="QM6" s="13">
        <v>107682195.06000003</v>
      </c>
      <c r="QN6" s="13">
        <v>28344102.32</v>
      </c>
      <c r="QO6" s="13">
        <v>18951217.309999999</v>
      </c>
      <c r="QP6" s="13">
        <v>18213935.419999998</v>
      </c>
      <c r="QQ6" s="13">
        <v>28691839.009999994</v>
      </c>
      <c r="QR6" s="13">
        <v>20979388.010000002</v>
      </c>
      <c r="QS6" s="13">
        <v>477584743.0800001</v>
      </c>
      <c r="QT6" s="13">
        <v>35242802.579999991</v>
      </c>
      <c r="QU6" s="13">
        <v>101707553.81999998</v>
      </c>
      <c r="QV6" s="13">
        <v>51062692.310000025</v>
      </c>
      <c r="QW6" s="13">
        <v>61898112.670000002</v>
      </c>
      <c r="QX6" s="13">
        <v>128801675.00000001</v>
      </c>
      <c r="QY6" s="13">
        <v>50622146.460000008</v>
      </c>
      <c r="QZ6" s="13">
        <v>85516578.410000041</v>
      </c>
      <c r="RA6" s="13">
        <v>96878927.039999992</v>
      </c>
      <c r="RB6" s="13">
        <v>35406125.140000001</v>
      </c>
      <c r="RC6" s="13">
        <v>43013617.189999998</v>
      </c>
      <c r="RD6" s="13">
        <v>30935919.099999998</v>
      </c>
      <c r="RE6" s="13">
        <v>22145482.159999996</v>
      </c>
      <c r="RF6" s="13">
        <v>775097496.47000003</v>
      </c>
      <c r="RG6" s="13">
        <v>122582728.37999997</v>
      </c>
      <c r="RH6" s="13">
        <v>55470809.070000008</v>
      </c>
      <c r="RI6" s="13">
        <v>73695076.480000004</v>
      </c>
      <c r="RJ6" s="13">
        <v>72152886.989999995</v>
      </c>
      <c r="RK6" s="13">
        <v>64597951.270000011</v>
      </c>
      <c r="RL6" s="13">
        <v>147882772.88000003</v>
      </c>
      <c r="RM6" s="13">
        <v>63707206.030000016</v>
      </c>
      <c r="RN6" s="13">
        <v>71860767.449999988</v>
      </c>
      <c r="RO6" s="13">
        <v>128568318.69000003</v>
      </c>
      <c r="RP6" s="13">
        <v>136916728.05000004</v>
      </c>
      <c r="RQ6" s="13">
        <v>27486432.52</v>
      </c>
      <c r="RR6" s="13">
        <v>35917452.970000006</v>
      </c>
      <c r="RS6" s="13">
        <v>68903221.589999989</v>
      </c>
      <c r="RT6" s="13">
        <v>37344211.679999992</v>
      </c>
      <c r="RU6" s="13">
        <v>37064173.790000007</v>
      </c>
      <c r="RV6" s="13">
        <v>43554381.410000004</v>
      </c>
      <c r="RW6" s="13">
        <v>30762655.400000013</v>
      </c>
      <c r="RX6" s="13">
        <v>25084959.769999992</v>
      </c>
      <c r="RY6" s="13">
        <v>33934806.839999989</v>
      </c>
      <c r="RZ6" s="13">
        <v>470015206.92999995</v>
      </c>
      <c r="SA6" s="13">
        <v>49031577.890000001</v>
      </c>
      <c r="SB6" s="13">
        <v>66630684.249999993</v>
      </c>
      <c r="SC6" s="13">
        <v>74637116.869999975</v>
      </c>
      <c r="SD6" s="13">
        <v>28461839.259999998</v>
      </c>
      <c r="SE6" s="13">
        <v>36080361.910000011</v>
      </c>
      <c r="SF6" s="13">
        <v>32050742.359999999</v>
      </c>
      <c r="SG6" s="13">
        <v>101346724.37</v>
      </c>
      <c r="SH6" s="13">
        <v>32740222.339999985</v>
      </c>
      <c r="SI6" s="13">
        <v>39899655.099999987</v>
      </c>
      <c r="SJ6" s="13">
        <v>59275109.040000021</v>
      </c>
      <c r="SK6" s="13">
        <v>67787275.209999993</v>
      </c>
      <c r="SL6" s="13">
        <v>45344539.109999999</v>
      </c>
      <c r="SM6" s="13">
        <v>35720457.109999992</v>
      </c>
      <c r="SN6" s="13">
        <v>264949490.59999996</v>
      </c>
      <c r="SO6" s="13">
        <v>42908798.219999984</v>
      </c>
      <c r="SP6" s="13">
        <v>44614427.620000005</v>
      </c>
      <c r="SQ6" s="13">
        <v>35782690.870000012</v>
      </c>
      <c r="SR6" s="13">
        <v>30745214.00999999</v>
      </c>
      <c r="SS6" s="13">
        <v>37673814.189999998</v>
      </c>
      <c r="ST6" s="13">
        <v>52825807.88000001</v>
      </c>
      <c r="SU6" s="13">
        <v>81040610.86999999</v>
      </c>
      <c r="SV6" s="13">
        <v>48599833.18999996</v>
      </c>
      <c r="SW6" s="13">
        <v>56895313.600000009</v>
      </c>
      <c r="SX6" s="13">
        <v>87083448.700000003</v>
      </c>
      <c r="SY6" s="13">
        <v>24265513.719999995</v>
      </c>
      <c r="SZ6" s="13">
        <v>246015020.72999996</v>
      </c>
      <c r="TA6" s="13">
        <v>60601100.20000004</v>
      </c>
      <c r="TB6" s="13">
        <v>75829686.549999982</v>
      </c>
      <c r="TC6" s="13">
        <v>103929864.90000007</v>
      </c>
      <c r="TD6" s="13">
        <v>55298322.229999997</v>
      </c>
      <c r="TE6" s="13">
        <v>57492107.290000014</v>
      </c>
      <c r="TF6" s="13">
        <v>45931327.620000012</v>
      </c>
      <c r="TG6" s="13">
        <v>27203402.949999999</v>
      </c>
      <c r="TH6" s="13">
        <v>752779144.69999969</v>
      </c>
      <c r="TI6" s="13">
        <v>49803014.120000005</v>
      </c>
      <c r="TJ6" s="13">
        <v>29150931.43</v>
      </c>
      <c r="TK6" s="13">
        <v>61912739.060000032</v>
      </c>
      <c r="TL6" s="13">
        <v>52167309.020000003</v>
      </c>
      <c r="TM6" s="13">
        <v>41357086.930000007</v>
      </c>
      <c r="TN6" s="13">
        <v>20573515.609999999</v>
      </c>
      <c r="TO6" s="13">
        <v>197682425.56</v>
      </c>
      <c r="TP6" s="13">
        <v>45661536.759999976</v>
      </c>
      <c r="TQ6" s="13">
        <v>80071484.680000007</v>
      </c>
      <c r="TR6" s="13">
        <v>80121056.360000014</v>
      </c>
      <c r="TS6" s="13">
        <v>39834521.900000006</v>
      </c>
      <c r="TT6" s="13">
        <v>26194832.060000002</v>
      </c>
      <c r="TU6" s="13">
        <v>34703452.739999995</v>
      </c>
      <c r="TV6" s="13">
        <v>39765068.420000009</v>
      </c>
      <c r="TW6" s="13">
        <v>37257765.699999996</v>
      </c>
      <c r="TX6" s="13">
        <v>194699608.42000005</v>
      </c>
      <c r="TY6" s="13">
        <v>42896763.950000003</v>
      </c>
      <c r="TZ6" s="13">
        <v>239899303.68999991</v>
      </c>
      <c r="UA6" s="13">
        <v>88706570.879999965</v>
      </c>
      <c r="UB6" s="13">
        <v>32954998.750000004</v>
      </c>
      <c r="UC6" s="13">
        <v>43524116.980000012</v>
      </c>
      <c r="UD6" s="13">
        <v>230037083.27999994</v>
      </c>
      <c r="UE6" s="13">
        <v>29352991.040000003</v>
      </c>
      <c r="UF6" s="13">
        <v>26022213.280000005</v>
      </c>
      <c r="UG6" s="13">
        <v>44900624.619999997</v>
      </c>
      <c r="UH6" s="13">
        <v>42105472.770000003</v>
      </c>
      <c r="UI6" s="13">
        <v>225441547.09000009</v>
      </c>
      <c r="UJ6" s="13">
        <v>77140252.299999997</v>
      </c>
      <c r="UK6" s="13">
        <v>58918773.20000001</v>
      </c>
      <c r="UL6" s="13">
        <v>98200570.520000011</v>
      </c>
      <c r="UM6" s="13">
        <v>74081135.909999996</v>
      </c>
      <c r="UN6" s="13">
        <v>55401835.31000001</v>
      </c>
      <c r="UO6" s="13">
        <v>1178393419.3400011</v>
      </c>
      <c r="UP6" s="13">
        <v>69550903.89000003</v>
      </c>
      <c r="UQ6" s="13">
        <v>65325981.939999998</v>
      </c>
      <c r="UR6" s="13">
        <v>230787669.59000009</v>
      </c>
      <c r="US6" s="13">
        <v>13761195.770000001</v>
      </c>
      <c r="UT6" s="13">
        <v>55783988.229999989</v>
      </c>
      <c r="UU6" s="13">
        <v>133832743.19000004</v>
      </c>
      <c r="UV6" s="13">
        <v>40276493.109999985</v>
      </c>
      <c r="UW6" s="13">
        <v>51100196.859999999</v>
      </c>
      <c r="UX6" s="13">
        <v>55599726.099999987</v>
      </c>
      <c r="UY6" s="13">
        <v>72046968.650000006</v>
      </c>
      <c r="UZ6" s="13">
        <v>132315199.91999994</v>
      </c>
      <c r="VA6" s="13">
        <v>77577483.639999971</v>
      </c>
      <c r="VB6" s="13">
        <v>120810878.57000002</v>
      </c>
      <c r="VC6" s="13">
        <v>35073712.400000006</v>
      </c>
      <c r="VD6" s="13">
        <v>33029814.519999996</v>
      </c>
      <c r="VE6" s="13">
        <v>41389088.229999997</v>
      </c>
      <c r="VF6" s="13">
        <v>33397076.030000012</v>
      </c>
      <c r="VG6" s="13">
        <v>172535412.38000003</v>
      </c>
      <c r="VH6" s="13">
        <v>34427146.710000008</v>
      </c>
      <c r="VI6" s="13">
        <v>31055897.93</v>
      </c>
      <c r="VJ6" s="13">
        <v>20836038.610000003</v>
      </c>
      <c r="VK6" s="13">
        <v>507513285.71999967</v>
      </c>
      <c r="VL6" s="13">
        <v>54978023.110000022</v>
      </c>
      <c r="VM6" s="13">
        <v>51044010.119999975</v>
      </c>
      <c r="VN6" s="13">
        <v>124706172.04000005</v>
      </c>
      <c r="VO6" s="13">
        <v>128646956.77</v>
      </c>
      <c r="VP6" s="13">
        <v>92985435.390000045</v>
      </c>
      <c r="VQ6" s="13">
        <v>60769036.25999999</v>
      </c>
      <c r="VR6" s="13">
        <v>51446008.469999984</v>
      </c>
      <c r="VS6" s="13">
        <v>68202875.49000001</v>
      </c>
      <c r="VT6" s="13">
        <v>236808765.25999999</v>
      </c>
      <c r="VU6" s="13">
        <v>57014064.679999977</v>
      </c>
      <c r="VV6" s="13">
        <v>92201810.890000015</v>
      </c>
      <c r="VW6" s="13">
        <v>69861234.820000023</v>
      </c>
      <c r="VX6" s="13">
        <v>50647145.559999995</v>
      </c>
      <c r="VY6" s="13">
        <v>29748493.210000008</v>
      </c>
      <c r="VZ6" s="13">
        <v>1472906429.2999992</v>
      </c>
      <c r="WA6" s="13">
        <v>93985289.059999987</v>
      </c>
      <c r="WB6" s="13">
        <v>82873382.489999995</v>
      </c>
      <c r="WC6" s="13">
        <v>62364110.289999969</v>
      </c>
      <c r="WD6" s="13">
        <v>37467286.690000005</v>
      </c>
      <c r="WE6" s="13">
        <v>74047154.390000001</v>
      </c>
      <c r="WF6" s="13">
        <v>82345137.159999996</v>
      </c>
      <c r="WG6" s="13">
        <v>125932254.24999997</v>
      </c>
      <c r="WH6" s="13">
        <v>68834970.679999977</v>
      </c>
      <c r="WI6" s="13">
        <v>102235196.04000001</v>
      </c>
      <c r="WJ6" s="13">
        <v>50328330.459999986</v>
      </c>
      <c r="WK6" s="13">
        <v>136984571.39000005</v>
      </c>
      <c r="WL6" s="13">
        <v>80376283.120000005</v>
      </c>
      <c r="WM6" s="13">
        <v>94395035.599999994</v>
      </c>
      <c r="WN6" s="13">
        <v>168715395.06999999</v>
      </c>
      <c r="WO6" s="13">
        <v>88370680.890000015</v>
      </c>
      <c r="WP6" s="13">
        <v>89804828.169999972</v>
      </c>
      <c r="WQ6" s="13">
        <v>57470585.990000032</v>
      </c>
      <c r="WR6" s="13">
        <v>44767236.000000007</v>
      </c>
      <c r="WS6" s="13">
        <v>129915185.87999994</v>
      </c>
      <c r="WT6" s="13">
        <v>295578382.83000004</v>
      </c>
      <c r="WU6" s="13">
        <v>62447737.470000014</v>
      </c>
      <c r="WV6" s="13">
        <v>41959729.049999997</v>
      </c>
      <c r="WW6" s="13">
        <v>42599146.150000013</v>
      </c>
      <c r="WX6" s="13">
        <v>48999177.380000003</v>
      </c>
      <c r="WY6" s="13">
        <v>53593688.960000001</v>
      </c>
      <c r="WZ6" s="13">
        <v>43538759.229999989</v>
      </c>
      <c r="XA6" s="13">
        <v>50625892.529999979</v>
      </c>
      <c r="XB6" s="13">
        <v>198810129.19999993</v>
      </c>
      <c r="XC6" s="13">
        <v>39600743</v>
      </c>
      <c r="XD6" s="13">
        <v>34328541.400000013</v>
      </c>
      <c r="XE6" s="13">
        <v>28737790.490000013</v>
      </c>
      <c r="XF6" s="13">
        <v>38919435.579999991</v>
      </c>
      <c r="XG6" s="13">
        <v>824131086.12</v>
      </c>
      <c r="XH6" s="13">
        <v>89714605.409999996</v>
      </c>
      <c r="XI6" s="13">
        <v>120832172.81999998</v>
      </c>
      <c r="XJ6" s="13">
        <v>268567713.20000005</v>
      </c>
      <c r="XK6" s="13">
        <v>83023842.670000017</v>
      </c>
      <c r="XL6" s="13">
        <v>98856271.390000001</v>
      </c>
      <c r="XM6" s="13">
        <v>162485913.09</v>
      </c>
      <c r="XN6" s="13">
        <v>94430352.929999992</v>
      </c>
      <c r="XO6" s="13">
        <v>66732396.63000001</v>
      </c>
      <c r="XP6" s="13">
        <v>148226022.88000005</v>
      </c>
      <c r="XQ6" s="13">
        <v>132743239.31</v>
      </c>
      <c r="XR6" s="13">
        <v>53376927.259999998</v>
      </c>
      <c r="XS6" s="13">
        <v>39703744.220000006</v>
      </c>
      <c r="XT6" s="13">
        <v>66810104.099999987</v>
      </c>
      <c r="XU6" s="13">
        <v>74333342.949999988</v>
      </c>
      <c r="XV6" s="13">
        <v>50642517.629999995</v>
      </c>
      <c r="XW6" s="13">
        <v>42284487.669999994</v>
      </c>
      <c r="XX6" s="13">
        <v>56740699.849999994</v>
      </c>
      <c r="XY6" s="13">
        <v>43375103.009999983</v>
      </c>
      <c r="XZ6" s="13">
        <v>48509771.129999988</v>
      </c>
      <c r="YA6" s="13">
        <v>50909787.359999999</v>
      </c>
      <c r="YB6" s="13">
        <v>50575639.640000001</v>
      </c>
      <c r="YC6" s="13">
        <v>54974559.929999992</v>
      </c>
      <c r="YD6" s="13">
        <v>688765182.33000028</v>
      </c>
      <c r="YE6" s="13">
        <v>62736249.729999974</v>
      </c>
      <c r="YF6" s="13">
        <v>144751993.00999996</v>
      </c>
      <c r="YG6" s="13">
        <v>59806650.720000014</v>
      </c>
      <c r="YH6" s="13">
        <v>264554263.50999999</v>
      </c>
      <c r="YI6" s="13">
        <v>72396033.069999978</v>
      </c>
      <c r="YJ6" s="13">
        <v>131344890.47999997</v>
      </c>
      <c r="YK6" s="13">
        <v>46486805.960000008</v>
      </c>
      <c r="YL6" s="13">
        <v>238964930.64999992</v>
      </c>
      <c r="YM6" s="13">
        <v>177940457.38999999</v>
      </c>
      <c r="YN6" s="13">
        <v>100168784.22999997</v>
      </c>
      <c r="YO6" s="13">
        <v>65406909.230000019</v>
      </c>
      <c r="YP6" s="13">
        <v>53902196.63000001</v>
      </c>
      <c r="YQ6" s="13">
        <v>58660449.960000001</v>
      </c>
      <c r="YR6" s="13">
        <v>48902111.770000003</v>
      </c>
      <c r="YS6" s="13">
        <v>67399048.519999996</v>
      </c>
      <c r="YT6" s="13">
        <v>58289947.059999995</v>
      </c>
      <c r="YU6" s="13">
        <v>176326159.72000009</v>
      </c>
      <c r="YV6" s="13">
        <v>39995332.18999999</v>
      </c>
      <c r="YW6" s="13">
        <v>41182994.200000003</v>
      </c>
      <c r="YX6" s="13">
        <v>45757022.470000014</v>
      </c>
      <c r="YY6" s="13">
        <v>45608329.319999993</v>
      </c>
      <c r="YZ6" s="13">
        <v>25913444.479999993</v>
      </c>
      <c r="ZA6" s="13">
        <v>29737858.339999981</v>
      </c>
      <c r="ZB6" s="13">
        <v>274485126.43000007</v>
      </c>
      <c r="ZC6" s="13">
        <v>24296946.489999998</v>
      </c>
      <c r="ZD6" s="13">
        <v>50504685.340000004</v>
      </c>
      <c r="ZE6" s="13">
        <v>46183713.29999999</v>
      </c>
      <c r="ZF6" s="13">
        <v>33124398.360000014</v>
      </c>
      <c r="ZG6" s="13">
        <v>43051084.460000001</v>
      </c>
      <c r="ZH6" s="13">
        <v>24867935.450000007</v>
      </c>
      <c r="ZI6" s="13">
        <v>30170378.280000001</v>
      </c>
      <c r="ZJ6" s="13">
        <v>99172832.160000026</v>
      </c>
      <c r="ZK6" s="13">
        <v>686365108.44999993</v>
      </c>
      <c r="ZL6" s="13">
        <v>34757487.999999978</v>
      </c>
      <c r="ZM6" s="13">
        <v>94121134.489999995</v>
      </c>
      <c r="ZN6" s="13">
        <v>189825631.97</v>
      </c>
      <c r="ZO6" s="13">
        <v>116122466.72000003</v>
      </c>
      <c r="ZP6" s="13">
        <v>46098459.37000002</v>
      </c>
      <c r="ZQ6" s="13">
        <v>63396186.919999994</v>
      </c>
      <c r="ZR6" s="13">
        <v>89377610.459999993</v>
      </c>
      <c r="ZS6" s="13">
        <v>83569774.519999996</v>
      </c>
      <c r="ZT6" s="13">
        <v>95250665.459999993</v>
      </c>
      <c r="ZU6" s="13">
        <v>28617171.029999994</v>
      </c>
      <c r="ZV6" s="13">
        <v>33649140.219999991</v>
      </c>
      <c r="ZW6" s="13">
        <v>42983236.509999998</v>
      </c>
      <c r="ZX6" s="13">
        <v>63507919.439999983</v>
      </c>
      <c r="ZY6" s="13">
        <v>48250724.050000004</v>
      </c>
      <c r="ZZ6" s="13">
        <v>50411347.26000002</v>
      </c>
      <c r="AAA6" s="13">
        <v>62265156.400000013</v>
      </c>
      <c r="AAB6" s="13">
        <v>35065804.690000013</v>
      </c>
      <c r="AAC6" s="13">
        <v>41985191.45000001</v>
      </c>
      <c r="AAD6" s="13">
        <v>41945129.68</v>
      </c>
      <c r="AAE6" s="13">
        <v>30698222.249999989</v>
      </c>
      <c r="AAF6" s="13">
        <v>25095541.489999995</v>
      </c>
      <c r="AAG6" s="13">
        <v>211299492.77999994</v>
      </c>
      <c r="AAH6" s="13">
        <v>38946657.969999991</v>
      </c>
      <c r="AAI6" s="13">
        <v>57483106.350000009</v>
      </c>
      <c r="AAJ6" s="13">
        <v>27558655.460000001</v>
      </c>
      <c r="AAK6" s="13">
        <v>32856118.220000003</v>
      </c>
      <c r="AAL6" s="13">
        <v>57416497.319999985</v>
      </c>
      <c r="AAM6" s="13">
        <v>42239364.069999993</v>
      </c>
      <c r="AAN6" s="13">
        <v>1235975599.029999</v>
      </c>
      <c r="AAO6" s="13">
        <v>63140199.69000002</v>
      </c>
      <c r="AAP6" s="13">
        <v>39731977.350000001</v>
      </c>
      <c r="AAQ6" s="13">
        <v>93791041.420000032</v>
      </c>
      <c r="AAR6" s="13">
        <v>71235215.00999999</v>
      </c>
      <c r="AAS6" s="13">
        <v>56911406.520000011</v>
      </c>
      <c r="AAT6" s="13">
        <v>75351567.059999987</v>
      </c>
      <c r="AAU6" s="13">
        <v>89075203.200000003</v>
      </c>
      <c r="AAV6" s="13">
        <v>149740918</v>
      </c>
      <c r="AAW6" s="13">
        <v>57759187.280000009</v>
      </c>
      <c r="AAX6" s="13">
        <v>85352781.209999979</v>
      </c>
      <c r="AAY6" s="13">
        <v>266176645.87000003</v>
      </c>
      <c r="AAZ6" s="13">
        <v>137277778.80000001</v>
      </c>
      <c r="ABA6" s="13">
        <v>32382156.499999996</v>
      </c>
      <c r="ABB6" s="13">
        <v>61487250.909999982</v>
      </c>
      <c r="ABC6" s="13">
        <v>44929274.230000027</v>
      </c>
      <c r="ABD6" s="13">
        <v>35298036.57</v>
      </c>
      <c r="ABE6" s="13">
        <v>64575454.70000001</v>
      </c>
      <c r="ABF6" s="13">
        <v>41613108.729999989</v>
      </c>
      <c r="ABG6" s="13">
        <v>326635937.38999999</v>
      </c>
      <c r="ABH6" s="13">
        <v>227706494.65000015</v>
      </c>
      <c r="ABI6" s="13">
        <v>45400383.830000006</v>
      </c>
      <c r="ABJ6" s="13">
        <v>35433639.599999994</v>
      </c>
      <c r="ABK6" s="13">
        <v>34613087.430000007</v>
      </c>
      <c r="ABL6" s="13">
        <v>42338840.359999999</v>
      </c>
      <c r="ABM6" s="13">
        <v>28734889.839999996</v>
      </c>
      <c r="ABN6" s="13">
        <v>263993512.18000001</v>
      </c>
      <c r="ABO6" s="13">
        <v>64544937.540000021</v>
      </c>
      <c r="ABP6" s="13">
        <v>29580908.659999993</v>
      </c>
      <c r="ABQ6" s="13">
        <v>84416199.969999984</v>
      </c>
      <c r="ABR6" s="13">
        <v>73323349.87000002</v>
      </c>
      <c r="ABS6" s="13">
        <v>47337014.349999994</v>
      </c>
      <c r="ABT6" s="13">
        <v>44101542.009999998</v>
      </c>
      <c r="ABU6" s="13">
        <v>54508517.079999983</v>
      </c>
      <c r="ABV6" s="13">
        <v>16119472.540000001</v>
      </c>
      <c r="ABW6" s="13">
        <v>284757589.5800001</v>
      </c>
      <c r="ABX6" s="13">
        <v>24355483.899999991</v>
      </c>
      <c r="ABY6" s="13">
        <v>76793020.699999973</v>
      </c>
      <c r="ABZ6" s="13">
        <v>22251407.699999992</v>
      </c>
      <c r="ACA6" s="13">
        <v>27976593.230000004</v>
      </c>
      <c r="ACB6" s="13">
        <v>91602648.049999967</v>
      </c>
      <c r="ACC6" s="13">
        <v>20246205.700000003</v>
      </c>
      <c r="ACD6" s="13">
        <v>33118010.02</v>
      </c>
      <c r="ACE6" s="13">
        <v>32901233.879999995</v>
      </c>
      <c r="ACF6" s="13">
        <v>59582350.609999999</v>
      </c>
      <c r="ACG6" s="13">
        <v>25220789.940000009</v>
      </c>
      <c r="ACH6" s="13">
        <v>599903165.18999994</v>
      </c>
      <c r="ACI6" s="13">
        <v>33417373.079999998</v>
      </c>
      <c r="ACJ6" s="13">
        <v>40628416.379999995</v>
      </c>
      <c r="ACK6" s="13">
        <v>67306097.790000021</v>
      </c>
      <c r="ACL6" s="13">
        <v>38397701</v>
      </c>
      <c r="ACM6" s="13">
        <v>42923688.329999998</v>
      </c>
      <c r="ACN6" s="13">
        <v>60655137.88000001</v>
      </c>
      <c r="ACO6" s="13">
        <v>192359005.50000006</v>
      </c>
      <c r="ACP6" s="13">
        <v>224928992.74000004</v>
      </c>
      <c r="ACQ6" s="13">
        <v>39047834.999999993</v>
      </c>
      <c r="ACR6" s="13">
        <v>76967545.000000015</v>
      </c>
      <c r="ACS6" s="13">
        <v>65906396.870000012</v>
      </c>
      <c r="ACT6" s="13">
        <v>52006264.609999962</v>
      </c>
      <c r="ACU6" s="13">
        <v>166749744.10999998</v>
      </c>
      <c r="ACV6" s="13">
        <v>33460055.349999979</v>
      </c>
      <c r="ACW6" s="13">
        <v>45141884.779999979</v>
      </c>
      <c r="ACX6" s="13">
        <v>50492895.049999997</v>
      </c>
      <c r="ACY6" s="13">
        <v>33966527.11999999</v>
      </c>
      <c r="ACZ6" s="13">
        <v>28531827.859999992</v>
      </c>
      <c r="ADA6" s="13">
        <v>33316428.980000004</v>
      </c>
      <c r="ADB6" s="13">
        <v>25321681.500000007</v>
      </c>
      <c r="ADC6" s="13">
        <v>33920157.660000004</v>
      </c>
      <c r="ADD6" s="13">
        <v>36671571.330000006</v>
      </c>
      <c r="ADE6" s="13">
        <v>89467673.600000024</v>
      </c>
      <c r="ADF6" s="13">
        <v>63600668.279999956</v>
      </c>
      <c r="ADG6" s="13">
        <v>21122358.390000008</v>
      </c>
      <c r="ADH6" s="13">
        <v>18946452.110000003</v>
      </c>
      <c r="ADI6" s="13">
        <v>30356563.749999989</v>
      </c>
      <c r="ADJ6" s="13">
        <v>12512870.15</v>
      </c>
      <c r="ADK6" s="13">
        <v>31182746.780000009</v>
      </c>
      <c r="ADL6" s="13">
        <v>20778201.24000001</v>
      </c>
      <c r="ADM6" s="13">
        <v>33939592.159999989</v>
      </c>
      <c r="ADN6" s="13">
        <v>418388598.84000015</v>
      </c>
      <c r="ADO6" s="13">
        <v>52814069.45000001</v>
      </c>
      <c r="ADP6" s="13">
        <v>65579395.309999995</v>
      </c>
      <c r="ADQ6" s="13">
        <v>76951645.030000031</v>
      </c>
      <c r="ADR6" s="13">
        <v>16500215.959999999</v>
      </c>
      <c r="ADS6" s="13">
        <v>26548538.68</v>
      </c>
      <c r="ADT6" s="13">
        <v>33735114.609999992</v>
      </c>
      <c r="ADU6" s="13">
        <v>21325436.859999999</v>
      </c>
      <c r="ADV6" s="13">
        <v>561271077.70000017</v>
      </c>
      <c r="ADW6" s="13">
        <v>92287414.639999986</v>
      </c>
      <c r="ADX6" s="13">
        <v>121090120.96000002</v>
      </c>
      <c r="ADY6" s="13">
        <v>39236499.419999987</v>
      </c>
      <c r="ADZ6" s="13">
        <v>46131582.990000002</v>
      </c>
      <c r="AEA6" s="13">
        <v>54589537.890000008</v>
      </c>
      <c r="AEB6" s="13">
        <v>52153419.5</v>
      </c>
      <c r="AEC6" s="13">
        <v>45192151.729999989</v>
      </c>
      <c r="AED6" s="13">
        <v>35163609.469999999</v>
      </c>
      <c r="AEE6" s="13">
        <v>39198635.079999991</v>
      </c>
      <c r="AEF6" s="13">
        <v>44380606.979999989</v>
      </c>
      <c r="AEG6" s="13">
        <v>81073278.049999982</v>
      </c>
      <c r="AEH6" s="13">
        <v>29405031.42000002</v>
      </c>
      <c r="AEI6" s="13">
        <v>60681868.589999996</v>
      </c>
      <c r="AEJ6" s="13">
        <v>68293666.299999997</v>
      </c>
      <c r="AEK6" s="13">
        <v>46979985.600000001</v>
      </c>
      <c r="AEL6" s="13">
        <v>41309227.379999995</v>
      </c>
      <c r="AEM6" s="13">
        <v>86980862.429999992</v>
      </c>
      <c r="AEN6" s="13">
        <v>38905392.550000004</v>
      </c>
      <c r="AEO6" s="13">
        <v>42891699.329999991</v>
      </c>
      <c r="AEP6" s="13">
        <v>370320608.88999999</v>
      </c>
      <c r="AEQ6" s="13">
        <v>87952527.109999985</v>
      </c>
      <c r="AER6" s="13">
        <v>79704500.25999999</v>
      </c>
      <c r="AES6" s="13">
        <v>69199504.49999997</v>
      </c>
      <c r="AET6" s="13">
        <v>47613641.089999989</v>
      </c>
      <c r="AEU6" s="13">
        <v>110884961.80000001</v>
      </c>
      <c r="AEV6" s="13">
        <v>53967490.659999989</v>
      </c>
      <c r="AEW6" s="13">
        <v>51139986.019999996</v>
      </c>
      <c r="AEX6" s="13">
        <v>45234310.87000002</v>
      </c>
      <c r="AEY6" s="13">
        <v>31045535.32</v>
      </c>
      <c r="AEZ6" s="13">
        <v>296041160.50000006</v>
      </c>
      <c r="AFA6" s="13">
        <v>167953834.94000009</v>
      </c>
      <c r="AFB6" s="13">
        <v>90124278.739999995</v>
      </c>
      <c r="AFC6" s="13">
        <v>72353626.980000034</v>
      </c>
      <c r="AFD6" s="13">
        <v>111418952.96000002</v>
      </c>
      <c r="AFE6" s="13">
        <v>105091774.66</v>
      </c>
      <c r="AFF6" s="13">
        <v>60151878.399999984</v>
      </c>
      <c r="AFG6" s="13">
        <v>66483722.820000023</v>
      </c>
      <c r="AFH6" s="13">
        <v>46873884.530000001</v>
      </c>
      <c r="AFI6" s="13">
        <v>66697345.680000022</v>
      </c>
      <c r="AFJ6" s="13">
        <v>66402168.359999955</v>
      </c>
      <c r="AFK6" s="13">
        <v>61319115.139999986</v>
      </c>
      <c r="AFL6" s="13">
        <v>55507812.910000004</v>
      </c>
      <c r="AFM6" s="13">
        <v>289220250.25000018</v>
      </c>
      <c r="AFN6" s="13">
        <v>76911853.280000001</v>
      </c>
      <c r="AFO6" s="13">
        <v>73407874.840000004</v>
      </c>
      <c r="AFP6" s="13">
        <v>44328132.760000005</v>
      </c>
      <c r="AFQ6" s="13">
        <v>62074877.319999993</v>
      </c>
      <c r="AFR6" s="13">
        <v>54704047.349999979</v>
      </c>
      <c r="AFS6" s="13">
        <v>42125426.630000003</v>
      </c>
      <c r="AFT6" s="13">
        <v>87430748.429999992</v>
      </c>
      <c r="AFU6" s="13">
        <v>100289520.19</v>
      </c>
      <c r="AFV6" s="13">
        <v>43236169.219999999</v>
      </c>
      <c r="AFW6" s="13">
        <v>87226333.890000001</v>
      </c>
      <c r="AFX6" s="13">
        <v>50882747.389999993</v>
      </c>
      <c r="AFY6" s="13">
        <v>366288274.86999983</v>
      </c>
      <c r="AFZ6" s="13">
        <v>44712837.149999999</v>
      </c>
      <c r="AGA6" s="13">
        <v>50365215.29999999</v>
      </c>
      <c r="AGB6" s="13">
        <v>47578570.950000003</v>
      </c>
      <c r="AGC6" s="13">
        <v>88848423.550000042</v>
      </c>
      <c r="AGD6" s="13">
        <v>48857104.780000016</v>
      </c>
      <c r="AGE6" s="13">
        <v>21584445.069999997</v>
      </c>
      <c r="AGF6" s="13">
        <v>47363235.32</v>
      </c>
      <c r="AGG6" s="13">
        <v>32298502.910000019</v>
      </c>
      <c r="AGH6" s="13">
        <v>49602118.629999995</v>
      </c>
      <c r="AGI6" s="13">
        <v>40461885.609999999</v>
      </c>
      <c r="AGJ6" s="13">
        <v>447451384.5</v>
      </c>
      <c r="AGK6" s="13">
        <v>97906749.62000002</v>
      </c>
      <c r="AGL6" s="13">
        <v>64429475.149999999</v>
      </c>
      <c r="AGM6" s="13">
        <v>50284629.209999986</v>
      </c>
      <c r="AGN6" s="13">
        <v>107582834.49000004</v>
      </c>
      <c r="AGO6" s="13">
        <v>68793990.420000002</v>
      </c>
      <c r="AGP6" s="13">
        <v>37292491.670000002</v>
      </c>
      <c r="AGQ6" s="13">
        <v>48982398.790000007</v>
      </c>
      <c r="AGR6" s="13">
        <v>722151274.46999991</v>
      </c>
      <c r="AGS6" s="13">
        <v>347732305.43000007</v>
      </c>
      <c r="AGT6" s="13">
        <v>48027533.170000002</v>
      </c>
      <c r="AGU6" s="13">
        <v>96275863.459999979</v>
      </c>
      <c r="AGV6" s="13">
        <v>138135680.66000003</v>
      </c>
      <c r="AGW6" s="13">
        <v>92124943.390000001</v>
      </c>
      <c r="AGX6" s="13">
        <v>83525480.63000001</v>
      </c>
      <c r="AGY6" s="13">
        <v>65158491.630000025</v>
      </c>
      <c r="AGZ6" s="13">
        <v>32006325.169999998</v>
      </c>
      <c r="AHA6" s="13">
        <v>72287973.950000003</v>
      </c>
      <c r="AHB6" s="13">
        <v>70616243.539999992</v>
      </c>
      <c r="AHC6" s="13">
        <v>34099679.329999998</v>
      </c>
      <c r="AHD6" s="13">
        <v>35469179.049999997</v>
      </c>
      <c r="AHE6" s="13">
        <v>51772649.729999997</v>
      </c>
      <c r="AHF6" s="13">
        <v>38472389.860000014</v>
      </c>
      <c r="AHG6" s="13">
        <v>35448365.75999999</v>
      </c>
      <c r="AHH6" s="13">
        <v>42174265.440000013</v>
      </c>
      <c r="AHI6" s="13">
        <v>171765958.10000017</v>
      </c>
      <c r="AHJ6" s="13">
        <v>31862656.219999999</v>
      </c>
      <c r="AHK6" s="13">
        <v>42828102.580000013</v>
      </c>
      <c r="AHL6" s="13">
        <v>43661780.670000002</v>
      </c>
      <c r="AHM6" s="13">
        <v>79283026.99000001</v>
      </c>
      <c r="AHN6" s="13">
        <v>35919382.999999993</v>
      </c>
      <c r="AHO6" s="13">
        <v>33351402.039999992</v>
      </c>
      <c r="AHP6" s="13"/>
      <c r="AHQ6" s="13"/>
      <c r="AHR6" s="7" t="b">
        <f>B6=AHS6</f>
        <v>1</v>
      </c>
      <c r="AHS6" s="22" t="s">
        <v>972</v>
      </c>
      <c r="AHT6" t="s">
        <v>973</v>
      </c>
    </row>
    <row r="7" spans="1:904" x14ac:dyDescent="0.4">
      <c r="A7" s="4">
        <v>2</v>
      </c>
      <c r="B7" s="4" t="s">
        <v>974</v>
      </c>
      <c r="C7" s="3" t="s">
        <v>975</v>
      </c>
      <c r="D7" s="13">
        <v>1357067.95</v>
      </c>
      <c r="E7" s="13">
        <v>213650</v>
      </c>
      <c r="F7" s="13">
        <v>103100</v>
      </c>
      <c r="G7" s="13">
        <v>48250</v>
      </c>
      <c r="H7" s="13">
        <v>438750</v>
      </c>
      <c r="I7" s="13">
        <v>83350</v>
      </c>
      <c r="J7" s="13">
        <v>102300</v>
      </c>
      <c r="K7" s="13">
        <v>320300</v>
      </c>
      <c r="L7" s="13">
        <v>126700</v>
      </c>
      <c r="M7" s="13">
        <v>18050</v>
      </c>
      <c r="N7" s="13">
        <v>263050</v>
      </c>
      <c r="O7" s="13">
        <v>207050</v>
      </c>
      <c r="P7" s="13">
        <v>198650</v>
      </c>
      <c r="Q7" s="13">
        <v>210500</v>
      </c>
      <c r="R7" s="13">
        <v>229550</v>
      </c>
      <c r="S7" s="13">
        <v>6000</v>
      </c>
      <c r="T7" s="13">
        <v>80400</v>
      </c>
      <c r="U7" s="13">
        <v>133800</v>
      </c>
      <c r="V7" s="13">
        <v>59700</v>
      </c>
      <c r="W7" s="13">
        <v>21500</v>
      </c>
      <c r="X7" s="13">
        <v>39500</v>
      </c>
      <c r="Y7" s="13">
        <v>22650</v>
      </c>
      <c r="Z7" s="13">
        <v>67400</v>
      </c>
      <c r="AA7" s="13">
        <v>53150</v>
      </c>
      <c r="AB7" s="13">
        <v>2493100.7400000002</v>
      </c>
      <c r="AC7" s="13">
        <v>1081150</v>
      </c>
      <c r="AD7" s="13">
        <v>736850</v>
      </c>
      <c r="AE7" s="13">
        <v>162000</v>
      </c>
      <c r="AF7" s="13">
        <v>694150</v>
      </c>
      <c r="AG7" s="13">
        <v>240000</v>
      </c>
      <c r="AH7" s="13">
        <v>430800</v>
      </c>
      <c r="AI7" s="13">
        <v>338800</v>
      </c>
      <c r="AJ7" s="13">
        <v>777600</v>
      </c>
      <c r="AK7" s="13">
        <v>364850</v>
      </c>
      <c r="AL7" s="13">
        <v>97950</v>
      </c>
      <c r="AM7" s="13">
        <v>88250</v>
      </c>
      <c r="AN7" s="13">
        <v>197100</v>
      </c>
      <c r="AO7" s="13">
        <v>267650</v>
      </c>
      <c r="AP7" s="13">
        <v>148600</v>
      </c>
      <c r="AQ7" s="13">
        <v>124300</v>
      </c>
      <c r="AR7" s="13">
        <v>208200</v>
      </c>
      <c r="AS7" s="13">
        <v>99100</v>
      </c>
      <c r="AT7" s="13">
        <v>907140.17</v>
      </c>
      <c r="AU7" s="13">
        <v>234100</v>
      </c>
      <c r="AV7" s="13">
        <v>264800</v>
      </c>
      <c r="AW7" s="13">
        <v>429750</v>
      </c>
      <c r="AX7" s="13">
        <v>184900</v>
      </c>
      <c r="AY7" s="13">
        <v>108350</v>
      </c>
      <c r="AZ7" s="13">
        <v>249250</v>
      </c>
      <c r="BA7" s="13">
        <v>112050</v>
      </c>
      <c r="BB7" s="13">
        <v>42215</v>
      </c>
      <c r="BC7" s="13">
        <v>113150</v>
      </c>
      <c r="BD7" s="13">
        <v>200550</v>
      </c>
      <c r="BE7" s="13">
        <v>584400</v>
      </c>
      <c r="BF7" s="13">
        <v>127000</v>
      </c>
      <c r="BG7" s="13">
        <v>128100</v>
      </c>
      <c r="BH7" s="13">
        <v>122325</v>
      </c>
      <c r="BI7" s="13">
        <v>1568811.7</v>
      </c>
      <c r="BJ7" s="13">
        <v>36800</v>
      </c>
      <c r="BK7" s="13">
        <v>47950</v>
      </c>
      <c r="BL7" s="13">
        <v>63800</v>
      </c>
      <c r="BM7" s="13">
        <v>240500</v>
      </c>
      <c r="BN7" s="13">
        <v>208950</v>
      </c>
      <c r="BO7" s="13">
        <v>175300</v>
      </c>
      <c r="BP7" s="13">
        <v>144200</v>
      </c>
      <c r="BQ7" s="13">
        <v>23250</v>
      </c>
      <c r="BR7" s="13">
        <v>138550</v>
      </c>
      <c r="BS7" s="13">
        <v>130600</v>
      </c>
      <c r="BT7" s="13">
        <v>87950</v>
      </c>
      <c r="BU7" s="13">
        <v>158440</v>
      </c>
      <c r="BV7" s="13">
        <v>43800</v>
      </c>
      <c r="BW7" s="13">
        <v>48300</v>
      </c>
      <c r="BX7" s="13">
        <v>1036170.5</v>
      </c>
      <c r="BY7" s="13">
        <v>624450</v>
      </c>
      <c r="BZ7" s="13">
        <v>314200</v>
      </c>
      <c r="CA7" s="13">
        <v>269700</v>
      </c>
      <c r="CB7" s="13">
        <v>147500</v>
      </c>
      <c r="CC7" s="13">
        <v>147600</v>
      </c>
      <c r="CD7" s="13">
        <v>179300</v>
      </c>
      <c r="CE7" s="13">
        <v>0</v>
      </c>
      <c r="CF7" s="13">
        <v>0</v>
      </c>
      <c r="CG7" s="13">
        <v>961200</v>
      </c>
      <c r="CH7" s="13">
        <v>129100</v>
      </c>
      <c r="CI7" s="13">
        <v>155700</v>
      </c>
      <c r="CJ7" s="13">
        <v>188580</v>
      </c>
      <c r="CK7" s="13">
        <v>71850</v>
      </c>
      <c r="CL7" s="13">
        <v>226450</v>
      </c>
      <c r="CM7" s="13">
        <v>34350</v>
      </c>
      <c r="CN7" s="13">
        <v>216200</v>
      </c>
      <c r="CO7" s="13">
        <v>142150</v>
      </c>
      <c r="CP7" s="13">
        <v>59600</v>
      </c>
      <c r="CQ7" s="13">
        <v>232850</v>
      </c>
      <c r="CR7" s="13">
        <v>177100</v>
      </c>
      <c r="CS7" s="13">
        <v>97200</v>
      </c>
      <c r="CT7" s="13">
        <v>290500</v>
      </c>
      <c r="CU7" s="13">
        <v>142600</v>
      </c>
      <c r="CV7" s="13">
        <v>41350</v>
      </c>
      <c r="CW7" s="13">
        <v>257250</v>
      </c>
      <c r="CX7" s="13">
        <v>46250</v>
      </c>
      <c r="CY7" s="13">
        <v>155900</v>
      </c>
      <c r="CZ7" s="13">
        <v>162550</v>
      </c>
      <c r="DA7" s="13">
        <v>39600</v>
      </c>
      <c r="DB7" s="13">
        <v>744760</v>
      </c>
      <c r="DC7" s="13">
        <v>499600</v>
      </c>
      <c r="DD7" s="13">
        <v>1017100</v>
      </c>
      <c r="DE7" s="13">
        <v>559100</v>
      </c>
      <c r="DF7" s="13">
        <v>480500</v>
      </c>
      <c r="DG7" s="13">
        <v>532300</v>
      </c>
      <c r="DH7" s="13">
        <v>230650</v>
      </c>
      <c r="DI7" s="13">
        <v>161750</v>
      </c>
      <c r="DJ7" s="13">
        <v>162450</v>
      </c>
      <c r="DK7" s="13">
        <v>268050</v>
      </c>
      <c r="DL7" s="13">
        <v>459700</v>
      </c>
      <c r="DM7" s="13">
        <v>414300</v>
      </c>
      <c r="DN7" s="13">
        <v>365700</v>
      </c>
      <c r="DO7" s="13">
        <v>275150</v>
      </c>
      <c r="DP7" s="13">
        <v>197950</v>
      </c>
      <c r="DQ7" s="13">
        <v>254200</v>
      </c>
      <c r="DR7" s="13">
        <v>15900</v>
      </c>
      <c r="DS7" s="13">
        <v>115700</v>
      </c>
      <c r="DT7" s="13">
        <v>218700</v>
      </c>
      <c r="DU7" s="13">
        <v>46550</v>
      </c>
      <c r="DV7" s="13">
        <v>423150</v>
      </c>
      <c r="DW7" s="13">
        <v>184900</v>
      </c>
      <c r="DX7" s="13">
        <v>162450</v>
      </c>
      <c r="DY7" s="13">
        <v>92150</v>
      </c>
      <c r="DZ7" s="13">
        <v>281750</v>
      </c>
      <c r="EA7" s="13">
        <v>113850</v>
      </c>
      <c r="EB7" s="13">
        <v>82700</v>
      </c>
      <c r="EC7" s="13">
        <v>215170</v>
      </c>
      <c r="ED7" s="13">
        <v>444300</v>
      </c>
      <c r="EE7" s="13">
        <v>1062643.22</v>
      </c>
      <c r="EF7" s="13">
        <v>137200</v>
      </c>
      <c r="EG7" s="13">
        <v>182850</v>
      </c>
      <c r="EH7" s="13">
        <v>179450</v>
      </c>
      <c r="EI7" s="13">
        <v>68700</v>
      </c>
      <c r="EJ7" s="13">
        <v>23350</v>
      </c>
      <c r="EK7" s="13">
        <v>119700</v>
      </c>
      <c r="EL7" s="13">
        <v>23600</v>
      </c>
      <c r="EM7" s="13">
        <v>30100</v>
      </c>
      <c r="EN7" s="13">
        <v>1246863.94</v>
      </c>
      <c r="EO7" s="13">
        <v>554750</v>
      </c>
      <c r="EP7" s="13">
        <v>360450</v>
      </c>
      <c r="EQ7" s="13">
        <v>365900</v>
      </c>
      <c r="ER7" s="13">
        <v>199750</v>
      </c>
      <c r="ES7" s="13">
        <v>149170</v>
      </c>
      <c r="ET7" s="13">
        <v>365350</v>
      </c>
      <c r="EU7" s="13">
        <v>337200</v>
      </c>
      <c r="EV7" s="13">
        <v>290300</v>
      </c>
      <c r="EW7" s="13">
        <v>226700</v>
      </c>
      <c r="EX7" s="13">
        <v>27200</v>
      </c>
      <c r="EY7" s="13">
        <v>69850</v>
      </c>
      <c r="EZ7" s="13">
        <v>26000</v>
      </c>
      <c r="FA7" s="13">
        <v>133600</v>
      </c>
      <c r="FB7" s="13">
        <v>294550</v>
      </c>
      <c r="FC7" s="13">
        <v>137200</v>
      </c>
      <c r="FD7" s="13">
        <v>82200</v>
      </c>
      <c r="FE7" s="13">
        <v>63450</v>
      </c>
      <c r="FF7" s="13">
        <v>20450</v>
      </c>
      <c r="FG7" s="13">
        <v>43050</v>
      </c>
      <c r="FH7" s="13">
        <v>33000</v>
      </c>
      <c r="FI7" s="13">
        <v>1131776.75</v>
      </c>
      <c r="FJ7" s="13">
        <v>348500</v>
      </c>
      <c r="FK7" s="13">
        <v>332600</v>
      </c>
      <c r="FL7" s="13">
        <v>374750</v>
      </c>
      <c r="FM7" s="13">
        <v>346400</v>
      </c>
      <c r="FN7" s="13">
        <v>415400</v>
      </c>
      <c r="FO7" s="13">
        <v>257800</v>
      </c>
      <c r="FP7" s="13">
        <v>57500</v>
      </c>
      <c r="FQ7" s="13">
        <v>1700975.29</v>
      </c>
      <c r="FR7" s="13">
        <v>312800</v>
      </c>
      <c r="FS7" s="13">
        <v>351550</v>
      </c>
      <c r="FT7" s="13">
        <v>360250</v>
      </c>
      <c r="FU7" s="13">
        <v>201750</v>
      </c>
      <c r="FV7" s="13">
        <v>435450</v>
      </c>
      <c r="FW7" s="13">
        <v>1093150</v>
      </c>
      <c r="FX7" s="13">
        <v>165400</v>
      </c>
      <c r="FY7" s="13">
        <v>187150</v>
      </c>
      <c r="FZ7" s="13">
        <v>248350</v>
      </c>
      <c r="GA7" s="13">
        <v>389450</v>
      </c>
      <c r="GB7" s="13">
        <v>259400</v>
      </c>
      <c r="GC7" s="13">
        <v>103050</v>
      </c>
      <c r="GD7" s="13">
        <v>113150</v>
      </c>
      <c r="GE7" s="13">
        <v>1608526.75</v>
      </c>
      <c r="GF7" s="13">
        <v>142100</v>
      </c>
      <c r="GG7" s="13">
        <v>212300</v>
      </c>
      <c r="GH7" s="13">
        <v>237200</v>
      </c>
      <c r="GI7" s="13">
        <v>102400</v>
      </c>
      <c r="GJ7" s="13">
        <v>138650</v>
      </c>
      <c r="GK7" s="13">
        <v>108100</v>
      </c>
      <c r="GL7" s="13">
        <v>227250</v>
      </c>
      <c r="GM7" s="13">
        <v>66100</v>
      </c>
      <c r="GN7" s="13">
        <v>250350</v>
      </c>
      <c r="GO7" s="13">
        <v>158050</v>
      </c>
      <c r="GP7" s="13">
        <v>22150</v>
      </c>
      <c r="GQ7" s="13">
        <v>503253.9</v>
      </c>
      <c r="GR7" s="13">
        <v>269300</v>
      </c>
      <c r="GS7" s="13">
        <v>403500</v>
      </c>
      <c r="GT7" s="13">
        <v>195750</v>
      </c>
      <c r="GU7" s="13">
        <v>121400</v>
      </c>
      <c r="GV7" s="13">
        <v>158900</v>
      </c>
      <c r="GW7" s="13">
        <v>186050</v>
      </c>
      <c r="GX7" s="13">
        <v>137400</v>
      </c>
      <c r="GY7" s="13">
        <v>1122062.8999999999</v>
      </c>
      <c r="GZ7" s="13">
        <v>60200</v>
      </c>
      <c r="HA7" s="13">
        <v>238500</v>
      </c>
      <c r="HB7" s="13">
        <v>74100</v>
      </c>
      <c r="HC7" s="13">
        <v>1711900</v>
      </c>
      <c r="HD7" s="13">
        <v>371000</v>
      </c>
      <c r="HE7" s="13">
        <v>445800</v>
      </c>
      <c r="HF7" s="13">
        <v>173450</v>
      </c>
      <c r="HG7" s="13">
        <v>112650</v>
      </c>
      <c r="HH7" s="13">
        <v>60900</v>
      </c>
      <c r="HI7" s="13">
        <v>187650</v>
      </c>
      <c r="HJ7" s="13">
        <v>1250532.1000000001</v>
      </c>
      <c r="HK7" s="13">
        <v>87900</v>
      </c>
      <c r="HL7" s="13">
        <v>542000</v>
      </c>
      <c r="HM7" s="13">
        <v>136200</v>
      </c>
      <c r="HN7" s="13">
        <v>119500</v>
      </c>
      <c r="HO7" s="13">
        <v>215950</v>
      </c>
      <c r="HP7" s="13">
        <v>292600</v>
      </c>
      <c r="HQ7" s="13">
        <v>76150</v>
      </c>
      <c r="HR7" s="13">
        <v>1662421.4</v>
      </c>
      <c r="HS7" s="13">
        <v>220600</v>
      </c>
      <c r="HT7" s="13">
        <v>295100</v>
      </c>
      <c r="HU7" s="13">
        <v>103550</v>
      </c>
      <c r="HV7" s="13">
        <v>90250</v>
      </c>
      <c r="HW7" s="13">
        <v>96300</v>
      </c>
      <c r="HX7" s="13">
        <v>293400</v>
      </c>
      <c r="HY7" s="13">
        <v>127550</v>
      </c>
      <c r="HZ7" s="13">
        <v>101350</v>
      </c>
      <c r="IA7" s="13">
        <v>138450</v>
      </c>
      <c r="IB7" s="13">
        <v>89900</v>
      </c>
      <c r="IC7" s="13">
        <v>437220</v>
      </c>
      <c r="ID7" s="13">
        <v>17150</v>
      </c>
      <c r="IE7" s="13">
        <v>276250</v>
      </c>
      <c r="IF7" s="13">
        <v>60250</v>
      </c>
      <c r="IG7" s="13">
        <v>24000</v>
      </c>
      <c r="IH7" s="13">
        <v>398000</v>
      </c>
      <c r="II7" s="13">
        <v>121050</v>
      </c>
      <c r="IJ7" s="13">
        <v>32700</v>
      </c>
      <c r="IK7" s="13">
        <v>15750</v>
      </c>
      <c r="IL7" s="13">
        <v>141550</v>
      </c>
      <c r="IM7" s="13">
        <v>118850</v>
      </c>
      <c r="IN7" s="13">
        <v>22400</v>
      </c>
      <c r="IO7" s="13">
        <v>31550</v>
      </c>
      <c r="IP7" s="13">
        <v>20800</v>
      </c>
      <c r="IQ7" s="13">
        <v>37500</v>
      </c>
      <c r="IR7" s="13">
        <v>11200</v>
      </c>
      <c r="IS7" s="13">
        <v>1825340.5</v>
      </c>
      <c r="IT7" s="13">
        <v>659600</v>
      </c>
      <c r="IU7" s="13">
        <v>239650</v>
      </c>
      <c r="IV7" s="13">
        <v>337650</v>
      </c>
      <c r="IW7" s="13">
        <v>176200</v>
      </c>
      <c r="IX7" s="13">
        <v>79950</v>
      </c>
      <c r="IY7" s="13">
        <v>187250</v>
      </c>
      <c r="IZ7" s="13">
        <v>157400</v>
      </c>
      <c r="JA7" s="13">
        <v>94200</v>
      </c>
      <c r="JB7" s="13">
        <v>84100</v>
      </c>
      <c r="JC7" s="13">
        <v>185200</v>
      </c>
      <c r="JD7" s="13">
        <v>121900</v>
      </c>
      <c r="JE7" s="13">
        <v>694685.3</v>
      </c>
      <c r="JF7" s="13">
        <v>289850</v>
      </c>
      <c r="JG7" s="13">
        <v>130550</v>
      </c>
      <c r="JH7" s="13">
        <v>72100</v>
      </c>
      <c r="JI7" s="13">
        <v>107000</v>
      </c>
      <c r="JJ7" s="13">
        <v>124250</v>
      </c>
      <c r="JK7" s="13">
        <v>1020139.25</v>
      </c>
      <c r="JL7" s="13">
        <v>235600</v>
      </c>
      <c r="JM7" s="13">
        <v>392250</v>
      </c>
      <c r="JN7" s="13">
        <v>415100</v>
      </c>
      <c r="JO7" s="13">
        <v>238750</v>
      </c>
      <c r="JP7" s="13">
        <v>640150</v>
      </c>
      <c r="JQ7" s="13">
        <v>126400</v>
      </c>
      <c r="JR7" s="13">
        <v>1401626.75</v>
      </c>
      <c r="JS7" s="13">
        <v>382200</v>
      </c>
      <c r="JT7" s="13">
        <v>298700</v>
      </c>
      <c r="JU7" s="13">
        <v>498750</v>
      </c>
      <c r="JV7" s="13">
        <v>655980.59</v>
      </c>
      <c r="JW7" s="13">
        <v>561500</v>
      </c>
      <c r="JX7" s="13">
        <v>502800</v>
      </c>
      <c r="JY7" s="13">
        <v>96050</v>
      </c>
      <c r="JZ7" s="13">
        <v>378670.5</v>
      </c>
      <c r="KA7" s="13">
        <v>587600</v>
      </c>
      <c r="KB7" s="13">
        <v>98450</v>
      </c>
      <c r="KC7" s="13">
        <v>20300</v>
      </c>
      <c r="KD7" s="13">
        <v>11450</v>
      </c>
      <c r="KE7" s="13">
        <v>142750</v>
      </c>
      <c r="KF7" s="13">
        <v>377600</v>
      </c>
      <c r="KG7" s="13">
        <v>151800</v>
      </c>
      <c r="KH7" s="13">
        <v>64728</v>
      </c>
      <c r="KI7" s="13">
        <v>120850</v>
      </c>
      <c r="KJ7" s="13">
        <v>103050</v>
      </c>
      <c r="KK7" s="13">
        <v>71450</v>
      </c>
      <c r="KL7" s="13">
        <v>31650</v>
      </c>
      <c r="KM7" s="13">
        <v>72550</v>
      </c>
      <c r="KN7" s="13">
        <v>111500</v>
      </c>
      <c r="KO7" s="13">
        <v>1873326.75</v>
      </c>
      <c r="KP7" s="13">
        <v>202770</v>
      </c>
      <c r="KQ7" s="13">
        <v>328150</v>
      </c>
      <c r="KR7" s="13">
        <v>157250</v>
      </c>
      <c r="KS7" s="13">
        <v>96300</v>
      </c>
      <c r="KT7" s="13">
        <v>230950</v>
      </c>
      <c r="KU7" s="13">
        <v>666350</v>
      </c>
      <c r="KV7" s="13">
        <v>235550</v>
      </c>
      <c r="KW7" s="13">
        <v>85500</v>
      </c>
      <c r="KX7" s="13">
        <v>1065668.73</v>
      </c>
      <c r="KY7" s="13">
        <v>173150</v>
      </c>
      <c r="KZ7" s="13">
        <v>168850</v>
      </c>
      <c r="LA7" s="13">
        <v>256600</v>
      </c>
      <c r="LB7" s="13">
        <v>92400</v>
      </c>
      <c r="LC7" s="13">
        <v>294300</v>
      </c>
      <c r="LD7" s="13">
        <v>983406.78</v>
      </c>
      <c r="LE7" s="13">
        <v>122350</v>
      </c>
      <c r="LF7" s="13">
        <v>1419221.4</v>
      </c>
      <c r="LG7" s="13">
        <v>280450</v>
      </c>
      <c r="LH7" s="13">
        <v>802750</v>
      </c>
      <c r="LI7" s="13">
        <v>511050</v>
      </c>
      <c r="LJ7" s="13">
        <v>437800</v>
      </c>
      <c r="LK7" s="13">
        <v>30000</v>
      </c>
      <c r="LL7" s="13">
        <v>0</v>
      </c>
      <c r="LM7" s="13">
        <v>89050</v>
      </c>
      <c r="LN7" s="13">
        <v>154700</v>
      </c>
      <c r="LO7" s="13">
        <v>369200</v>
      </c>
      <c r="LP7" s="13">
        <v>90700</v>
      </c>
      <c r="LQ7" s="13">
        <v>589721.4</v>
      </c>
      <c r="LR7" s="13">
        <v>147500</v>
      </c>
      <c r="LS7" s="13">
        <v>105100</v>
      </c>
      <c r="LT7" s="13">
        <v>1780081.85</v>
      </c>
      <c r="LU7" s="13">
        <v>823750</v>
      </c>
      <c r="LV7" s="13">
        <v>1298313.8</v>
      </c>
      <c r="LW7" s="13">
        <v>314100</v>
      </c>
      <c r="LX7" s="13">
        <v>212250</v>
      </c>
      <c r="LY7" s="13">
        <v>278800</v>
      </c>
      <c r="LZ7" s="13">
        <v>179800</v>
      </c>
      <c r="MA7" s="13">
        <v>291488</v>
      </c>
      <c r="MB7" s="13">
        <v>264750</v>
      </c>
      <c r="MC7" s="13">
        <v>170300</v>
      </c>
      <c r="MD7" s="13">
        <v>345350</v>
      </c>
      <c r="ME7" s="13">
        <v>74900</v>
      </c>
      <c r="MF7" s="13">
        <v>1773626.45</v>
      </c>
      <c r="MG7" s="13">
        <v>239600</v>
      </c>
      <c r="MH7" s="13">
        <v>144650</v>
      </c>
      <c r="MI7" s="13">
        <v>80600</v>
      </c>
      <c r="MJ7" s="13">
        <v>138200</v>
      </c>
      <c r="MK7" s="13">
        <v>162493.6</v>
      </c>
      <c r="ML7" s="13">
        <v>237100</v>
      </c>
      <c r="MM7" s="13">
        <v>113750</v>
      </c>
      <c r="MN7" s="13">
        <v>282350</v>
      </c>
      <c r="MO7" s="13">
        <v>162050</v>
      </c>
      <c r="MP7" s="13">
        <v>124150</v>
      </c>
      <c r="MQ7" s="13">
        <v>93000</v>
      </c>
      <c r="MR7" s="13">
        <v>1558358.52</v>
      </c>
      <c r="MS7" s="13">
        <v>129950</v>
      </c>
      <c r="MT7" s="13">
        <v>299700</v>
      </c>
      <c r="MU7" s="13">
        <v>312750</v>
      </c>
      <c r="MV7" s="13">
        <v>592050</v>
      </c>
      <c r="MW7" s="13">
        <v>328400</v>
      </c>
      <c r="MX7" s="13">
        <v>206600</v>
      </c>
      <c r="MY7" s="13">
        <v>366900</v>
      </c>
      <c r="MZ7" s="13">
        <v>361750</v>
      </c>
      <c r="NA7" s="13">
        <v>53150</v>
      </c>
      <c r="NB7" s="13">
        <v>98550</v>
      </c>
      <c r="NC7" s="13">
        <v>961603.43</v>
      </c>
      <c r="ND7" s="13">
        <v>389950</v>
      </c>
      <c r="NE7" s="13">
        <v>62720</v>
      </c>
      <c r="NF7" s="13">
        <v>762700</v>
      </c>
      <c r="NG7" s="13">
        <v>157500</v>
      </c>
      <c r="NH7" s="13">
        <v>195600</v>
      </c>
      <c r="NI7" s="13">
        <v>310900</v>
      </c>
      <c r="NJ7" s="13">
        <v>414400</v>
      </c>
      <c r="NK7" s="13">
        <v>53003</v>
      </c>
      <c r="NL7" s="13">
        <v>72550</v>
      </c>
      <c r="NM7" s="13">
        <v>54750</v>
      </c>
      <c r="NN7" s="13">
        <v>109100</v>
      </c>
      <c r="NO7" s="13">
        <v>688699</v>
      </c>
      <c r="NP7" s="13">
        <v>59000</v>
      </c>
      <c r="NQ7" s="13">
        <v>163150</v>
      </c>
      <c r="NR7" s="13">
        <v>150200</v>
      </c>
      <c r="NS7" s="13">
        <v>113700</v>
      </c>
      <c r="NT7" s="13">
        <v>632950</v>
      </c>
      <c r="NU7" s="13">
        <v>688200</v>
      </c>
      <c r="NV7" s="13">
        <v>1988276.75</v>
      </c>
      <c r="NW7" s="13">
        <v>1292450</v>
      </c>
      <c r="NX7" s="13">
        <v>391000</v>
      </c>
      <c r="NY7" s="13">
        <v>101050</v>
      </c>
      <c r="NZ7" s="13">
        <v>318900.5</v>
      </c>
      <c r="OA7" s="13">
        <v>447200</v>
      </c>
      <c r="OB7" s="13">
        <v>146400</v>
      </c>
      <c r="OC7" s="13">
        <v>1374348.25</v>
      </c>
      <c r="OD7" s="13">
        <v>0</v>
      </c>
      <c r="OE7" s="13">
        <v>209500</v>
      </c>
      <c r="OF7" s="13">
        <v>0</v>
      </c>
      <c r="OG7" s="13">
        <v>89600</v>
      </c>
      <c r="OH7" s="13">
        <v>0</v>
      </c>
      <c r="OI7" s="13">
        <v>236200</v>
      </c>
      <c r="OJ7" s="13">
        <v>0</v>
      </c>
      <c r="OK7" s="13">
        <v>0</v>
      </c>
      <c r="OL7" s="13">
        <v>1315526.75</v>
      </c>
      <c r="OM7" s="13">
        <v>524350</v>
      </c>
      <c r="ON7" s="13">
        <v>347550</v>
      </c>
      <c r="OO7" s="13">
        <v>339900</v>
      </c>
      <c r="OP7" s="13">
        <v>380000</v>
      </c>
      <c r="OQ7" s="13">
        <v>5000</v>
      </c>
      <c r="OR7" s="13">
        <v>791824</v>
      </c>
      <c r="OS7" s="13">
        <v>99500</v>
      </c>
      <c r="OT7" s="13">
        <v>401350</v>
      </c>
      <c r="OU7" s="13">
        <v>311550</v>
      </c>
      <c r="OV7" s="13">
        <v>525500</v>
      </c>
      <c r="OW7" s="13">
        <v>471250</v>
      </c>
      <c r="OX7" s="13">
        <v>298250</v>
      </c>
      <c r="OY7" s="13">
        <v>254650</v>
      </c>
      <c r="OZ7" s="13">
        <v>90950</v>
      </c>
      <c r="PA7" s="13">
        <v>766900</v>
      </c>
      <c r="PB7" s="13">
        <v>101750</v>
      </c>
      <c r="PC7" s="13">
        <v>171450</v>
      </c>
      <c r="PD7" s="13">
        <v>142500</v>
      </c>
      <c r="PE7" s="13">
        <v>290950</v>
      </c>
      <c r="PF7" s="13">
        <v>283350</v>
      </c>
      <c r="PG7" s="13">
        <v>83950</v>
      </c>
      <c r="PH7" s="13">
        <v>266420</v>
      </c>
      <c r="PI7" s="13">
        <v>60600</v>
      </c>
      <c r="PJ7" s="13">
        <v>139800</v>
      </c>
      <c r="PK7" s="13">
        <v>89900</v>
      </c>
      <c r="PL7" s="13">
        <v>53300</v>
      </c>
      <c r="PM7" s="13">
        <v>42550</v>
      </c>
      <c r="PN7" s="13">
        <v>232300</v>
      </c>
      <c r="PO7" s="13">
        <v>162250</v>
      </c>
      <c r="PP7" s="13">
        <v>16350</v>
      </c>
      <c r="PQ7" s="13">
        <v>21000</v>
      </c>
      <c r="PR7" s="13">
        <v>40250</v>
      </c>
      <c r="PS7" s="13">
        <v>3751497.7</v>
      </c>
      <c r="PT7" s="13">
        <v>412300</v>
      </c>
      <c r="PU7" s="13">
        <v>248550</v>
      </c>
      <c r="PV7" s="13">
        <v>362150</v>
      </c>
      <c r="PW7" s="13">
        <v>716400</v>
      </c>
      <c r="PX7" s="13">
        <v>33700</v>
      </c>
      <c r="PY7" s="13">
        <v>174006</v>
      </c>
      <c r="PZ7" s="13">
        <v>92500</v>
      </c>
      <c r="QA7" s="13">
        <v>362050</v>
      </c>
      <c r="QB7" s="13">
        <v>44300</v>
      </c>
      <c r="QC7" s="13">
        <v>571850</v>
      </c>
      <c r="QD7" s="13">
        <v>13950</v>
      </c>
      <c r="QE7" s="13">
        <v>42600</v>
      </c>
      <c r="QF7" s="13">
        <v>219250</v>
      </c>
      <c r="QG7" s="13">
        <v>149600</v>
      </c>
      <c r="QH7" s="13">
        <v>167050</v>
      </c>
      <c r="QI7" s="13">
        <v>114450</v>
      </c>
      <c r="QJ7" s="13">
        <v>190750</v>
      </c>
      <c r="QK7" s="13">
        <v>34550</v>
      </c>
      <c r="QL7" s="13">
        <v>193450</v>
      </c>
      <c r="QM7" s="13">
        <v>184500</v>
      </c>
      <c r="QN7" s="13">
        <v>120350</v>
      </c>
      <c r="QO7" s="13">
        <v>0</v>
      </c>
      <c r="QP7" s="13">
        <v>37550</v>
      </c>
      <c r="QQ7" s="13">
        <v>0</v>
      </c>
      <c r="QR7" s="13">
        <v>78150</v>
      </c>
      <c r="QS7" s="13">
        <v>1133400</v>
      </c>
      <c r="QT7" s="13">
        <v>178750</v>
      </c>
      <c r="QU7" s="13">
        <v>491450</v>
      </c>
      <c r="QV7" s="13">
        <v>207000</v>
      </c>
      <c r="QW7" s="13">
        <v>535700</v>
      </c>
      <c r="QX7" s="13">
        <v>1147500</v>
      </c>
      <c r="QY7" s="13">
        <v>349950</v>
      </c>
      <c r="QZ7" s="13">
        <v>485550</v>
      </c>
      <c r="RA7" s="13">
        <v>939950</v>
      </c>
      <c r="RB7" s="13">
        <v>152800</v>
      </c>
      <c r="RC7" s="13">
        <v>214625</v>
      </c>
      <c r="RD7" s="13">
        <v>165350</v>
      </c>
      <c r="RE7" s="13">
        <v>92450</v>
      </c>
      <c r="RF7" s="13">
        <v>2824625.3</v>
      </c>
      <c r="RG7" s="13">
        <v>455800</v>
      </c>
      <c r="RH7" s="13">
        <v>503000</v>
      </c>
      <c r="RI7" s="13">
        <v>125300</v>
      </c>
      <c r="RJ7" s="13">
        <v>601950</v>
      </c>
      <c r="RK7" s="13">
        <v>118200</v>
      </c>
      <c r="RL7" s="13">
        <v>214550</v>
      </c>
      <c r="RM7" s="13">
        <v>21650</v>
      </c>
      <c r="RN7" s="13">
        <v>283900</v>
      </c>
      <c r="RO7" s="13">
        <v>471250</v>
      </c>
      <c r="RP7" s="13">
        <v>296400</v>
      </c>
      <c r="RQ7" s="13">
        <v>209350</v>
      </c>
      <c r="RR7" s="13">
        <v>177450</v>
      </c>
      <c r="RS7" s="13">
        <v>73600</v>
      </c>
      <c r="RT7" s="13">
        <v>46700</v>
      </c>
      <c r="RU7" s="13">
        <v>112200</v>
      </c>
      <c r="RV7" s="13">
        <v>390850</v>
      </c>
      <c r="RW7" s="13">
        <v>177400</v>
      </c>
      <c r="RX7" s="13">
        <v>638300</v>
      </c>
      <c r="RY7" s="13">
        <v>187650</v>
      </c>
      <c r="RZ7" s="13">
        <v>944839</v>
      </c>
      <c r="SA7" s="13">
        <v>132450</v>
      </c>
      <c r="SB7" s="13">
        <v>331750</v>
      </c>
      <c r="SC7" s="13">
        <v>284800</v>
      </c>
      <c r="SD7" s="13">
        <v>93000</v>
      </c>
      <c r="SE7" s="13">
        <v>89200</v>
      </c>
      <c r="SF7" s="13">
        <v>376250</v>
      </c>
      <c r="SG7" s="13">
        <v>462000</v>
      </c>
      <c r="SH7" s="13">
        <v>246000</v>
      </c>
      <c r="SI7" s="13">
        <v>106800</v>
      </c>
      <c r="SJ7" s="13">
        <v>161100</v>
      </c>
      <c r="SK7" s="13">
        <v>223100</v>
      </c>
      <c r="SL7" s="13">
        <v>84330</v>
      </c>
      <c r="SM7" s="13">
        <v>349700</v>
      </c>
      <c r="SN7" s="13">
        <v>514354.2</v>
      </c>
      <c r="SO7" s="13">
        <v>72900</v>
      </c>
      <c r="SP7" s="13">
        <v>137050</v>
      </c>
      <c r="SQ7" s="13">
        <v>104050</v>
      </c>
      <c r="SR7" s="13">
        <v>47300</v>
      </c>
      <c r="SS7" s="13">
        <v>226250</v>
      </c>
      <c r="ST7" s="13">
        <v>111000</v>
      </c>
      <c r="SU7" s="13">
        <v>134350</v>
      </c>
      <c r="SV7" s="13">
        <v>127650</v>
      </c>
      <c r="SW7" s="13">
        <v>156100</v>
      </c>
      <c r="SX7" s="13">
        <v>306600</v>
      </c>
      <c r="SY7" s="13">
        <v>22350</v>
      </c>
      <c r="SZ7" s="13">
        <v>362050</v>
      </c>
      <c r="TA7" s="13">
        <v>189000</v>
      </c>
      <c r="TB7" s="13">
        <v>189950</v>
      </c>
      <c r="TC7" s="13">
        <v>48950</v>
      </c>
      <c r="TD7" s="13">
        <v>105600</v>
      </c>
      <c r="TE7" s="13">
        <v>127150</v>
      </c>
      <c r="TF7" s="13">
        <v>139500</v>
      </c>
      <c r="TG7" s="13">
        <v>78200</v>
      </c>
      <c r="TH7" s="13">
        <v>979200</v>
      </c>
      <c r="TI7" s="13">
        <v>64250</v>
      </c>
      <c r="TJ7" s="13">
        <v>55550</v>
      </c>
      <c r="TK7" s="13">
        <v>154100</v>
      </c>
      <c r="TL7" s="13">
        <v>304500</v>
      </c>
      <c r="TM7" s="13">
        <v>438950</v>
      </c>
      <c r="TN7" s="13">
        <v>104550</v>
      </c>
      <c r="TO7" s="13">
        <v>353750</v>
      </c>
      <c r="TP7" s="13">
        <v>188900</v>
      </c>
      <c r="TQ7" s="13">
        <v>437700</v>
      </c>
      <c r="TR7" s="13">
        <v>301350</v>
      </c>
      <c r="TS7" s="13">
        <v>412850</v>
      </c>
      <c r="TT7" s="13">
        <v>57850</v>
      </c>
      <c r="TU7" s="13">
        <v>71100</v>
      </c>
      <c r="TV7" s="13">
        <v>72850</v>
      </c>
      <c r="TW7" s="13">
        <v>30650</v>
      </c>
      <c r="TX7" s="13">
        <v>506800</v>
      </c>
      <c r="TY7" s="13">
        <v>144000</v>
      </c>
      <c r="TZ7" s="13">
        <v>882606.97</v>
      </c>
      <c r="UA7" s="13">
        <v>361150</v>
      </c>
      <c r="UB7" s="13">
        <v>71000</v>
      </c>
      <c r="UC7" s="13">
        <v>73850</v>
      </c>
      <c r="UD7" s="13">
        <v>171700</v>
      </c>
      <c r="UE7" s="13">
        <v>91050</v>
      </c>
      <c r="UF7" s="13">
        <v>19900</v>
      </c>
      <c r="UG7" s="13">
        <v>169700</v>
      </c>
      <c r="UH7" s="13">
        <v>88500</v>
      </c>
      <c r="UI7" s="13">
        <v>850450</v>
      </c>
      <c r="UJ7" s="13">
        <v>229800</v>
      </c>
      <c r="UK7" s="13">
        <v>195300</v>
      </c>
      <c r="UL7" s="13">
        <v>166750</v>
      </c>
      <c r="UM7" s="13">
        <v>173650</v>
      </c>
      <c r="UN7" s="13">
        <v>79800</v>
      </c>
      <c r="UO7" s="13">
        <v>1926250</v>
      </c>
      <c r="UP7" s="13">
        <v>101750</v>
      </c>
      <c r="UQ7" s="13">
        <v>39800</v>
      </c>
      <c r="UR7" s="13">
        <v>522700</v>
      </c>
      <c r="US7" s="13">
        <v>3600</v>
      </c>
      <c r="UT7" s="13">
        <v>149600</v>
      </c>
      <c r="UU7" s="13">
        <v>289700</v>
      </c>
      <c r="UV7" s="13">
        <v>148050</v>
      </c>
      <c r="UW7" s="13">
        <v>158400</v>
      </c>
      <c r="UX7" s="13">
        <v>104600</v>
      </c>
      <c r="UY7" s="13">
        <v>76000</v>
      </c>
      <c r="UZ7" s="13">
        <v>225850</v>
      </c>
      <c r="VA7" s="13">
        <v>121500</v>
      </c>
      <c r="VB7" s="13">
        <v>171850</v>
      </c>
      <c r="VC7" s="13">
        <v>93400</v>
      </c>
      <c r="VD7" s="13">
        <v>37200</v>
      </c>
      <c r="VE7" s="13">
        <v>107200</v>
      </c>
      <c r="VF7" s="13">
        <v>141700</v>
      </c>
      <c r="VG7" s="13">
        <v>254600</v>
      </c>
      <c r="VH7" s="13">
        <v>59800</v>
      </c>
      <c r="VI7" s="13">
        <v>57400</v>
      </c>
      <c r="VJ7" s="13">
        <v>99985</v>
      </c>
      <c r="VK7" s="13">
        <v>2980603.18</v>
      </c>
      <c r="VL7" s="13">
        <v>236400</v>
      </c>
      <c r="VM7" s="13">
        <v>546300</v>
      </c>
      <c r="VN7" s="13">
        <v>339000</v>
      </c>
      <c r="VO7" s="13">
        <v>304500</v>
      </c>
      <c r="VP7" s="13">
        <v>272500</v>
      </c>
      <c r="VQ7" s="13">
        <v>179265</v>
      </c>
      <c r="VR7" s="13">
        <v>97800</v>
      </c>
      <c r="VS7" s="13">
        <v>365800</v>
      </c>
      <c r="VT7" s="13">
        <v>349230</v>
      </c>
      <c r="VU7" s="13">
        <v>273225</v>
      </c>
      <c r="VV7" s="13">
        <v>346550</v>
      </c>
      <c r="VW7" s="13">
        <v>140700</v>
      </c>
      <c r="VX7" s="13">
        <v>170105</v>
      </c>
      <c r="VY7" s="13">
        <v>71200</v>
      </c>
      <c r="VZ7" s="13">
        <v>3226098.5</v>
      </c>
      <c r="WA7" s="13">
        <v>156900</v>
      </c>
      <c r="WB7" s="13">
        <v>525980</v>
      </c>
      <c r="WC7" s="13">
        <v>167950</v>
      </c>
      <c r="WD7" s="13">
        <v>507592.7</v>
      </c>
      <c r="WE7" s="13">
        <v>390500</v>
      </c>
      <c r="WF7" s="13">
        <v>484850</v>
      </c>
      <c r="WG7" s="13">
        <v>235650</v>
      </c>
      <c r="WH7" s="13">
        <v>132900</v>
      </c>
      <c r="WI7" s="13">
        <v>367200</v>
      </c>
      <c r="WJ7" s="13">
        <v>284900</v>
      </c>
      <c r="WK7" s="13">
        <v>427400</v>
      </c>
      <c r="WL7" s="13">
        <v>162900</v>
      </c>
      <c r="WM7" s="13">
        <v>483860</v>
      </c>
      <c r="WN7" s="13">
        <v>242550</v>
      </c>
      <c r="WO7" s="13">
        <v>283200</v>
      </c>
      <c r="WP7" s="13">
        <v>132250</v>
      </c>
      <c r="WQ7" s="13">
        <v>382350</v>
      </c>
      <c r="WR7" s="13">
        <v>775650</v>
      </c>
      <c r="WS7" s="13">
        <v>399750</v>
      </c>
      <c r="WT7" s="13">
        <v>864750</v>
      </c>
      <c r="WU7" s="13">
        <v>255627</v>
      </c>
      <c r="WV7" s="13">
        <v>203600</v>
      </c>
      <c r="WW7" s="13">
        <v>207000</v>
      </c>
      <c r="WX7" s="13">
        <v>166800</v>
      </c>
      <c r="WY7" s="13">
        <v>16950</v>
      </c>
      <c r="WZ7" s="13">
        <v>190100</v>
      </c>
      <c r="XA7" s="13">
        <v>120200</v>
      </c>
      <c r="XB7" s="13">
        <v>342000</v>
      </c>
      <c r="XC7" s="13">
        <v>192050</v>
      </c>
      <c r="XD7" s="13">
        <v>114800</v>
      </c>
      <c r="XE7" s="13">
        <v>113150</v>
      </c>
      <c r="XF7" s="13">
        <v>72100</v>
      </c>
      <c r="XG7" s="13">
        <v>1993644.35</v>
      </c>
      <c r="XH7" s="13">
        <v>191050</v>
      </c>
      <c r="XI7" s="13">
        <v>174200</v>
      </c>
      <c r="XJ7" s="13">
        <v>429900</v>
      </c>
      <c r="XK7" s="13">
        <v>122300</v>
      </c>
      <c r="XL7" s="13">
        <v>137150</v>
      </c>
      <c r="XM7" s="13">
        <v>159700</v>
      </c>
      <c r="XN7" s="13">
        <v>168450</v>
      </c>
      <c r="XO7" s="13">
        <v>97400</v>
      </c>
      <c r="XP7" s="13">
        <v>288650</v>
      </c>
      <c r="XQ7" s="13">
        <v>82550</v>
      </c>
      <c r="XR7" s="13">
        <v>98400</v>
      </c>
      <c r="XS7" s="13">
        <v>87450</v>
      </c>
      <c r="XT7" s="13">
        <v>215100</v>
      </c>
      <c r="XU7" s="13">
        <v>73700</v>
      </c>
      <c r="XV7" s="13">
        <v>150850</v>
      </c>
      <c r="XW7" s="13">
        <v>127150</v>
      </c>
      <c r="XX7" s="13">
        <v>136150</v>
      </c>
      <c r="XY7" s="13">
        <v>104900</v>
      </c>
      <c r="XZ7" s="13">
        <v>50550</v>
      </c>
      <c r="YA7" s="13">
        <v>33300</v>
      </c>
      <c r="YB7" s="13">
        <v>121000</v>
      </c>
      <c r="YC7" s="13">
        <v>29350</v>
      </c>
      <c r="YD7" s="13">
        <v>2424630</v>
      </c>
      <c r="YE7" s="13">
        <v>333750</v>
      </c>
      <c r="YF7" s="13">
        <v>488600</v>
      </c>
      <c r="YG7" s="13">
        <v>154000</v>
      </c>
      <c r="YH7" s="13">
        <v>560850</v>
      </c>
      <c r="YI7" s="13">
        <v>103400</v>
      </c>
      <c r="YJ7" s="13">
        <v>174850</v>
      </c>
      <c r="YK7" s="13">
        <v>114200</v>
      </c>
      <c r="YL7" s="13">
        <v>455460</v>
      </c>
      <c r="YM7" s="13">
        <v>183050</v>
      </c>
      <c r="YN7" s="13">
        <v>58400</v>
      </c>
      <c r="YO7" s="13">
        <v>200000</v>
      </c>
      <c r="YP7" s="13">
        <v>33800</v>
      </c>
      <c r="YQ7" s="13">
        <v>56550</v>
      </c>
      <c r="YR7" s="13">
        <v>39300</v>
      </c>
      <c r="YS7" s="13">
        <v>69050</v>
      </c>
      <c r="YT7" s="13">
        <v>37450</v>
      </c>
      <c r="YU7" s="13">
        <v>1071055.8400000001</v>
      </c>
      <c r="YV7" s="13">
        <v>146750</v>
      </c>
      <c r="YW7" s="13">
        <v>193250</v>
      </c>
      <c r="YX7" s="13">
        <v>26950</v>
      </c>
      <c r="YY7" s="13">
        <v>96000</v>
      </c>
      <c r="YZ7" s="13">
        <v>77550</v>
      </c>
      <c r="ZA7" s="13">
        <v>107700</v>
      </c>
      <c r="ZB7" s="13">
        <v>884881.94</v>
      </c>
      <c r="ZC7" s="13">
        <v>57350</v>
      </c>
      <c r="ZD7" s="13">
        <v>221300</v>
      </c>
      <c r="ZE7" s="13">
        <v>359000</v>
      </c>
      <c r="ZF7" s="13">
        <v>126300</v>
      </c>
      <c r="ZG7" s="13">
        <v>46550</v>
      </c>
      <c r="ZH7" s="13">
        <v>10700</v>
      </c>
      <c r="ZI7" s="13">
        <v>147550</v>
      </c>
      <c r="ZJ7" s="13">
        <v>213600</v>
      </c>
      <c r="ZK7" s="13">
        <v>1394350</v>
      </c>
      <c r="ZL7" s="13">
        <v>433950</v>
      </c>
      <c r="ZM7" s="13">
        <v>769680</v>
      </c>
      <c r="ZN7" s="13">
        <v>742080</v>
      </c>
      <c r="ZO7" s="13">
        <v>594350</v>
      </c>
      <c r="ZP7" s="13">
        <v>548100</v>
      </c>
      <c r="ZQ7" s="13">
        <v>648600</v>
      </c>
      <c r="ZR7" s="13">
        <v>310390</v>
      </c>
      <c r="ZS7" s="13">
        <v>408900</v>
      </c>
      <c r="ZT7" s="13">
        <v>647200</v>
      </c>
      <c r="ZU7" s="13">
        <v>134750</v>
      </c>
      <c r="ZV7" s="13">
        <v>182200</v>
      </c>
      <c r="ZW7" s="13">
        <v>245900</v>
      </c>
      <c r="ZX7" s="13">
        <v>423050</v>
      </c>
      <c r="ZY7" s="13">
        <v>649583.31000000006</v>
      </c>
      <c r="ZZ7" s="13">
        <v>497800</v>
      </c>
      <c r="AAA7" s="13">
        <v>234100</v>
      </c>
      <c r="AAB7" s="13">
        <v>135600</v>
      </c>
      <c r="AAC7" s="13">
        <v>222400</v>
      </c>
      <c r="AAD7" s="13">
        <v>328900</v>
      </c>
      <c r="AAE7" s="13">
        <v>343250</v>
      </c>
      <c r="AAF7" s="13">
        <v>24350</v>
      </c>
      <c r="AAG7" s="13">
        <v>381560.7</v>
      </c>
      <c r="AAH7" s="13">
        <v>173000</v>
      </c>
      <c r="AAI7" s="13">
        <v>180218</v>
      </c>
      <c r="AAJ7" s="13">
        <v>67050</v>
      </c>
      <c r="AAK7" s="13">
        <v>59650</v>
      </c>
      <c r="AAL7" s="13">
        <v>318850</v>
      </c>
      <c r="AAM7" s="13">
        <v>95350</v>
      </c>
      <c r="AAN7" s="13">
        <v>418350</v>
      </c>
      <c r="AAO7" s="13">
        <v>187950</v>
      </c>
      <c r="AAP7" s="13">
        <v>224400</v>
      </c>
      <c r="AAQ7" s="13">
        <v>79100</v>
      </c>
      <c r="AAR7" s="13">
        <v>409100</v>
      </c>
      <c r="AAS7" s="13">
        <v>219850</v>
      </c>
      <c r="AAT7" s="13">
        <v>34050</v>
      </c>
      <c r="AAU7" s="13">
        <v>255830</v>
      </c>
      <c r="AAV7" s="13">
        <v>800750</v>
      </c>
      <c r="AAW7" s="13">
        <v>373500</v>
      </c>
      <c r="AAX7" s="13">
        <v>339650</v>
      </c>
      <c r="AAY7" s="13">
        <v>259000</v>
      </c>
      <c r="AAZ7" s="13">
        <v>373700</v>
      </c>
      <c r="ABA7" s="13">
        <v>155950</v>
      </c>
      <c r="ABB7" s="13">
        <v>154150</v>
      </c>
      <c r="ABC7" s="13">
        <v>68350</v>
      </c>
      <c r="ABD7" s="13">
        <v>101850</v>
      </c>
      <c r="ABE7" s="13">
        <v>125159.29</v>
      </c>
      <c r="ABF7" s="13">
        <v>349400</v>
      </c>
      <c r="ABG7" s="13">
        <v>558850</v>
      </c>
      <c r="ABH7" s="13">
        <v>494650</v>
      </c>
      <c r="ABI7" s="13">
        <v>185600</v>
      </c>
      <c r="ABJ7" s="13">
        <v>233500</v>
      </c>
      <c r="ABK7" s="13">
        <v>82950</v>
      </c>
      <c r="ABL7" s="13">
        <v>111000</v>
      </c>
      <c r="ABM7" s="13">
        <v>54150</v>
      </c>
      <c r="ABN7" s="13">
        <v>750284.2</v>
      </c>
      <c r="ABO7" s="13">
        <v>41150</v>
      </c>
      <c r="ABP7" s="13">
        <v>66400</v>
      </c>
      <c r="ABQ7" s="13">
        <v>80900</v>
      </c>
      <c r="ABR7" s="13">
        <v>274500</v>
      </c>
      <c r="ABS7" s="13">
        <v>96600</v>
      </c>
      <c r="ABT7" s="13">
        <v>98330</v>
      </c>
      <c r="ABU7" s="13">
        <v>31300</v>
      </c>
      <c r="ABV7" s="13">
        <v>2068431</v>
      </c>
      <c r="ABW7" s="13">
        <v>133800</v>
      </c>
      <c r="ABX7" s="13">
        <v>29096</v>
      </c>
      <c r="ABY7" s="13">
        <v>247637</v>
      </c>
      <c r="ABZ7" s="13">
        <v>48000</v>
      </c>
      <c r="ACA7" s="13">
        <v>45900</v>
      </c>
      <c r="ACB7" s="13">
        <v>0</v>
      </c>
      <c r="ACC7" s="13">
        <v>47396</v>
      </c>
      <c r="ACD7" s="13">
        <v>170400</v>
      </c>
      <c r="ACE7" s="13">
        <v>140650</v>
      </c>
      <c r="ACF7" s="13">
        <v>163650</v>
      </c>
      <c r="ACG7" s="13">
        <v>8600</v>
      </c>
      <c r="ACH7" s="13">
        <v>576950</v>
      </c>
      <c r="ACI7" s="13">
        <v>191350</v>
      </c>
      <c r="ACJ7" s="13">
        <v>86900</v>
      </c>
      <c r="ACK7" s="13">
        <v>343550</v>
      </c>
      <c r="ACL7" s="13">
        <v>0</v>
      </c>
      <c r="ACM7" s="13">
        <v>60390</v>
      </c>
      <c r="ACN7" s="13">
        <v>169950</v>
      </c>
      <c r="ACO7" s="13">
        <v>30700</v>
      </c>
      <c r="ACP7" s="13">
        <v>157200</v>
      </c>
      <c r="ACQ7" s="13">
        <v>11700</v>
      </c>
      <c r="ACR7" s="13">
        <v>111050</v>
      </c>
      <c r="ACS7" s="13">
        <v>469542.59</v>
      </c>
      <c r="ACT7" s="13">
        <v>232950</v>
      </c>
      <c r="ACU7" s="13">
        <v>65050</v>
      </c>
      <c r="ACV7" s="13">
        <v>92000</v>
      </c>
      <c r="ACW7" s="13">
        <v>33800</v>
      </c>
      <c r="ACX7" s="13">
        <v>68650</v>
      </c>
      <c r="ACY7" s="13">
        <v>96500</v>
      </c>
      <c r="ACZ7" s="13">
        <v>81600</v>
      </c>
      <c r="ADA7" s="13">
        <v>32500</v>
      </c>
      <c r="ADB7" s="13">
        <v>14400</v>
      </c>
      <c r="ADC7" s="13">
        <v>45600</v>
      </c>
      <c r="ADD7" s="13">
        <v>36750</v>
      </c>
      <c r="ADE7" s="13">
        <v>490500</v>
      </c>
      <c r="ADF7" s="13">
        <v>217950</v>
      </c>
      <c r="ADG7" s="13">
        <v>5493400</v>
      </c>
      <c r="ADH7" s="13">
        <v>85600</v>
      </c>
      <c r="ADI7" s="13">
        <v>0</v>
      </c>
      <c r="ADJ7" s="13">
        <v>95450</v>
      </c>
      <c r="ADK7" s="13">
        <v>1017400</v>
      </c>
      <c r="ADL7" s="13">
        <v>17150</v>
      </c>
      <c r="ADM7" s="13">
        <v>110750</v>
      </c>
      <c r="ADN7" s="13">
        <v>1267907.55</v>
      </c>
      <c r="ADO7" s="13">
        <v>193700</v>
      </c>
      <c r="ADP7" s="13">
        <v>252250</v>
      </c>
      <c r="ADQ7" s="13">
        <v>1252554.8700000001</v>
      </c>
      <c r="ADR7" s="13">
        <v>73450</v>
      </c>
      <c r="ADS7" s="13">
        <v>55850</v>
      </c>
      <c r="ADT7" s="13">
        <v>161650</v>
      </c>
      <c r="ADU7" s="13">
        <v>66000</v>
      </c>
      <c r="ADV7" s="13">
        <v>1734508</v>
      </c>
      <c r="ADW7" s="13">
        <v>742449</v>
      </c>
      <c r="ADX7" s="13">
        <v>329500</v>
      </c>
      <c r="ADY7" s="13">
        <v>246946</v>
      </c>
      <c r="ADZ7" s="13">
        <v>2611441</v>
      </c>
      <c r="AEA7" s="13">
        <v>190469.8</v>
      </c>
      <c r="AEB7" s="13">
        <v>239800</v>
      </c>
      <c r="AEC7" s="13">
        <v>266350</v>
      </c>
      <c r="AED7" s="13">
        <v>103400</v>
      </c>
      <c r="AEE7" s="13">
        <v>144100</v>
      </c>
      <c r="AEF7" s="13">
        <v>142919.4</v>
      </c>
      <c r="AEG7" s="13">
        <v>537100</v>
      </c>
      <c r="AEH7" s="13">
        <v>136450</v>
      </c>
      <c r="AEI7" s="13">
        <v>118800</v>
      </c>
      <c r="AEJ7" s="13">
        <v>143700</v>
      </c>
      <c r="AEK7" s="13">
        <v>351600</v>
      </c>
      <c r="AEL7" s="13">
        <v>46200</v>
      </c>
      <c r="AEM7" s="13">
        <v>192850</v>
      </c>
      <c r="AEN7" s="13">
        <v>31450</v>
      </c>
      <c r="AEO7" s="13">
        <v>115600</v>
      </c>
      <c r="AEP7" s="13">
        <v>1679534.77</v>
      </c>
      <c r="AEQ7" s="13">
        <v>737900</v>
      </c>
      <c r="AER7" s="13">
        <v>426150</v>
      </c>
      <c r="AES7" s="13">
        <v>338850</v>
      </c>
      <c r="AET7" s="13">
        <v>339200</v>
      </c>
      <c r="AEU7" s="13">
        <v>703100</v>
      </c>
      <c r="AEV7" s="13">
        <v>384200</v>
      </c>
      <c r="AEW7" s="13">
        <v>467050</v>
      </c>
      <c r="AEX7" s="13">
        <v>157700</v>
      </c>
      <c r="AEY7" s="13">
        <v>203750</v>
      </c>
      <c r="AEZ7" s="13">
        <v>914651.18</v>
      </c>
      <c r="AFA7" s="13">
        <v>123450</v>
      </c>
      <c r="AFB7" s="13">
        <v>64100</v>
      </c>
      <c r="AFC7" s="13">
        <v>239850</v>
      </c>
      <c r="AFD7" s="13">
        <v>305050</v>
      </c>
      <c r="AFE7" s="13">
        <v>133200</v>
      </c>
      <c r="AFF7" s="13">
        <v>25350</v>
      </c>
      <c r="AFG7" s="13">
        <v>56250</v>
      </c>
      <c r="AFH7" s="13">
        <v>17400</v>
      </c>
      <c r="AFI7" s="13">
        <v>0</v>
      </c>
      <c r="AFJ7" s="13">
        <v>28950</v>
      </c>
      <c r="AFK7" s="13">
        <v>92650</v>
      </c>
      <c r="AFL7" s="13">
        <v>164950</v>
      </c>
      <c r="AFM7" s="13">
        <v>668190.80000000005</v>
      </c>
      <c r="AFN7" s="13">
        <v>76350</v>
      </c>
      <c r="AFO7" s="13">
        <v>78150</v>
      </c>
      <c r="AFP7" s="13">
        <v>73650</v>
      </c>
      <c r="AFQ7" s="13">
        <v>31450</v>
      </c>
      <c r="AFR7" s="13">
        <v>1350</v>
      </c>
      <c r="AFS7" s="13">
        <v>7350</v>
      </c>
      <c r="AFT7" s="13">
        <v>10550</v>
      </c>
      <c r="AFU7" s="13">
        <v>32450</v>
      </c>
      <c r="AFV7" s="13">
        <v>40150</v>
      </c>
      <c r="AFW7" s="13">
        <v>7250</v>
      </c>
      <c r="AFX7" s="13">
        <v>14800</v>
      </c>
      <c r="AFY7" s="13">
        <v>235450</v>
      </c>
      <c r="AFZ7" s="13">
        <v>39450</v>
      </c>
      <c r="AGA7" s="13">
        <v>131900</v>
      </c>
      <c r="AGB7" s="13">
        <v>171550</v>
      </c>
      <c r="AGC7" s="13">
        <v>276850</v>
      </c>
      <c r="AGD7" s="13">
        <v>302550</v>
      </c>
      <c r="AGE7" s="13">
        <v>55150</v>
      </c>
      <c r="AGF7" s="13">
        <v>168650</v>
      </c>
      <c r="AGG7" s="13">
        <v>45900</v>
      </c>
      <c r="AGH7" s="13">
        <v>177900</v>
      </c>
      <c r="AGI7" s="13">
        <v>43830</v>
      </c>
      <c r="AGJ7" s="13">
        <v>628500</v>
      </c>
      <c r="AGK7" s="13">
        <v>85500</v>
      </c>
      <c r="AGL7" s="13">
        <v>127700</v>
      </c>
      <c r="AGM7" s="13">
        <v>41250</v>
      </c>
      <c r="AGN7" s="13">
        <v>203150</v>
      </c>
      <c r="AGO7" s="13">
        <v>127000</v>
      </c>
      <c r="AGP7" s="13">
        <v>56950</v>
      </c>
      <c r="AGQ7" s="13">
        <v>92900</v>
      </c>
      <c r="AGR7" s="13">
        <v>239300</v>
      </c>
      <c r="AGS7" s="13">
        <v>278950</v>
      </c>
      <c r="AGT7" s="13">
        <v>45500</v>
      </c>
      <c r="AGU7" s="13">
        <v>76400</v>
      </c>
      <c r="AGV7" s="13">
        <v>74000</v>
      </c>
      <c r="AGW7" s="13">
        <v>13800</v>
      </c>
      <c r="AGX7" s="13">
        <v>160900</v>
      </c>
      <c r="AGY7" s="13">
        <v>97350</v>
      </c>
      <c r="AGZ7" s="13">
        <v>88150</v>
      </c>
      <c r="AHA7" s="13">
        <v>13300</v>
      </c>
      <c r="AHB7" s="13">
        <v>80100</v>
      </c>
      <c r="AHC7" s="13">
        <v>50850</v>
      </c>
      <c r="AHD7" s="13">
        <v>0</v>
      </c>
      <c r="AHE7" s="13">
        <v>26260</v>
      </c>
      <c r="AHF7" s="13">
        <v>37100</v>
      </c>
      <c r="AHG7" s="13">
        <v>7000</v>
      </c>
      <c r="AHH7" s="13">
        <v>20750</v>
      </c>
      <c r="AHI7" s="13">
        <v>1329034.73</v>
      </c>
      <c r="AHJ7" s="13">
        <v>29050</v>
      </c>
      <c r="AHK7" s="13">
        <v>28300</v>
      </c>
      <c r="AHL7" s="13">
        <v>21450</v>
      </c>
      <c r="AHM7" s="13">
        <v>93100</v>
      </c>
      <c r="AHN7" s="13">
        <v>15550</v>
      </c>
      <c r="AHO7" s="13">
        <v>0</v>
      </c>
      <c r="AHP7" s="13"/>
      <c r="AHQ7" s="13"/>
      <c r="AHR7" s="7" t="b">
        <f t="shared" ref="AHR7:AHR16" si="0">B7=AHS7</f>
        <v>1</v>
      </c>
      <c r="AHS7" s="22" t="s">
        <v>974</v>
      </c>
      <c r="AHT7" t="s">
        <v>975</v>
      </c>
    </row>
    <row r="8" spans="1:904" x14ac:dyDescent="0.4">
      <c r="A8" s="4">
        <v>3</v>
      </c>
      <c r="B8" s="4" t="s">
        <v>976</v>
      </c>
      <c r="C8" s="3" t="s">
        <v>977</v>
      </c>
      <c r="D8" s="13">
        <v>45350340</v>
      </c>
      <c r="E8" s="13">
        <v>407619</v>
      </c>
      <c r="F8" s="13">
        <v>35458.5</v>
      </c>
      <c r="G8" s="13">
        <v>166366</v>
      </c>
      <c r="H8" s="13">
        <v>131837.63</v>
      </c>
      <c r="I8" s="13">
        <v>37310</v>
      </c>
      <c r="J8" s="13">
        <v>0</v>
      </c>
      <c r="K8" s="13">
        <v>1239356</v>
      </c>
      <c r="L8" s="13">
        <v>33401.5</v>
      </c>
      <c r="M8" s="13">
        <v>32647</v>
      </c>
      <c r="N8" s="13">
        <v>369787</v>
      </c>
      <c r="O8" s="13">
        <v>53281</v>
      </c>
      <c r="P8" s="13">
        <v>675305</v>
      </c>
      <c r="Q8" s="13">
        <v>275908</v>
      </c>
      <c r="R8" s="13">
        <v>177955</v>
      </c>
      <c r="S8" s="13">
        <v>140603</v>
      </c>
      <c r="T8" s="13">
        <v>11402</v>
      </c>
      <c r="U8" s="13">
        <v>111439</v>
      </c>
      <c r="V8" s="13">
        <v>65761.67</v>
      </c>
      <c r="W8" s="13">
        <v>140847</v>
      </c>
      <c r="X8" s="13">
        <v>1400</v>
      </c>
      <c r="Y8" s="13">
        <v>4046</v>
      </c>
      <c r="Z8" s="13">
        <v>0</v>
      </c>
      <c r="AA8" s="13">
        <v>14550</v>
      </c>
      <c r="AB8" s="13">
        <v>10410345.959999999</v>
      </c>
      <c r="AC8" s="13">
        <v>106639</v>
      </c>
      <c r="AD8" s="13">
        <v>63744.5</v>
      </c>
      <c r="AE8" s="13">
        <v>0</v>
      </c>
      <c r="AF8" s="13">
        <v>584372</v>
      </c>
      <c r="AG8" s="13">
        <v>71767.5</v>
      </c>
      <c r="AH8" s="13">
        <v>94102.5</v>
      </c>
      <c r="AI8" s="13">
        <v>14932.5</v>
      </c>
      <c r="AJ8" s="13">
        <v>46824</v>
      </c>
      <c r="AK8" s="13">
        <v>368446.5</v>
      </c>
      <c r="AL8" s="13">
        <v>2308</v>
      </c>
      <c r="AM8" s="13">
        <v>7303</v>
      </c>
      <c r="AN8" s="13">
        <v>0</v>
      </c>
      <c r="AO8" s="13">
        <v>6658</v>
      </c>
      <c r="AP8" s="13">
        <v>2956</v>
      </c>
      <c r="AQ8" s="13">
        <v>227563</v>
      </c>
      <c r="AR8" s="13">
        <v>73573</v>
      </c>
      <c r="AS8" s="13">
        <v>0</v>
      </c>
      <c r="AT8" s="13">
        <v>5391955</v>
      </c>
      <c r="AU8" s="13">
        <v>18147</v>
      </c>
      <c r="AV8" s="13">
        <v>43542</v>
      </c>
      <c r="AW8" s="13">
        <v>56843</v>
      </c>
      <c r="AX8" s="13">
        <v>90013</v>
      </c>
      <c r="AY8" s="13">
        <v>219</v>
      </c>
      <c r="AZ8" s="13">
        <v>16628</v>
      </c>
      <c r="BA8" s="13">
        <v>440216</v>
      </c>
      <c r="BB8" s="13">
        <v>1701017.84</v>
      </c>
      <c r="BC8" s="13">
        <v>64754</v>
      </c>
      <c r="BD8" s="13">
        <v>30807</v>
      </c>
      <c r="BE8" s="13">
        <v>422692.75</v>
      </c>
      <c r="BF8" s="13">
        <v>0</v>
      </c>
      <c r="BG8" s="13">
        <v>29399.5</v>
      </c>
      <c r="BH8" s="13">
        <v>45799</v>
      </c>
      <c r="BI8" s="13">
        <v>5183417.05</v>
      </c>
      <c r="BJ8" s="13">
        <v>66176</v>
      </c>
      <c r="BK8" s="13">
        <v>65466.81</v>
      </c>
      <c r="BL8" s="13">
        <v>23767.75</v>
      </c>
      <c r="BM8" s="13">
        <v>49391</v>
      </c>
      <c r="BN8" s="13">
        <v>131260.5</v>
      </c>
      <c r="BO8" s="13">
        <v>13356</v>
      </c>
      <c r="BP8" s="13">
        <v>0</v>
      </c>
      <c r="BQ8" s="13">
        <v>3629</v>
      </c>
      <c r="BR8" s="13">
        <v>23711</v>
      </c>
      <c r="BS8" s="13">
        <v>0</v>
      </c>
      <c r="BT8" s="13">
        <v>0</v>
      </c>
      <c r="BU8" s="13">
        <v>235874.89</v>
      </c>
      <c r="BV8" s="13">
        <v>2453</v>
      </c>
      <c r="BW8" s="13">
        <v>0</v>
      </c>
      <c r="BX8" s="13">
        <v>4210973.3</v>
      </c>
      <c r="BY8" s="13">
        <v>836872.22</v>
      </c>
      <c r="BZ8" s="13">
        <v>95040</v>
      </c>
      <c r="CA8" s="13">
        <v>76210.58</v>
      </c>
      <c r="CB8" s="13">
        <v>6530</v>
      </c>
      <c r="CC8" s="13">
        <v>60650</v>
      </c>
      <c r="CD8" s="13">
        <v>44206</v>
      </c>
      <c r="CE8" s="13">
        <v>0</v>
      </c>
      <c r="CF8" s="13">
        <v>0</v>
      </c>
      <c r="CG8" s="13">
        <v>31523518.34</v>
      </c>
      <c r="CH8" s="13">
        <v>1064539</v>
      </c>
      <c r="CI8" s="13">
        <v>1106290</v>
      </c>
      <c r="CJ8" s="13">
        <v>87072.25</v>
      </c>
      <c r="CK8" s="13">
        <v>107143</v>
      </c>
      <c r="CL8" s="13">
        <v>36675</v>
      </c>
      <c r="CM8" s="13">
        <v>10119</v>
      </c>
      <c r="CN8" s="13">
        <v>483211</v>
      </c>
      <c r="CO8" s="13">
        <v>3665</v>
      </c>
      <c r="CP8" s="13">
        <v>91210</v>
      </c>
      <c r="CQ8" s="13">
        <v>16757</v>
      </c>
      <c r="CR8" s="13">
        <v>139205.5</v>
      </c>
      <c r="CS8" s="13">
        <v>0</v>
      </c>
      <c r="CT8" s="13">
        <v>4979278.84</v>
      </c>
      <c r="CU8" s="13">
        <v>29232</v>
      </c>
      <c r="CV8" s="13">
        <v>190975.5</v>
      </c>
      <c r="CW8" s="13">
        <v>76349.3</v>
      </c>
      <c r="CX8" s="13">
        <v>46841.81</v>
      </c>
      <c r="CY8" s="13">
        <v>54510.5</v>
      </c>
      <c r="CZ8" s="13">
        <v>10275</v>
      </c>
      <c r="DA8" s="13">
        <v>16589</v>
      </c>
      <c r="DB8" s="13">
        <v>4907720</v>
      </c>
      <c r="DC8" s="13">
        <v>45060.25</v>
      </c>
      <c r="DD8" s="13">
        <v>1465562.95</v>
      </c>
      <c r="DE8" s="13">
        <v>452739</v>
      </c>
      <c r="DF8" s="13">
        <v>62200</v>
      </c>
      <c r="DG8" s="13">
        <v>23702.5</v>
      </c>
      <c r="DH8" s="13">
        <v>74566</v>
      </c>
      <c r="DI8" s="13">
        <v>3160</v>
      </c>
      <c r="DJ8" s="13">
        <v>0</v>
      </c>
      <c r="DK8" s="13">
        <v>3882.5</v>
      </c>
      <c r="DL8" s="13">
        <v>280527</v>
      </c>
      <c r="DM8" s="13">
        <v>2390723.1700000004</v>
      </c>
      <c r="DN8" s="13">
        <v>898326</v>
      </c>
      <c r="DO8" s="13">
        <v>74115.75</v>
      </c>
      <c r="DP8" s="13">
        <v>139933.4</v>
      </c>
      <c r="DQ8" s="13">
        <v>120297</v>
      </c>
      <c r="DR8" s="13">
        <v>0</v>
      </c>
      <c r="DS8" s="13">
        <v>0</v>
      </c>
      <c r="DT8" s="13">
        <v>1074</v>
      </c>
      <c r="DU8" s="13">
        <v>11072.75</v>
      </c>
      <c r="DV8" s="13">
        <v>16092399.439999999</v>
      </c>
      <c r="DW8" s="13">
        <v>47963.75</v>
      </c>
      <c r="DX8" s="13">
        <v>19576</v>
      </c>
      <c r="DY8" s="13">
        <v>132666.75</v>
      </c>
      <c r="DZ8" s="13">
        <v>108747</v>
      </c>
      <c r="EA8" s="13">
        <v>22475.25</v>
      </c>
      <c r="EB8" s="13">
        <v>64850.5</v>
      </c>
      <c r="EC8" s="13">
        <v>48539</v>
      </c>
      <c r="ED8" s="13">
        <v>19660.25</v>
      </c>
      <c r="EE8" s="13">
        <v>871711.48</v>
      </c>
      <c r="EF8" s="13">
        <v>1467754.12</v>
      </c>
      <c r="EG8" s="13">
        <v>50194</v>
      </c>
      <c r="EH8" s="13">
        <v>103332</v>
      </c>
      <c r="EI8" s="13">
        <v>17937</v>
      </c>
      <c r="EJ8" s="13">
        <v>27889</v>
      </c>
      <c r="EK8" s="13">
        <v>415215</v>
      </c>
      <c r="EL8" s="13">
        <v>127714.5</v>
      </c>
      <c r="EM8" s="13">
        <v>16275</v>
      </c>
      <c r="EN8" s="13">
        <v>13011115.9</v>
      </c>
      <c r="EO8" s="13">
        <v>1740</v>
      </c>
      <c r="EP8" s="13">
        <v>32468.5</v>
      </c>
      <c r="EQ8" s="13">
        <v>29851</v>
      </c>
      <c r="ER8" s="13">
        <v>23552</v>
      </c>
      <c r="ES8" s="13">
        <v>0</v>
      </c>
      <c r="ET8" s="13">
        <v>119144</v>
      </c>
      <c r="EU8" s="13">
        <v>65304.72</v>
      </c>
      <c r="EV8" s="13">
        <v>26537.5</v>
      </c>
      <c r="EW8" s="13">
        <v>2304993.7599999998</v>
      </c>
      <c r="EX8" s="13">
        <v>7336</v>
      </c>
      <c r="EY8" s="13">
        <v>82467</v>
      </c>
      <c r="EZ8" s="13">
        <v>51286</v>
      </c>
      <c r="FA8" s="13">
        <v>171617</v>
      </c>
      <c r="FB8" s="13">
        <v>180092</v>
      </c>
      <c r="FC8" s="13">
        <v>19558</v>
      </c>
      <c r="FD8" s="13">
        <v>13335</v>
      </c>
      <c r="FE8" s="13">
        <v>18073</v>
      </c>
      <c r="FF8" s="13">
        <v>0</v>
      </c>
      <c r="FG8" s="13">
        <v>64038</v>
      </c>
      <c r="FH8" s="13">
        <v>1170</v>
      </c>
      <c r="FI8" s="13">
        <v>2785265.5999999996</v>
      </c>
      <c r="FJ8" s="13">
        <v>13148</v>
      </c>
      <c r="FK8" s="13">
        <v>476692</v>
      </c>
      <c r="FL8" s="13">
        <v>199489.5</v>
      </c>
      <c r="FM8" s="13">
        <v>63722.400000000001</v>
      </c>
      <c r="FN8" s="13">
        <v>141985</v>
      </c>
      <c r="FO8" s="13">
        <v>100409.25</v>
      </c>
      <c r="FP8" s="13">
        <v>0</v>
      </c>
      <c r="FQ8" s="13">
        <v>7995872</v>
      </c>
      <c r="FR8" s="13">
        <v>115285.86</v>
      </c>
      <c r="FS8" s="13">
        <v>343087</v>
      </c>
      <c r="FT8" s="13">
        <v>675301.12</v>
      </c>
      <c r="FU8" s="13">
        <v>104801</v>
      </c>
      <c r="FV8" s="13">
        <v>42036.25</v>
      </c>
      <c r="FW8" s="13">
        <v>784490.2</v>
      </c>
      <c r="FX8" s="13">
        <v>24536</v>
      </c>
      <c r="FY8" s="13">
        <v>91029</v>
      </c>
      <c r="FZ8" s="13">
        <v>90021</v>
      </c>
      <c r="GA8" s="13">
        <v>148350.95000000001</v>
      </c>
      <c r="GB8" s="13">
        <v>72532.649999999994</v>
      </c>
      <c r="GC8" s="13">
        <v>17815</v>
      </c>
      <c r="GD8" s="13">
        <v>21904</v>
      </c>
      <c r="GE8" s="13">
        <v>4032282.75</v>
      </c>
      <c r="GF8" s="13">
        <v>87028.75</v>
      </c>
      <c r="GG8" s="13">
        <v>55825.5</v>
      </c>
      <c r="GH8" s="13">
        <v>690585.25</v>
      </c>
      <c r="GI8" s="13">
        <v>29617</v>
      </c>
      <c r="GJ8" s="13">
        <v>32138</v>
      </c>
      <c r="GK8" s="13">
        <v>185693.75</v>
      </c>
      <c r="GL8" s="13">
        <v>1169979</v>
      </c>
      <c r="GM8" s="13">
        <v>17653.5</v>
      </c>
      <c r="GN8" s="13">
        <v>0</v>
      </c>
      <c r="GO8" s="13">
        <v>0</v>
      </c>
      <c r="GP8" s="13">
        <v>0</v>
      </c>
      <c r="GQ8" s="13">
        <v>2063714.85</v>
      </c>
      <c r="GR8" s="13">
        <v>930147.67</v>
      </c>
      <c r="GS8" s="13">
        <v>46615.25</v>
      </c>
      <c r="GT8" s="13">
        <v>920608.35</v>
      </c>
      <c r="GU8" s="13">
        <v>16462.5</v>
      </c>
      <c r="GV8" s="13">
        <v>45327.5</v>
      </c>
      <c r="GW8" s="13">
        <v>51389</v>
      </c>
      <c r="GX8" s="13">
        <v>66473.25</v>
      </c>
      <c r="GY8" s="13">
        <v>6982280.9199999999</v>
      </c>
      <c r="GZ8" s="13">
        <v>940102.5</v>
      </c>
      <c r="HA8" s="13">
        <v>188571</v>
      </c>
      <c r="HB8" s="13">
        <v>85693</v>
      </c>
      <c r="HC8" s="13">
        <v>14795508</v>
      </c>
      <c r="HD8" s="13">
        <v>6565740.0099999998</v>
      </c>
      <c r="HE8" s="13">
        <v>948763</v>
      </c>
      <c r="HF8" s="13">
        <v>338848.3</v>
      </c>
      <c r="HG8" s="13">
        <v>478823</v>
      </c>
      <c r="HH8" s="13">
        <v>2253212</v>
      </c>
      <c r="HI8" s="13">
        <v>202178</v>
      </c>
      <c r="HJ8" s="13">
        <v>3868672.75</v>
      </c>
      <c r="HK8" s="13">
        <v>56642</v>
      </c>
      <c r="HL8" s="13">
        <v>168425</v>
      </c>
      <c r="HM8" s="13">
        <v>253550.5</v>
      </c>
      <c r="HN8" s="13">
        <v>378183.25</v>
      </c>
      <c r="HO8" s="13">
        <v>120838</v>
      </c>
      <c r="HP8" s="13">
        <v>92004.5</v>
      </c>
      <c r="HQ8" s="13">
        <v>630</v>
      </c>
      <c r="HR8" s="13">
        <v>6002419.9900000002</v>
      </c>
      <c r="HS8" s="13">
        <v>1868247.68</v>
      </c>
      <c r="HT8" s="13">
        <v>268770</v>
      </c>
      <c r="HU8" s="13">
        <v>57830</v>
      </c>
      <c r="HV8" s="13">
        <v>35003.5</v>
      </c>
      <c r="HW8" s="13">
        <v>46420</v>
      </c>
      <c r="HX8" s="13">
        <v>303966</v>
      </c>
      <c r="HY8" s="13">
        <v>71686</v>
      </c>
      <c r="HZ8" s="13">
        <v>129651.5</v>
      </c>
      <c r="IA8" s="13">
        <v>231090</v>
      </c>
      <c r="IB8" s="13">
        <v>186615.01</v>
      </c>
      <c r="IC8" s="13">
        <v>100254</v>
      </c>
      <c r="ID8" s="13">
        <v>0</v>
      </c>
      <c r="IE8" s="13">
        <v>940</v>
      </c>
      <c r="IF8" s="13">
        <v>0</v>
      </c>
      <c r="IG8" s="13">
        <v>28294.1</v>
      </c>
      <c r="IH8" s="13">
        <v>8152044.1799999997</v>
      </c>
      <c r="II8" s="13">
        <v>820976.5</v>
      </c>
      <c r="IJ8" s="13">
        <v>138309</v>
      </c>
      <c r="IK8" s="13">
        <v>224561</v>
      </c>
      <c r="IL8" s="13">
        <v>1639142.9100000001</v>
      </c>
      <c r="IM8" s="13">
        <v>134904</v>
      </c>
      <c r="IN8" s="13">
        <v>43623</v>
      </c>
      <c r="IO8" s="13">
        <v>15782</v>
      </c>
      <c r="IP8" s="13">
        <v>-3418.6100000000006</v>
      </c>
      <c r="IQ8" s="13">
        <v>303803</v>
      </c>
      <c r="IR8" s="13">
        <v>36699.25</v>
      </c>
      <c r="IS8" s="13">
        <v>29831998.789999999</v>
      </c>
      <c r="IT8" s="13">
        <v>4261228</v>
      </c>
      <c r="IU8" s="13">
        <v>556694</v>
      </c>
      <c r="IV8" s="13">
        <v>-11730</v>
      </c>
      <c r="IW8" s="13">
        <v>0</v>
      </c>
      <c r="IX8" s="13">
        <v>1600</v>
      </c>
      <c r="IY8" s="13">
        <v>121059</v>
      </c>
      <c r="IZ8" s="13">
        <v>7388</v>
      </c>
      <c r="JA8" s="13">
        <v>50176.25</v>
      </c>
      <c r="JB8" s="13">
        <v>164436.82999999999</v>
      </c>
      <c r="JC8" s="13">
        <v>867328.88</v>
      </c>
      <c r="JD8" s="13">
        <v>180845.5</v>
      </c>
      <c r="JE8" s="13">
        <v>2609358.48</v>
      </c>
      <c r="JF8" s="13">
        <v>637801.94999999995</v>
      </c>
      <c r="JG8" s="13">
        <v>6795</v>
      </c>
      <c r="JH8" s="13">
        <v>169060.5</v>
      </c>
      <c r="JI8" s="13">
        <v>5830</v>
      </c>
      <c r="JJ8" s="13">
        <v>140072.74</v>
      </c>
      <c r="JK8" s="13">
        <v>2766904.03</v>
      </c>
      <c r="JL8" s="13">
        <v>53042</v>
      </c>
      <c r="JM8" s="13">
        <v>195229</v>
      </c>
      <c r="JN8" s="13">
        <v>224181.65</v>
      </c>
      <c r="JO8" s="13">
        <v>145547</v>
      </c>
      <c r="JP8" s="13">
        <v>266288.5</v>
      </c>
      <c r="JQ8" s="13">
        <v>20287.5</v>
      </c>
      <c r="JR8" s="13">
        <v>6002191.29</v>
      </c>
      <c r="JS8" s="13">
        <v>375134.75</v>
      </c>
      <c r="JT8" s="13">
        <v>1212</v>
      </c>
      <c r="JU8" s="13">
        <v>216271</v>
      </c>
      <c r="JV8" s="13">
        <v>179719</v>
      </c>
      <c r="JW8" s="13">
        <v>735242</v>
      </c>
      <c r="JX8" s="13">
        <v>54441.5</v>
      </c>
      <c r="JY8" s="13">
        <v>5370</v>
      </c>
      <c r="JZ8" s="13">
        <v>5087715.5</v>
      </c>
      <c r="KA8" s="13">
        <v>732383.05</v>
      </c>
      <c r="KB8" s="13">
        <v>60256</v>
      </c>
      <c r="KC8" s="13">
        <v>18879</v>
      </c>
      <c r="KD8" s="13">
        <v>30353.27</v>
      </c>
      <c r="KE8" s="13">
        <v>58907.25</v>
      </c>
      <c r="KF8" s="13">
        <v>608720</v>
      </c>
      <c r="KG8" s="13">
        <v>99360</v>
      </c>
      <c r="KH8" s="13">
        <v>6304</v>
      </c>
      <c r="KI8" s="13">
        <v>49416</v>
      </c>
      <c r="KJ8" s="13">
        <v>2463</v>
      </c>
      <c r="KK8" s="13">
        <v>66569</v>
      </c>
      <c r="KL8" s="13">
        <v>27849</v>
      </c>
      <c r="KM8" s="13">
        <v>61758.5</v>
      </c>
      <c r="KN8" s="13">
        <v>0</v>
      </c>
      <c r="KO8" s="13">
        <v>8999771.3800000008</v>
      </c>
      <c r="KP8" s="13">
        <v>971279</v>
      </c>
      <c r="KQ8" s="13">
        <v>423698.37</v>
      </c>
      <c r="KR8" s="13">
        <v>183158</v>
      </c>
      <c r="KS8" s="13">
        <v>277722</v>
      </c>
      <c r="KT8" s="13">
        <v>95452</v>
      </c>
      <c r="KU8" s="13">
        <v>843574.48</v>
      </c>
      <c r="KV8" s="13">
        <v>1784716.2999999998</v>
      </c>
      <c r="KW8" s="13">
        <v>646444.56000000006</v>
      </c>
      <c r="KX8" s="13">
        <v>3354144.3800000004</v>
      </c>
      <c r="KY8" s="13">
        <v>158835</v>
      </c>
      <c r="KZ8" s="13">
        <v>327480</v>
      </c>
      <c r="LA8" s="13">
        <v>661228.85</v>
      </c>
      <c r="LB8" s="13">
        <v>181298</v>
      </c>
      <c r="LC8" s="13">
        <v>54240</v>
      </c>
      <c r="LD8" s="13">
        <v>5484343.9299999997</v>
      </c>
      <c r="LE8" s="13">
        <v>345616</v>
      </c>
      <c r="LF8" s="13">
        <v>16033308.25</v>
      </c>
      <c r="LG8" s="13">
        <v>535991.75</v>
      </c>
      <c r="LH8" s="13">
        <v>6313055.8099999996</v>
      </c>
      <c r="LI8" s="13">
        <v>4013808.75</v>
      </c>
      <c r="LJ8" s="13">
        <v>642932.19999999995</v>
      </c>
      <c r="LK8" s="13">
        <v>778115.74</v>
      </c>
      <c r="LL8" s="13">
        <v>57131</v>
      </c>
      <c r="LM8" s="13">
        <v>80457.75</v>
      </c>
      <c r="LN8" s="13">
        <v>210659</v>
      </c>
      <c r="LO8" s="13">
        <v>28078.75</v>
      </c>
      <c r="LP8" s="13">
        <v>1567</v>
      </c>
      <c r="LQ8" s="13">
        <v>2728211.0700000003</v>
      </c>
      <c r="LR8" s="13">
        <v>261246.36000000002</v>
      </c>
      <c r="LS8" s="13">
        <v>103248.81</v>
      </c>
      <c r="LT8" s="13">
        <v>21795198.960000001</v>
      </c>
      <c r="LU8" s="13">
        <v>4061642.44</v>
      </c>
      <c r="LV8" s="13">
        <v>9544378.25</v>
      </c>
      <c r="LW8" s="13">
        <v>679438.4</v>
      </c>
      <c r="LX8" s="13">
        <v>269525.75</v>
      </c>
      <c r="LY8" s="13">
        <v>58125</v>
      </c>
      <c r="LZ8" s="13">
        <v>102207.15</v>
      </c>
      <c r="MA8" s="13">
        <v>65039.5</v>
      </c>
      <c r="MB8" s="13">
        <v>183867</v>
      </c>
      <c r="MC8" s="13">
        <v>100966.25</v>
      </c>
      <c r="MD8" s="13">
        <v>372549.75</v>
      </c>
      <c r="ME8" s="13">
        <v>19955.5</v>
      </c>
      <c r="MF8" s="13">
        <v>30041425.949999999</v>
      </c>
      <c r="MG8" s="13">
        <v>166764</v>
      </c>
      <c r="MH8" s="13">
        <v>107251</v>
      </c>
      <c r="MI8" s="13">
        <v>48191</v>
      </c>
      <c r="MJ8" s="13">
        <v>28391</v>
      </c>
      <c r="MK8" s="13">
        <v>270897.5</v>
      </c>
      <c r="ML8" s="13">
        <v>200</v>
      </c>
      <c r="MM8" s="13">
        <v>5583</v>
      </c>
      <c r="MN8" s="13">
        <v>51721</v>
      </c>
      <c r="MO8" s="13">
        <v>0</v>
      </c>
      <c r="MP8" s="13">
        <v>111126</v>
      </c>
      <c r="MQ8" s="13">
        <v>293387.25</v>
      </c>
      <c r="MR8" s="13">
        <v>6614612.5899999999</v>
      </c>
      <c r="MS8" s="13">
        <v>34086</v>
      </c>
      <c r="MT8" s="13">
        <v>99867.12000000001</v>
      </c>
      <c r="MU8" s="13">
        <v>168534</v>
      </c>
      <c r="MV8" s="13">
        <v>234378</v>
      </c>
      <c r="MW8" s="13">
        <v>190535.27</v>
      </c>
      <c r="MX8" s="13">
        <v>1504636.29</v>
      </c>
      <c r="MY8" s="13">
        <v>214537</v>
      </c>
      <c r="MZ8" s="13">
        <v>552848</v>
      </c>
      <c r="NA8" s="13">
        <v>71715.5</v>
      </c>
      <c r="NB8" s="13">
        <v>29913.75</v>
      </c>
      <c r="NC8" s="13">
        <v>32884691.98</v>
      </c>
      <c r="ND8" s="13">
        <v>554082</v>
      </c>
      <c r="NE8" s="13">
        <v>76653.179999999993</v>
      </c>
      <c r="NF8" s="13">
        <v>2781670.5</v>
      </c>
      <c r="NG8" s="13">
        <v>66272</v>
      </c>
      <c r="NH8" s="13">
        <v>221294.65</v>
      </c>
      <c r="NI8" s="13">
        <v>2620964.37</v>
      </c>
      <c r="NJ8" s="13">
        <v>1057764.7</v>
      </c>
      <c r="NK8" s="13">
        <v>50256</v>
      </c>
      <c r="NL8" s="13">
        <v>45180.18</v>
      </c>
      <c r="NM8" s="13">
        <v>69478.240000000005</v>
      </c>
      <c r="NN8" s="13">
        <v>9083</v>
      </c>
      <c r="NO8" s="13">
        <v>4502492.5199999996</v>
      </c>
      <c r="NP8" s="13">
        <v>17758</v>
      </c>
      <c r="NQ8" s="13">
        <v>15168</v>
      </c>
      <c r="NR8" s="13">
        <v>0</v>
      </c>
      <c r="NS8" s="13">
        <v>159883</v>
      </c>
      <c r="NT8" s="13">
        <v>0</v>
      </c>
      <c r="NU8" s="13">
        <v>509982.88</v>
      </c>
      <c r="NV8" s="13">
        <v>10174427.890000001</v>
      </c>
      <c r="NW8" s="13">
        <v>1216117</v>
      </c>
      <c r="NX8" s="13">
        <v>48481</v>
      </c>
      <c r="NY8" s="13">
        <v>131953</v>
      </c>
      <c r="NZ8" s="13">
        <v>3592</v>
      </c>
      <c r="OA8" s="13">
        <v>357909</v>
      </c>
      <c r="OB8" s="13">
        <v>42449.15</v>
      </c>
      <c r="OC8" s="13">
        <v>10637324.75</v>
      </c>
      <c r="OD8" s="13">
        <v>3659462</v>
      </c>
      <c r="OE8" s="13">
        <v>1156792</v>
      </c>
      <c r="OF8" s="13">
        <v>2773944.69</v>
      </c>
      <c r="OG8" s="13">
        <v>1091273</v>
      </c>
      <c r="OH8" s="13">
        <v>78858</v>
      </c>
      <c r="OI8" s="13">
        <v>437973.38</v>
      </c>
      <c r="OJ8" s="13">
        <v>14836</v>
      </c>
      <c r="OK8" s="13">
        <v>105956</v>
      </c>
      <c r="OL8" s="13">
        <v>17172164.440000001</v>
      </c>
      <c r="OM8" s="13">
        <v>1776418.76</v>
      </c>
      <c r="ON8" s="13">
        <v>7613191</v>
      </c>
      <c r="OO8" s="13">
        <v>432417.32</v>
      </c>
      <c r="OP8" s="13">
        <v>261066</v>
      </c>
      <c r="OQ8" s="13">
        <v>0</v>
      </c>
      <c r="OR8" s="13">
        <v>2264676</v>
      </c>
      <c r="OS8" s="13">
        <v>36261</v>
      </c>
      <c r="OT8" s="13">
        <v>6446</v>
      </c>
      <c r="OU8" s="13">
        <v>9758.2000000000007</v>
      </c>
      <c r="OV8" s="13">
        <v>108972.32</v>
      </c>
      <c r="OW8" s="13">
        <v>875909.55</v>
      </c>
      <c r="OX8" s="13">
        <v>23838</v>
      </c>
      <c r="OY8" s="13">
        <v>18331.5</v>
      </c>
      <c r="OZ8" s="13">
        <v>35227</v>
      </c>
      <c r="PA8" s="13">
        <v>2551436.7000000002</v>
      </c>
      <c r="PB8" s="13">
        <v>23138</v>
      </c>
      <c r="PC8" s="13">
        <v>0</v>
      </c>
      <c r="PD8" s="13">
        <v>17775</v>
      </c>
      <c r="PE8" s="13">
        <v>58484</v>
      </c>
      <c r="PF8" s="13">
        <v>143071</v>
      </c>
      <c r="PG8" s="13">
        <v>141854</v>
      </c>
      <c r="PH8" s="13">
        <v>61576</v>
      </c>
      <c r="PI8" s="13">
        <v>39062</v>
      </c>
      <c r="PJ8" s="13">
        <v>0</v>
      </c>
      <c r="PK8" s="13">
        <v>101394</v>
      </c>
      <c r="PL8" s="13">
        <v>59576</v>
      </c>
      <c r="PM8" s="13">
        <v>5720</v>
      </c>
      <c r="PN8" s="13">
        <v>258187.25</v>
      </c>
      <c r="PO8" s="13">
        <v>3997</v>
      </c>
      <c r="PP8" s="13">
        <v>0</v>
      </c>
      <c r="PQ8" s="13">
        <v>0</v>
      </c>
      <c r="PR8" s="13">
        <v>0</v>
      </c>
      <c r="PS8" s="13">
        <v>19982792</v>
      </c>
      <c r="PT8" s="13">
        <v>72063</v>
      </c>
      <c r="PU8" s="13">
        <v>22095</v>
      </c>
      <c r="PV8" s="13">
        <v>72618.5</v>
      </c>
      <c r="PW8" s="13">
        <v>2444840.42</v>
      </c>
      <c r="PX8" s="13">
        <v>50885.2</v>
      </c>
      <c r="PY8" s="13">
        <v>336950.79</v>
      </c>
      <c r="PZ8" s="13">
        <v>123491</v>
      </c>
      <c r="QA8" s="13">
        <v>388409</v>
      </c>
      <c r="QB8" s="13">
        <v>125143.05</v>
      </c>
      <c r="QC8" s="13">
        <v>296889</v>
      </c>
      <c r="QD8" s="13">
        <v>90322</v>
      </c>
      <c r="QE8" s="13">
        <v>49975</v>
      </c>
      <c r="QF8" s="13">
        <v>105619</v>
      </c>
      <c r="QG8" s="13">
        <v>6315</v>
      </c>
      <c r="QH8" s="13">
        <v>95553.5</v>
      </c>
      <c r="QI8" s="13">
        <v>42176</v>
      </c>
      <c r="QJ8" s="13">
        <v>62350.87</v>
      </c>
      <c r="QK8" s="13">
        <v>0</v>
      </c>
      <c r="QL8" s="13">
        <v>76853.25</v>
      </c>
      <c r="QM8" s="13">
        <v>477859.5</v>
      </c>
      <c r="QN8" s="13">
        <v>0</v>
      </c>
      <c r="QO8" s="13">
        <v>9705.5</v>
      </c>
      <c r="QP8" s="13">
        <v>0</v>
      </c>
      <c r="QQ8" s="13">
        <v>0</v>
      </c>
      <c r="QR8" s="13">
        <v>0</v>
      </c>
      <c r="QS8" s="13">
        <v>3955742.19</v>
      </c>
      <c r="QT8" s="13">
        <v>23120.25</v>
      </c>
      <c r="QU8" s="13">
        <v>112256.25</v>
      </c>
      <c r="QV8" s="13">
        <v>45539.5</v>
      </c>
      <c r="QW8" s="13">
        <v>9144</v>
      </c>
      <c r="QX8" s="13">
        <v>290037</v>
      </c>
      <c r="QY8" s="13">
        <v>53319</v>
      </c>
      <c r="QZ8" s="13">
        <v>210478.74</v>
      </c>
      <c r="RA8" s="13">
        <v>154114.5</v>
      </c>
      <c r="RB8" s="13">
        <v>112008.5</v>
      </c>
      <c r="RC8" s="13">
        <v>13818</v>
      </c>
      <c r="RD8" s="13">
        <v>0</v>
      </c>
      <c r="RE8" s="13">
        <v>3700</v>
      </c>
      <c r="RF8" s="13">
        <v>6020678.6699999999</v>
      </c>
      <c r="RG8" s="13">
        <v>139279</v>
      </c>
      <c r="RH8" s="13">
        <v>89835</v>
      </c>
      <c r="RI8" s="13">
        <v>40780.31</v>
      </c>
      <c r="RJ8" s="13">
        <v>199749.5</v>
      </c>
      <c r="RK8" s="13">
        <v>195841.5</v>
      </c>
      <c r="RL8" s="13">
        <v>202144.5</v>
      </c>
      <c r="RM8" s="13">
        <v>22706.2</v>
      </c>
      <c r="RN8" s="13">
        <v>0</v>
      </c>
      <c r="RO8" s="13">
        <v>285067.65000000002</v>
      </c>
      <c r="RP8" s="13">
        <v>245572.25</v>
      </c>
      <c r="RQ8" s="13">
        <v>33042.629999999997</v>
      </c>
      <c r="RR8" s="13">
        <v>0</v>
      </c>
      <c r="RS8" s="13">
        <v>0</v>
      </c>
      <c r="RT8" s="13">
        <v>0</v>
      </c>
      <c r="RU8" s="13">
        <v>82809</v>
      </c>
      <c r="RV8" s="13">
        <v>23455</v>
      </c>
      <c r="RW8" s="13">
        <v>0</v>
      </c>
      <c r="RX8" s="13">
        <v>0</v>
      </c>
      <c r="RY8" s="13">
        <v>50</v>
      </c>
      <c r="RZ8" s="13">
        <v>1573992.84</v>
      </c>
      <c r="SA8" s="13">
        <v>8201</v>
      </c>
      <c r="SB8" s="13">
        <v>86112</v>
      </c>
      <c r="SC8" s="13">
        <v>0</v>
      </c>
      <c r="SD8" s="13">
        <v>28834</v>
      </c>
      <c r="SE8" s="13">
        <v>52802.5</v>
      </c>
      <c r="SF8" s="13">
        <v>7619</v>
      </c>
      <c r="SG8" s="13">
        <v>50981</v>
      </c>
      <c r="SH8" s="13">
        <v>34705</v>
      </c>
      <c r="SI8" s="13">
        <v>0</v>
      </c>
      <c r="SJ8" s="13">
        <v>0</v>
      </c>
      <c r="SK8" s="13">
        <v>36856</v>
      </c>
      <c r="SL8" s="13">
        <v>27727</v>
      </c>
      <c r="SM8" s="13">
        <v>0</v>
      </c>
      <c r="SN8" s="13">
        <v>2317580</v>
      </c>
      <c r="SO8" s="13">
        <v>0</v>
      </c>
      <c r="SP8" s="13">
        <v>0</v>
      </c>
      <c r="SQ8" s="13">
        <v>93137</v>
      </c>
      <c r="SR8" s="13">
        <v>0</v>
      </c>
      <c r="SS8" s="13">
        <v>564741</v>
      </c>
      <c r="ST8" s="13">
        <v>65101.75</v>
      </c>
      <c r="SU8" s="13">
        <v>5166872.5</v>
      </c>
      <c r="SV8" s="13">
        <v>24964</v>
      </c>
      <c r="SW8" s="13">
        <v>0</v>
      </c>
      <c r="SX8" s="13">
        <v>244824.5</v>
      </c>
      <c r="SY8" s="13">
        <v>3498</v>
      </c>
      <c r="SZ8" s="13">
        <v>1490649.12</v>
      </c>
      <c r="TA8" s="13">
        <v>4000.8</v>
      </c>
      <c r="TB8" s="13">
        <v>3510</v>
      </c>
      <c r="TC8" s="13">
        <v>426312</v>
      </c>
      <c r="TD8" s="13">
        <v>2868.5</v>
      </c>
      <c r="TE8" s="13">
        <v>104526</v>
      </c>
      <c r="TF8" s="13">
        <v>9218</v>
      </c>
      <c r="TG8" s="13">
        <v>8561</v>
      </c>
      <c r="TH8" s="13">
        <v>14070037.770000001</v>
      </c>
      <c r="TI8" s="13">
        <v>87153</v>
      </c>
      <c r="TJ8" s="13">
        <v>4810</v>
      </c>
      <c r="TK8" s="13">
        <v>68396</v>
      </c>
      <c r="TL8" s="13">
        <v>244336.54</v>
      </c>
      <c r="TM8" s="13">
        <v>65371</v>
      </c>
      <c r="TN8" s="13">
        <v>17383</v>
      </c>
      <c r="TO8" s="13">
        <v>229220.8</v>
      </c>
      <c r="TP8" s="13">
        <v>54645</v>
      </c>
      <c r="TQ8" s="13">
        <v>42236</v>
      </c>
      <c r="TR8" s="13">
        <v>49541</v>
      </c>
      <c r="TS8" s="13">
        <v>10853</v>
      </c>
      <c r="TT8" s="13">
        <v>12684.04</v>
      </c>
      <c r="TU8" s="13">
        <v>78997.27</v>
      </c>
      <c r="TV8" s="13">
        <v>15251</v>
      </c>
      <c r="TW8" s="13">
        <v>0</v>
      </c>
      <c r="TX8" s="13">
        <v>1005976.8</v>
      </c>
      <c r="TY8" s="13">
        <v>77632</v>
      </c>
      <c r="TZ8" s="13">
        <v>4286767.4000000004</v>
      </c>
      <c r="UA8" s="13">
        <v>315514.5</v>
      </c>
      <c r="UB8" s="13">
        <v>21141.25</v>
      </c>
      <c r="UC8" s="13">
        <v>15157</v>
      </c>
      <c r="UD8" s="13">
        <v>4290819.54</v>
      </c>
      <c r="UE8" s="13">
        <v>3051</v>
      </c>
      <c r="UF8" s="13">
        <v>0</v>
      </c>
      <c r="UG8" s="13">
        <v>0</v>
      </c>
      <c r="UH8" s="13">
        <v>11995</v>
      </c>
      <c r="UI8" s="13">
        <v>1638510</v>
      </c>
      <c r="UJ8" s="13">
        <v>0</v>
      </c>
      <c r="UK8" s="13">
        <v>0</v>
      </c>
      <c r="UL8" s="13">
        <v>33380</v>
      </c>
      <c r="UM8" s="13">
        <v>26060</v>
      </c>
      <c r="UN8" s="13">
        <v>0</v>
      </c>
      <c r="UO8" s="13">
        <v>11719362.33</v>
      </c>
      <c r="UP8" s="13">
        <v>148866</v>
      </c>
      <c r="UQ8" s="13">
        <v>0</v>
      </c>
      <c r="UR8" s="13">
        <v>917681.41</v>
      </c>
      <c r="US8" s="13">
        <v>0</v>
      </c>
      <c r="UT8" s="13">
        <v>13458.5</v>
      </c>
      <c r="UU8" s="13">
        <v>41362.25</v>
      </c>
      <c r="UV8" s="13">
        <v>2358</v>
      </c>
      <c r="UW8" s="13">
        <v>4181</v>
      </c>
      <c r="UX8" s="13">
        <v>8630</v>
      </c>
      <c r="UY8" s="13">
        <v>106142</v>
      </c>
      <c r="UZ8" s="13">
        <v>96760</v>
      </c>
      <c r="VA8" s="13">
        <v>33913</v>
      </c>
      <c r="VB8" s="13">
        <v>15289.5</v>
      </c>
      <c r="VC8" s="13">
        <v>6231</v>
      </c>
      <c r="VD8" s="13">
        <v>0</v>
      </c>
      <c r="VE8" s="13">
        <v>0</v>
      </c>
      <c r="VF8" s="13">
        <v>19553</v>
      </c>
      <c r="VG8" s="13">
        <v>362727</v>
      </c>
      <c r="VH8" s="13">
        <v>0</v>
      </c>
      <c r="VI8" s="13">
        <v>0</v>
      </c>
      <c r="VJ8" s="13">
        <v>28961</v>
      </c>
      <c r="VK8" s="13">
        <v>4342816.17</v>
      </c>
      <c r="VL8" s="13">
        <v>127734</v>
      </c>
      <c r="VM8" s="13">
        <v>26344.5</v>
      </c>
      <c r="VN8" s="13">
        <v>24609.37</v>
      </c>
      <c r="VO8" s="13">
        <v>34386</v>
      </c>
      <c r="VP8" s="13">
        <v>230102.75</v>
      </c>
      <c r="VQ8" s="13">
        <v>200232.5</v>
      </c>
      <c r="VR8" s="13">
        <v>27458.5</v>
      </c>
      <c r="VS8" s="13">
        <v>123834.48</v>
      </c>
      <c r="VT8" s="13">
        <v>680397.5</v>
      </c>
      <c r="VU8" s="13">
        <v>0</v>
      </c>
      <c r="VV8" s="13">
        <v>114514.5</v>
      </c>
      <c r="VW8" s="13">
        <v>26622</v>
      </c>
      <c r="VX8" s="13">
        <v>0</v>
      </c>
      <c r="VY8" s="13">
        <v>23985.75</v>
      </c>
      <c r="VZ8" s="13">
        <v>27080642.789999999</v>
      </c>
      <c r="WA8" s="13">
        <v>109929.75</v>
      </c>
      <c r="WB8" s="13">
        <v>81649</v>
      </c>
      <c r="WC8" s="13">
        <v>76642</v>
      </c>
      <c r="WD8" s="13">
        <v>30678.120000000003</v>
      </c>
      <c r="WE8" s="13">
        <v>86605</v>
      </c>
      <c r="WF8" s="13">
        <v>391762</v>
      </c>
      <c r="WG8" s="13">
        <v>59575.25</v>
      </c>
      <c r="WH8" s="13">
        <v>40732.5</v>
      </c>
      <c r="WI8" s="13">
        <v>129575</v>
      </c>
      <c r="WJ8" s="13">
        <v>69375</v>
      </c>
      <c r="WK8" s="13">
        <v>746525.57</v>
      </c>
      <c r="WL8" s="13">
        <v>49156</v>
      </c>
      <c r="WM8" s="13">
        <v>68767</v>
      </c>
      <c r="WN8" s="13">
        <v>700810.39</v>
      </c>
      <c r="WO8" s="13">
        <v>293302</v>
      </c>
      <c r="WP8" s="13">
        <v>121158.25</v>
      </c>
      <c r="WQ8" s="13">
        <v>40690</v>
      </c>
      <c r="WR8" s="13">
        <v>29349.5</v>
      </c>
      <c r="WS8" s="13">
        <v>232100</v>
      </c>
      <c r="WT8" s="13">
        <v>2353015.16</v>
      </c>
      <c r="WU8" s="13">
        <v>7694</v>
      </c>
      <c r="WV8" s="13">
        <v>0</v>
      </c>
      <c r="WW8" s="13">
        <v>0</v>
      </c>
      <c r="WX8" s="13">
        <v>55372.5</v>
      </c>
      <c r="WY8" s="13">
        <v>0</v>
      </c>
      <c r="WZ8" s="13">
        <v>0</v>
      </c>
      <c r="XA8" s="13">
        <v>550</v>
      </c>
      <c r="XB8" s="13">
        <v>12417162</v>
      </c>
      <c r="XC8" s="13">
        <v>142621.01999999999</v>
      </c>
      <c r="XD8" s="13">
        <v>0</v>
      </c>
      <c r="XE8" s="13">
        <v>29270</v>
      </c>
      <c r="XF8" s="13">
        <v>0</v>
      </c>
      <c r="XG8" s="13">
        <v>5584224.8799999999</v>
      </c>
      <c r="XH8" s="13">
        <v>50621</v>
      </c>
      <c r="XI8" s="13">
        <v>61554</v>
      </c>
      <c r="XJ8" s="13">
        <v>960853.5</v>
      </c>
      <c r="XK8" s="13">
        <v>71936</v>
      </c>
      <c r="XL8" s="13">
        <v>10351</v>
      </c>
      <c r="XM8" s="13">
        <v>290903.07</v>
      </c>
      <c r="XN8" s="13">
        <v>78884.25</v>
      </c>
      <c r="XO8" s="13">
        <v>49623</v>
      </c>
      <c r="XP8" s="13">
        <v>411825.09</v>
      </c>
      <c r="XQ8" s="13">
        <v>115606</v>
      </c>
      <c r="XR8" s="13">
        <v>71374</v>
      </c>
      <c r="XS8" s="13">
        <v>80036</v>
      </c>
      <c r="XT8" s="13">
        <v>28093.5</v>
      </c>
      <c r="XU8" s="13">
        <v>8750</v>
      </c>
      <c r="XV8" s="13">
        <v>124731</v>
      </c>
      <c r="XW8" s="13">
        <v>19039</v>
      </c>
      <c r="XX8" s="13">
        <v>0</v>
      </c>
      <c r="XY8" s="13">
        <v>5739</v>
      </c>
      <c r="XZ8" s="13">
        <v>0</v>
      </c>
      <c r="YA8" s="13">
        <v>7008</v>
      </c>
      <c r="YB8" s="13">
        <v>0</v>
      </c>
      <c r="YC8" s="13">
        <v>0</v>
      </c>
      <c r="YD8" s="13">
        <v>5974387.6100000003</v>
      </c>
      <c r="YE8" s="13">
        <v>17581</v>
      </c>
      <c r="YF8" s="13">
        <v>357999.75</v>
      </c>
      <c r="YG8" s="13">
        <v>3380</v>
      </c>
      <c r="YH8" s="13">
        <v>363337.15</v>
      </c>
      <c r="YI8" s="13">
        <v>118892</v>
      </c>
      <c r="YJ8" s="13">
        <v>79226</v>
      </c>
      <c r="YK8" s="13">
        <v>17955</v>
      </c>
      <c r="YL8" s="13">
        <v>586208</v>
      </c>
      <c r="YM8" s="13">
        <v>37437.300000000003</v>
      </c>
      <c r="YN8" s="13">
        <v>383306</v>
      </c>
      <c r="YO8" s="13">
        <v>25993</v>
      </c>
      <c r="YP8" s="13">
        <v>1071</v>
      </c>
      <c r="YQ8" s="13">
        <v>0</v>
      </c>
      <c r="YR8" s="13">
        <v>0</v>
      </c>
      <c r="YS8" s="13">
        <v>5234</v>
      </c>
      <c r="YT8" s="13">
        <v>36433.4</v>
      </c>
      <c r="YU8" s="13">
        <v>2214220</v>
      </c>
      <c r="YV8" s="13">
        <v>17736</v>
      </c>
      <c r="YW8" s="13">
        <v>-15842.67</v>
      </c>
      <c r="YX8" s="13">
        <v>6664</v>
      </c>
      <c r="YY8" s="13">
        <v>0</v>
      </c>
      <c r="YZ8" s="13">
        <v>53754</v>
      </c>
      <c r="ZA8" s="13">
        <v>34339.230000000003</v>
      </c>
      <c r="ZB8" s="13">
        <v>2384333.94</v>
      </c>
      <c r="ZC8" s="13">
        <v>0</v>
      </c>
      <c r="ZD8" s="13">
        <v>17857.7</v>
      </c>
      <c r="ZE8" s="13">
        <v>14730.5</v>
      </c>
      <c r="ZF8" s="13">
        <v>11013.11</v>
      </c>
      <c r="ZG8" s="13">
        <v>10445.25</v>
      </c>
      <c r="ZH8" s="13">
        <v>9817</v>
      </c>
      <c r="ZI8" s="13">
        <v>3049</v>
      </c>
      <c r="ZJ8" s="13">
        <v>233106</v>
      </c>
      <c r="ZK8" s="13">
        <v>5010564.0999999996</v>
      </c>
      <c r="ZL8" s="13">
        <v>471898</v>
      </c>
      <c r="ZM8" s="13">
        <v>310300.75</v>
      </c>
      <c r="ZN8" s="13">
        <v>199780.75</v>
      </c>
      <c r="ZO8" s="13">
        <v>159017.18</v>
      </c>
      <c r="ZP8" s="13">
        <v>11288</v>
      </c>
      <c r="ZQ8" s="13">
        <v>7152.5</v>
      </c>
      <c r="ZR8" s="13">
        <v>51900.5</v>
      </c>
      <c r="ZS8" s="13">
        <v>20344</v>
      </c>
      <c r="ZT8" s="13">
        <v>146872.62</v>
      </c>
      <c r="ZU8" s="13">
        <v>31578</v>
      </c>
      <c r="ZV8" s="13">
        <v>0</v>
      </c>
      <c r="ZW8" s="13">
        <v>28638.75</v>
      </c>
      <c r="ZX8" s="13">
        <v>9800.7999999999993</v>
      </c>
      <c r="ZY8" s="13">
        <v>51306</v>
      </c>
      <c r="ZZ8" s="13">
        <v>40131.869999999995</v>
      </c>
      <c r="AAA8" s="13">
        <v>5896</v>
      </c>
      <c r="AAB8" s="13">
        <v>81974.5</v>
      </c>
      <c r="AAC8" s="13">
        <v>0</v>
      </c>
      <c r="AAD8" s="13">
        <v>12010</v>
      </c>
      <c r="AAE8" s="13">
        <v>958.5</v>
      </c>
      <c r="AAF8" s="13">
        <v>-41648.410000000003</v>
      </c>
      <c r="AAG8" s="13">
        <v>1068996.77</v>
      </c>
      <c r="AAH8" s="13">
        <v>25090</v>
      </c>
      <c r="AAI8" s="13">
        <v>138226.20000000001</v>
      </c>
      <c r="AAJ8" s="13">
        <v>50185.5</v>
      </c>
      <c r="AAK8" s="13">
        <v>3680</v>
      </c>
      <c r="AAL8" s="13">
        <v>27763</v>
      </c>
      <c r="AAM8" s="13">
        <v>24735.31</v>
      </c>
      <c r="AAN8" s="13">
        <v>18551206.77</v>
      </c>
      <c r="AAO8" s="13">
        <v>28215.119999999999</v>
      </c>
      <c r="AAP8" s="13">
        <v>73063</v>
      </c>
      <c r="AAQ8" s="13">
        <v>74186</v>
      </c>
      <c r="AAR8" s="13">
        <v>33555</v>
      </c>
      <c r="AAS8" s="13">
        <v>0</v>
      </c>
      <c r="AAT8" s="13">
        <v>48189</v>
      </c>
      <c r="AAU8" s="13">
        <v>105549.8</v>
      </c>
      <c r="AAV8" s="13">
        <v>252616.75</v>
      </c>
      <c r="AAW8" s="13">
        <v>2368</v>
      </c>
      <c r="AAX8" s="13">
        <v>170823.25</v>
      </c>
      <c r="AAY8" s="13">
        <v>842613.5</v>
      </c>
      <c r="AAZ8" s="13">
        <v>106682.5</v>
      </c>
      <c r="ABA8" s="13">
        <v>25656.5</v>
      </c>
      <c r="ABB8" s="13">
        <v>0</v>
      </c>
      <c r="ABC8" s="13">
        <v>0</v>
      </c>
      <c r="ABD8" s="13">
        <v>0</v>
      </c>
      <c r="ABE8" s="13">
        <v>114100.25</v>
      </c>
      <c r="ABF8" s="13">
        <v>4648.25</v>
      </c>
      <c r="ABG8" s="13">
        <v>850417</v>
      </c>
      <c r="ABH8" s="13">
        <v>2606748.2799999998</v>
      </c>
      <c r="ABI8" s="13">
        <v>0</v>
      </c>
      <c r="ABJ8" s="13">
        <v>0</v>
      </c>
      <c r="ABK8" s="13">
        <v>0</v>
      </c>
      <c r="ABL8" s="13">
        <v>0</v>
      </c>
      <c r="ABM8" s="13">
        <v>0</v>
      </c>
      <c r="ABN8" s="13">
        <v>11534523.630000001</v>
      </c>
      <c r="ABO8" s="13">
        <v>89471</v>
      </c>
      <c r="ABP8" s="13">
        <v>8008</v>
      </c>
      <c r="ABQ8" s="13">
        <v>7013</v>
      </c>
      <c r="ABR8" s="13">
        <v>138262</v>
      </c>
      <c r="ABS8" s="13">
        <v>12816</v>
      </c>
      <c r="ABT8" s="13">
        <v>21312.81</v>
      </c>
      <c r="ABU8" s="13">
        <v>119669</v>
      </c>
      <c r="ABV8" s="13">
        <v>0</v>
      </c>
      <c r="ABW8" s="13">
        <v>7776210.3300000001</v>
      </c>
      <c r="ABX8" s="13">
        <v>20200</v>
      </c>
      <c r="ABY8" s="13">
        <v>189085.44</v>
      </c>
      <c r="ABZ8" s="13">
        <v>128110</v>
      </c>
      <c r="ACA8" s="13">
        <v>14989</v>
      </c>
      <c r="ACB8" s="13">
        <v>598271</v>
      </c>
      <c r="ACC8" s="13">
        <v>56615</v>
      </c>
      <c r="ACD8" s="13">
        <v>140609</v>
      </c>
      <c r="ACE8" s="13">
        <v>-1.84</v>
      </c>
      <c r="ACF8" s="13">
        <v>0</v>
      </c>
      <c r="ACG8" s="13">
        <v>18746</v>
      </c>
      <c r="ACH8" s="13">
        <v>18802846.390000001</v>
      </c>
      <c r="ACI8" s="13">
        <v>152321</v>
      </c>
      <c r="ACJ8" s="13">
        <v>118395</v>
      </c>
      <c r="ACK8" s="13">
        <v>234530</v>
      </c>
      <c r="ACL8" s="13">
        <v>0</v>
      </c>
      <c r="ACM8" s="13">
        <v>59024.25</v>
      </c>
      <c r="ACN8" s="13">
        <v>157303</v>
      </c>
      <c r="ACO8" s="13">
        <v>1337499.3999999999</v>
      </c>
      <c r="ACP8" s="13">
        <v>5267685.51</v>
      </c>
      <c r="ACQ8" s="13">
        <v>715596</v>
      </c>
      <c r="ACR8" s="13">
        <v>513427</v>
      </c>
      <c r="ACS8" s="13">
        <v>247544</v>
      </c>
      <c r="ACT8" s="13">
        <v>1633536.14</v>
      </c>
      <c r="ACU8" s="13">
        <v>1586752</v>
      </c>
      <c r="ACV8" s="13">
        <v>35524</v>
      </c>
      <c r="ACW8" s="13">
        <v>109980</v>
      </c>
      <c r="ACX8" s="13">
        <v>37528</v>
      </c>
      <c r="ACY8" s="13">
        <v>4495</v>
      </c>
      <c r="ACZ8" s="13">
        <v>64846</v>
      </c>
      <c r="ADA8" s="13">
        <v>20876.5</v>
      </c>
      <c r="ADB8" s="13">
        <v>0</v>
      </c>
      <c r="ADC8" s="13">
        <v>0</v>
      </c>
      <c r="ADD8" s="13">
        <v>24008</v>
      </c>
      <c r="ADE8" s="13">
        <v>1322236.5</v>
      </c>
      <c r="ADF8" s="13">
        <v>532416.44999999995</v>
      </c>
      <c r="ADG8" s="13">
        <v>0</v>
      </c>
      <c r="ADH8" s="13">
        <v>21626</v>
      </c>
      <c r="ADI8" s="13">
        <v>30041</v>
      </c>
      <c r="ADJ8" s="13">
        <v>14195</v>
      </c>
      <c r="ADK8" s="13">
        <v>244915.6</v>
      </c>
      <c r="ADL8" s="13">
        <v>12877.5</v>
      </c>
      <c r="ADM8" s="13">
        <v>139387</v>
      </c>
      <c r="ADN8" s="13">
        <v>80215647.75</v>
      </c>
      <c r="ADO8" s="13">
        <v>142529</v>
      </c>
      <c r="ADP8" s="13">
        <v>195818</v>
      </c>
      <c r="ADQ8" s="13">
        <v>1436158</v>
      </c>
      <c r="ADR8" s="13">
        <v>109360</v>
      </c>
      <c r="ADS8" s="13">
        <v>10229</v>
      </c>
      <c r="ADT8" s="13">
        <v>6900</v>
      </c>
      <c r="ADU8" s="13">
        <v>0</v>
      </c>
      <c r="ADV8" s="13">
        <v>7953252.9299999997</v>
      </c>
      <c r="ADW8" s="13">
        <v>5816049.7999999998</v>
      </c>
      <c r="ADX8" s="13">
        <v>1119731.53</v>
      </c>
      <c r="ADY8" s="13">
        <v>274606</v>
      </c>
      <c r="ADZ8" s="13">
        <v>2078649.09</v>
      </c>
      <c r="AEA8" s="13">
        <v>547883.75</v>
      </c>
      <c r="AEB8" s="13">
        <v>426002</v>
      </c>
      <c r="AEC8" s="13">
        <v>222464</v>
      </c>
      <c r="AED8" s="13">
        <v>149897.26</v>
      </c>
      <c r="AEE8" s="13">
        <v>39374.5</v>
      </c>
      <c r="AEF8" s="13">
        <v>98589.5</v>
      </c>
      <c r="AEG8" s="13">
        <v>772149.5</v>
      </c>
      <c r="AEH8" s="13">
        <v>214467</v>
      </c>
      <c r="AEI8" s="13">
        <v>138132.25</v>
      </c>
      <c r="AEJ8" s="13">
        <v>2583</v>
      </c>
      <c r="AEK8" s="13">
        <v>587812</v>
      </c>
      <c r="AEL8" s="13">
        <v>125408</v>
      </c>
      <c r="AEM8" s="13">
        <v>539942</v>
      </c>
      <c r="AEN8" s="13">
        <v>143319</v>
      </c>
      <c r="AEO8" s="13">
        <v>256647.97</v>
      </c>
      <c r="AEP8" s="13">
        <v>13234329.300000001</v>
      </c>
      <c r="AEQ8" s="13">
        <v>69748</v>
      </c>
      <c r="AER8" s="13">
        <v>42196</v>
      </c>
      <c r="AES8" s="13">
        <v>8806.5</v>
      </c>
      <c r="AET8" s="13">
        <v>14729</v>
      </c>
      <c r="AEU8" s="13">
        <v>156245.28</v>
      </c>
      <c r="AEV8" s="13">
        <v>1380</v>
      </c>
      <c r="AEW8" s="13">
        <v>90055.03</v>
      </c>
      <c r="AEX8" s="13">
        <v>18655</v>
      </c>
      <c r="AEY8" s="13">
        <v>0</v>
      </c>
      <c r="AEZ8" s="13">
        <v>5338286.71</v>
      </c>
      <c r="AFA8" s="13">
        <v>3332243.34</v>
      </c>
      <c r="AFB8" s="13">
        <v>196845</v>
      </c>
      <c r="AFC8" s="13">
        <v>170679</v>
      </c>
      <c r="AFD8" s="13">
        <v>498252.14999999997</v>
      </c>
      <c r="AFE8" s="13">
        <v>208912</v>
      </c>
      <c r="AFF8" s="13">
        <v>64993</v>
      </c>
      <c r="AFG8" s="13">
        <v>49285.51</v>
      </c>
      <c r="AFH8" s="13">
        <v>503097</v>
      </c>
      <c r="AFI8" s="13">
        <v>80329.45</v>
      </c>
      <c r="AFJ8" s="13">
        <v>53943</v>
      </c>
      <c r="AFK8" s="13">
        <v>82619</v>
      </c>
      <c r="AFL8" s="13">
        <v>408966</v>
      </c>
      <c r="AFM8" s="13">
        <v>7106709.3499999996</v>
      </c>
      <c r="AFN8" s="13">
        <v>689431</v>
      </c>
      <c r="AFO8" s="13">
        <v>147905</v>
      </c>
      <c r="AFP8" s="13">
        <v>92731</v>
      </c>
      <c r="AFQ8" s="13">
        <v>72203</v>
      </c>
      <c r="AFR8" s="13">
        <v>41894</v>
      </c>
      <c r="AFS8" s="13">
        <v>176481</v>
      </c>
      <c r="AFT8" s="13">
        <v>137096</v>
      </c>
      <c r="AFU8" s="13">
        <v>137256.53</v>
      </c>
      <c r="AFV8" s="13">
        <v>63475</v>
      </c>
      <c r="AFW8" s="13">
        <v>616435</v>
      </c>
      <c r="AFX8" s="13">
        <v>23080</v>
      </c>
      <c r="AFY8" s="13">
        <v>24017157.069999997</v>
      </c>
      <c r="AFZ8" s="13">
        <v>48277</v>
      </c>
      <c r="AGA8" s="13">
        <v>24479.5</v>
      </c>
      <c r="AGB8" s="13">
        <v>5360</v>
      </c>
      <c r="AGC8" s="13">
        <v>192347.3</v>
      </c>
      <c r="AGD8" s="13">
        <v>43179</v>
      </c>
      <c r="AGE8" s="13">
        <v>5928.25</v>
      </c>
      <c r="AGF8" s="13">
        <v>0</v>
      </c>
      <c r="AGG8" s="13">
        <v>98037.25</v>
      </c>
      <c r="AGH8" s="13">
        <v>34164</v>
      </c>
      <c r="AGI8" s="13">
        <v>29915</v>
      </c>
      <c r="AGJ8" s="13">
        <v>9793118.1600000001</v>
      </c>
      <c r="AGK8" s="13">
        <v>881536.5</v>
      </c>
      <c r="AGL8" s="13">
        <v>106973</v>
      </c>
      <c r="AGM8" s="13">
        <v>39843.35</v>
      </c>
      <c r="AGN8" s="13">
        <v>301480</v>
      </c>
      <c r="AGO8" s="13">
        <v>105705</v>
      </c>
      <c r="AGP8" s="13">
        <v>0</v>
      </c>
      <c r="AGQ8" s="13">
        <v>31109</v>
      </c>
      <c r="AGR8" s="13">
        <v>27316276.07</v>
      </c>
      <c r="AGS8" s="13">
        <v>5301101.97</v>
      </c>
      <c r="AGT8" s="13">
        <v>2732</v>
      </c>
      <c r="AGU8" s="13">
        <v>100566</v>
      </c>
      <c r="AGV8" s="13">
        <v>248599</v>
      </c>
      <c r="AGW8" s="13">
        <v>258520.5</v>
      </c>
      <c r="AGX8" s="13">
        <v>23194</v>
      </c>
      <c r="AGY8" s="13">
        <v>19762</v>
      </c>
      <c r="AGZ8" s="13">
        <v>8673</v>
      </c>
      <c r="AHA8" s="13">
        <v>151874</v>
      </c>
      <c r="AHB8" s="13">
        <v>52232</v>
      </c>
      <c r="AHC8" s="13">
        <v>18417.5</v>
      </c>
      <c r="AHD8" s="13">
        <v>101684</v>
      </c>
      <c r="AHE8" s="13">
        <v>129131</v>
      </c>
      <c r="AHF8" s="13">
        <v>50836.5</v>
      </c>
      <c r="AHG8" s="13">
        <v>24954.6</v>
      </c>
      <c r="AHH8" s="13">
        <v>82769</v>
      </c>
      <c r="AHI8" s="13">
        <v>1149189.67</v>
      </c>
      <c r="AHJ8" s="13">
        <v>17341</v>
      </c>
      <c r="AHK8" s="13">
        <v>20515</v>
      </c>
      <c r="AHL8" s="13">
        <v>18968</v>
      </c>
      <c r="AHM8" s="13">
        <v>20911</v>
      </c>
      <c r="AHN8" s="13">
        <v>0</v>
      </c>
      <c r="AHO8" s="13">
        <v>0</v>
      </c>
      <c r="AHP8" s="13"/>
      <c r="AHQ8" s="13"/>
      <c r="AHR8" s="7" t="b">
        <f t="shared" si="0"/>
        <v>1</v>
      </c>
      <c r="AHS8" s="22" t="s">
        <v>976</v>
      </c>
      <c r="AHT8" t="s">
        <v>977</v>
      </c>
    </row>
    <row r="9" spans="1:904" x14ac:dyDescent="0.4">
      <c r="A9" s="4">
        <v>4</v>
      </c>
      <c r="B9" s="4" t="s">
        <v>1027</v>
      </c>
      <c r="C9" s="3" t="s">
        <v>978</v>
      </c>
      <c r="D9" s="13">
        <v>33916905.18</v>
      </c>
      <c r="E9" s="13">
        <v>7255132.8700000001</v>
      </c>
      <c r="F9" s="13">
        <v>847123.31</v>
      </c>
      <c r="G9" s="13">
        <v>844486.27</v>
      </c>
      <c r="H9" s="13">
        <v>964633.83000000007</v>
      </c>
      <c r="I9" s="13">
        <v>848834.94000000006</v>
      </c>
      <c r="J9" s="13">
        <v>741936.35</v>
      </c>
      <c r="K9" s="13">
        <v>8895041.8800000008</v>
      </c>
      <c r="L9" s="13">
        <v>579620.03</v>
      </c>
      <c r="M9" s="13">
        <v>937681.87</v>
      </c>
      <c r="N9" s="13">
        <v>8686917.9400000013</v>
      </c>
      <c r="O9" s="13">
        <v>459112.06</v>
      </c>
      <c r="P9" s="13">
        <v>2198226.5299999993</v>
      </c>
      <c r="Q9" s="13">
        <v>1499358.3599999999</v>
      </c>
      <c r="R9" s="13">
        <v>668345.12</v>
      </c>
      <c r="S9" s="13">
        <v>489482.35</v>
      </c>
      <c r="T9" s="13">
        <v>241878.06</v>
      </c>
      <c r="U9" s="13">
        <v>2868775.29</v>
      </c>
      <c r="V9" s="13">
        <v>236928.94999999998</v>
      </c>
      <c r="W9" s="13">
        <v>330397.15999999997</v>
      </c>
      <c r="X9" s="13">
        <v>378012.98</v>
      </c>
      <c r="Y9" s="13">
        <v>502207.46</v>
      </c>
      <c r="Z9" s="13">
        <v>235015.27</v>
      </c>
      <c r="AA9" s="13">
        <v>226446.43999999997</v>
      </c>
      <c r="AB9" s="13">
        <v>63022158.43</v>
      </c>
      <c r="AC9" s="13">
        <v>1744303.17</v>
      </c>
      <c r="AD9" s="13">
        <v>6364139.6600000011</v>
      </c>
      <c r="AE9" s="13">
        <v>923055.92</v>
      </c>
      <c r="AF9" s="13">
        <v>3583926.74</v>
      </c>
      <c r="AG9" s="13">
        <v>1004333.46</v>
      </c>
      <c r="AH9" s="13">
        <v>2595265.63</v>
      </c>
      <c r="AI9" s="13">
        <v>1067741.7000000002</v>
      </c>
      <c r="AJ9" s="13">
        <v>1597805.29</v>
      </c>
      <c r="AK9" s="13">
        <v>969205.49000000011</v>
      </c>
      <c r="AL9" s="13">
        <v>667354.95000000007</v>
      </c>
      <c r="AM9" s="13">
        <v>930039.91999999993</v>
      </c>
      <c r="AN9" s="13">
        <v>152914</v>
      </c>
      <c r="AO9" s="13">
        <v>1065440.82</v>
      </c>
      <c r="AP9" s="13">
        <v>479020.64</v>
      </c>
      <c r="AQ9" s="13">
        <v>3709418.7399999998</v>
      </c>
      <c r="AR9" s="13">
        <v>5239736.93</v>
      </c>
      <c r="AS9" s="13">
        <v>503171.75</v>
      </c>
      <c r="AT9" s="13">
        <v>31641818.020000003</v>
      </c>
      <c r="AU9" s="13">
        <v>2255314.9299999997</v>
      </c>
      <c r="AV9" s="13">
        <v>957397.17</v>
      </c>
      <c r="AW9" s="13">
        <v>1299328.42</v>
      </c>
      <c r="AX9" s="13">
        <v>721036.14</v>
      </c>
      <c r="AY9" s="13">
        <v>646646.53999999992</v>
      </c>
      <c r="AZ9" s="13">
        <v>905872.47000000009</v>
      </c>
      <c r="BA9" s="13">
        <v>854477.25</v>
      </c>
      <c r="BB9" s="13">
        <v>9341095.7899999991</v>
      </c>
      <c r="BC9" s="13">
        <v>1028091</v>
      </c>
      <c r="BD9" s="13">
        <v>1116263.5900000001</v>
      </c>
      <c r="BE9" s="13">
        <v>2334957.04</v>
      </c>
      <c r="BF9" s="13">
        <v>977475.84000000008</v>
      </c>
      <c r="BG9" s="13">
        <v>200825.24</v>
      </c>
      <c r="BH9" s="13">
        <v>300624.51</v>
      </c>
      <c r="BI9" s="13">
        <v>36954598.700000003</v>
      </c>
      <c r="BJ9" s="13">
        <v>527043.52999999991</v>
      </c>
      <c r="BK9" s="13">
        <v>628846.20000000007</v>
      </c>
      <c r="BL9" s="13">
        <v>1349170.3399999999</v>
      </c>
      <c r="BM9" s="13">
        <v>1719901.6</v>
      </c>
      <c r="BN9" s="13">
        <v>2120779.77</v>
      </c>
      <c r="BO9" s="13">
        <v>641666.39000000013</v>
      </c>
      <c r="BP9" s="13">
        <v>975710.24999999988</v>
      </c>
      <c r="BQ9" s="13">
        <v>444548.72</v>
      </c>
      <c r="BR9" s="13">
        <v>591804.75</v>
      </c>
      <c r="BS9" s="13">
        <v>224077</v>
      </c>
      <c r="BT9" s="13">
        <v>313763.82</v>
      </c>
      <c r="BU9" s="13">
        <v>11201002.740000002</v>
      </c>
      <c r="BV9" s="13">
        <v>29808.560000000001</v>
      </c>
      <c r="BW9" s="13">
        <v>720465.5</v>
      </c>
      <c r="BX9" s="13">
        <v>25402737.460000005</v>
      </c>
      <c r="BY9" s="13">
        <v>11112484.07</v>
      </c>
      <c r="BZ9" s="13">
        <v>916617.84</v>
      </c>
      <c r="CA9" s="13">
        <v>1128503</v>
      </c>
      <c r="CB9" s="13">
        <v>1110532.6400000001</v>
      </c>
      <c r="CC9" s="13">
        <v>1494153.7</v>
      </c>
      <c r="CD9" s="13">
        <v>1287288.2900000003</v>
      </c>
      <c r="CE9" s="13">
        <v>49531.57</v>
      </c>
      <c r="CF9" s="13">
        <v>106681</v>
      </c>
      <c r="CG9" s="13">
        <v>58888492.069999993</v>
      </c>
      <c r="CH9" s="13">
        <v>537371.23</v>
      </c>
      <c r="CI9" s="13">
        <v>2822090.53</v>
      </c>
      <c r="CJ9" s="13">
        <v>534370.81999999995</v>
      </c>
      <c r="CK9" s="13">
        <v>912875.09000000008</v>
      </c>
      <c r="CL9" s="13">
        <v>706452</v>
      </c>
      <c r="CM9" s="13">
        <v>870324.36</v>
      </c>
      <c r="CN9" s="13">
        <v>2133753.16</v>
      </c>
      <c r="CO9" s="13">
        <v>488329.47000000003</v>
      </c>
      <c r="CP9" s="13">
        <v>440101.0400000001</v>
      </c>
      <c r="CQ9" s="13">
        <v>580880.55000000005</v>
      </c>
      <c r="CR9" s="13">
        <v>895792.69000000006</v>
      </c>
      <c r="CS9" s="13">
        <v>815500.99999999988</v>
      </c>
      <c r="CT9" s="13">
        <v>20622066.259999994</v>
      </c>
      <c r="CU9" s="13">
        <v>507882.95999999996</v>
      </c>
      <c r="CV9" s="13">
        <v>1055607</v>
      </c>
      <c r="CW9" s="13">
        <v>2002637.53</v>
      </c>
      <c r="CX9" s="13">
        <v>455146.29</v>
      </c>
      <c r="CY9" s="13">
        <v>1745411.7299999997</v>
      </c>
      <c r="CZ9" s="13">
        <v>537384.96000000008</v>
      </c>
      <c r="DA9" s="13">
        <v>535157.35</v>
      </c>
      <c r="DB9" s="13">
        <v>18460839.710000001</v>
      </c>
      <c r="DC9" s="13">
        <v>942753.95000000007</v>
      </c>
      <c r="DD9" s="13">
        <v>4994013.8899999987</v>
      </c>
      <c r="DE9" s="13">
        <v>3326946.5399999996</v>
      </c>
      <c r="DF9" s="13">
        <v>994266.34000000008</v>
      </c>
      <c r="DG9" s="13">
        <v>2797609.0300000003</v>
      </c>
      <c r="DH9" s="13">
        <v>679410.75</v>
      </c>
      <c r="DI9" s="13">
        <v>196016.81000000003</v>
      </c>
      <c r="DJ9" s="13">
        <v>694150.17999999993</v>
      </c>
      <c r="DK9" s="13">
        <v>371414.64999999997</v>
      </c>
      <c r="DL9" s="13">
        <v>3336825.23</v>
      </c>
      <c r="DM9" s="13">
        <v>18329525.999999996</v>
      </c>
      <c r="DN9" s="13">
        <v>18157362.93</v>
      </c>
      <c r="DO9" s="13">
        <v>1240156.6600000001</v>
      </c>
      <c r="DP9" s="13">
        <v>860709.64</v>
      </c>
      <c r="DQ9" s="13">
        <v>1979755.18</v>
      </c>
      <c r="DR9" s="13">
        <v>889803.58000000007</v>
      </c>
      <c r="DS9" s="13">
        <v>755107.95000000007</v>
      </c>
      <c r="DT9" s="13">
        <v>673753.46000000008</v>
      </c>
      <c r="DU9" s="13">
        <v>382537.12</v>
      </c>
      <c r="DV9" s="13">
        <v>45206864.910000004</v>
      </c>
      <c r="DW9" s="13">
        <v>838237.75</v>
      </c>
      <c r="DX9" s="13">
        <v>879941.62999999989</v>
      </c>
      <c r="DY9" s="13">
        <v>2950635.38</v>
      </c>
      <c r="DZ9" s="13">
        <v>1996511.94</v>
      </c>
      <c r="EA9" s="13">
        <v>1050688.7</v>
      </c>
      <c r="EB9" s="13">
        <v>1302367.8</v>
      </c>
      <c r="EC9" s="13">
        <v>690529.01000000013</v>
      </c>
      <c r="ED9" s="13">
        <v>1832327.93</v>
      </c>
      <c r="EE9" s="13">
        <v>12802177.58</v>
      </c>
      <c r="EF9" s="13">
        <v>9012724.3300000001</v>
      </c>
      <c r="EG9" s="13">
        <v>804781.09</v>
      </c>
      <c r="EH9" s="13">
        <v>1694635.03</v>
      </c>
      <c r="EI9" s="13">
        <v>1056827.52</v>
      </c>
      <c r="EJ9" s="13">
        <v>1462796.95</v>
      </c>
      <c r="EK9" s="13">
        <v>4020126.36</v>
      </c>
      <c r="EL9" s="13">
        <v>608191.55000000005</v>
      </c>
      <c r="EM9" s="13">
        <v>1156769.6700000002</v>
      </c>
      <c r="EN9" s="13">
        <v>41604001.5</v>
      </c>
      <c r="EO9" s="13">
        <v>1443999.92</v>
      </c>
      <c r="EP9" s="13">
        <v>780983.93</v>
      </c>
      <c r="EQ9" s="13">
        <v>1030524.77</v>
      </c>
      <c r="ER9" s="13">
        <v>433955.69</v>
      </c>
      <c r="ES9" s="13">
        <v>376229.11</v>
      </c>
      <c r="ET9" s="13">
        <v>1406359.5</v>
      </c>
      <c r="EU9" s="13">
        <v>3550817.17</v>
      </c>
      <c r="EV9" s="13">
        <v>486839.11</v>
      </c>
      <c r="EW9" s="13">
        <v>19176174.489999998</v>
      </c>
      <c r="EX9" s="13">
        <v>342380.54</v>
      </c>
      <c r="EY9" s="13">
        <v>907576.95000000007</v>
      </c>
      <c r="EZ9" s="13">
        <v>906820.09</v>
      </c>
      <c r="FA9" s="13">
        <v>1549546.9699999997</v>
      </c>
      <c r="FB9" s="13">
        <v>2493777.5100000002</v>
      </c>
      <c r="FC9" s="13">
        <v>1476712.31</v>
      </c>
      <c r="FD9" s="13">
        <v>1710594.33</v>
      </c>
      <c r="FE9" s="13">
        <v>734791.55</v>
      </c>
      <c r="FF9" s="13">
        <v>540885.78999999992</v>
      </c>
      <c r="FG9" s="13">
        <v>1243055.1700000002</v>
      </c>
      <c r="FH9" s="13">
        <v>319617.39</v>
      </c>
      <c r="FI9" s="13">
        <v>15570163.040000001</v>
      </c>
      <c r="FJ9" s="13">
        <v>502108.60999999993</v>
      </c>
      <c r="FK9" s="13">
        <v>913047.15999999992</v>
      </c>
      <c r="FL9" s="13">
        <v>1146205.78</v>
      </c>
      <c r="FM9" s="13">
        <v>1412450.9599999997</v>
      </c>
      <c r="FN9" s="13">
        <v>926543.03999999992</v>
      </c>
      <c r="FO9" s="13">
        <v>190671.22</v>
      </c>
      <c r="FP9" s="13">
        <v>73410</v>
      </c>
      <c r="FQ9" s="13">
        <v>46333037.609999985</v>
      </c>
      <c r="FR9" s="13">
        <v>1193865.7600000002</v>
      </c>
      <c r="FS9" s="13">
        <v>2790139.2100000004</v>
      </c>
      <c r="FT9" s="13">
        <v>1073553.51</v>
      </c>
      <c r="FU9" s="13">
        <v>1423371.49</v>
      </c>
      <c r="FV9" s="13">
        <v>716325.88</v>
      </c>
      <c r="FW9" s="13">
        <v>2541760.6899999995</v>
      </c>
      <c r="FX9" s="13">
        <v>1212642.08</v>
      </c>
      <c r="FY9" s="13">
        <v>763283.94000000006</v>
      </c>
      <c r="FZ9" s="13">
        <v>859778</v>
      </c>
      <c r="GA9" s="13">
        <v>2151523.65</v>
      </c>
      <c r="GB9" s="13">
        <v>713346.68</v>
      </c>
      <c r="GC9" s="13">
        <v>257961.08000000002</v>
      </c>
      <c r="GD9" s="13">
        <v>71871</v>
      </c>
      <c r="GE9" s="13">
        <v>26160606.57</v>
      </c>
      <c r="GF9" s="13">
        <v>418680.28</v>
      </c>
      <c r="GG9" s="13">
        <v>617779.82999999996</v>
      </c>
      <c r="GH9" s="13">
        <v>3617696.14</v>
      </c>
      <c r="GI9" s="13">
        <v>971055.35</v>
      </c>
      <c r="GJ9" s="13">
        <v>577568.54999999993</v>
      </c>
      <c r="GK9" s="13">
        <v>1005168.5499999999</v>
      </c>
      <c r="GL9" s="13">
        <v>4149723.0100000002</v>
      </c>
      <c r="GM9" s="13">
        <v>317205.66000000009</v>
      </c>
      <c r="GN9" s="13">
        <v>330569.15999999997</v>
      </c>
      <c r="GO9" s="13">
        <v>123365</v>
      </c>
      <c r="GP9" s="13">
        <v>242972.1</v>
      </c>
      <c r="GQ9" s="13">
        <v>13421080.59</v>
      </c>
      <c r="GR9" s="13">
        <v>4216165.83</v>
      </c>
      <c r="GS9" s="13">
        <v>1075699.9200000002</v>
      </c>
      <c r="GT9" s="13">
        <v>2704366.94</v>
      </c>
      <c r="GU9" s="13">
        <v>365879.68000000005</v>
      </c>
      <c r="GV9" s="13">
        <v>1016090.1799999999</v>
      </c>
      <c r="GW9" s="13">
        <v>1156378.01</v>
      </c>
      <c r="GX9" s="13">
        <v>177087.39</v>
      </c>
      <c r="GY9" s="13">
        <v>14079320.479999999</v>
      </c>
      <c r="GZ9" s="13">
        <v>1071927.52</v>
      </c>
      <c r="HA9" s="13">
        <v>1640401.87</v>
      </c>
      <c r="HB9" s="13">
        <v>647458.54</v>
      </c>
      <c r="HC9" s="13">
        <v>38213722.049999997</v>
      </c>
      <c r="HD9" s="13">
        <v>5654064.4000000004</v>
      </c>
      <c r="HE9" s="13">
        <v>3340570.3</v>
      </c>
      <c r="HF9" s="13">
        <v>1724180.62</v>
      </c>
      <c r="HG9" s="13">
        <v>1741458.69</v>
      </c>
      <c r="HH9" s="13">
        <v>2531424.71</v>
      </c>
      <c r="HI9" s="13">
        <v>274071.67999999999</v>
      </c>
      <c r="HJ9" s="13">
        <v>9385625.1500000004</v>
      </c>
      <c r="HK9" s="13">
        <v>317865.62000000005</v>
      </c>
      <c r="HL9" s="13">
        <v>217923.96000000002</v>
      </c>
      <c r="HM9" s="13">
        <v>222423.75</v>
      </c>
      <c r="HN9" s="13">
        <v>510226.09</v>
      </c>
      <c r="HO9" s="13">
        <v>815402.85</v>
      </c>
      <c r="HP9" s="13">
        <v>419944.75</v>
      </c>
      <c r="HQ9" s="13">
        <v>122737.74</v>
      </c>
      <c r="HR9" s="13">
        <v>20763296.989999995</v>
      </c>
      <c r="HS9" s="13">
        <v>6540738.0299999993</v>
      </c>
      <c r="HT9" s="13">
        <v>1091059.1000000001</v>
      </c>
      <c r="HU9" s="13">
        <v>427013.57</v>
      </c>
      <c r="HV9" s="13">
        <v>1164529.29</v>
      </c>
      <c r="HW9" s="13">
        <v>392469.91</v>
      </c>
      <c r="HX9" s="13">
        <v>839525.75</v>
      </c>
      <c r="HY9" s="13">
        <v>563205.67000000004</v>
      </c>
      <c r="HZ9" s="13">
        <v>889021.74000000011</v>
      </c>
      <c r="IA9" s="13">
        <v>1014899.03</v>
      </c>
      <c r="IB9" s="13">
        <v>420911.23</v>
      </c>
      <c r="IC9" s="13">
        <v>518783.94000000006</v>
      </c>
      <c r="ID9" s="13">
        <v>229367.7</v>
      </c>
      <c r="IE9" s="13">
        <v>1163200.51</v>
      </c>
      <c r="IF9" s="13">
        <v>535299.15</v>
      </c>
      <c r="IG9" s="13">
        <v>517948.88</v>
      </c>
      <c r="IH9" s="13">
        <v>18855972.099999998</v>
      </c>
      <c r="II9" s="13">
        <v>9047886.0500000007</v>
      </c>
      <c r="IJ9" s="13">
        <v>738195.91</v>
      </c>
      <c r="IK9" s="13">
        <v>1302251.0199999998</v>
      </c>
      <c r="IL9" s="13">
        <v>2516713.31</v>
      </c>
      <c r="IM9" s="13">
        <v>852946.42</v>
      </c>
      <c r="IN9" s="13">
        <v>264895.25</v>
      </c>
      <c r="IO9" s="13">
        <v>396464.58</v>
      </c>
      <c r="IP9" s="13">
        <v>497514.74999999994</v>
      </c>
      <c r="IQ9" s="13">
        <v>270913</v>
      </c>
      <c r="IR9" s="13">
        <v>433718.5</v>
      </c>
      <c r="IS9" s="13">
        <v>40051565.100000001</v>
      </c>
      <c r="IT9" s="13">
        <v>9523026</v>
      </c>
      <c r="IU9" s="13">
        <v>1987880.0100000002</v>
      </c>
      <c r="IV9" s="13">
        <v>897367.73</v>
      </c>
      <c r="IW9" s="13">
        <v>380976.94999999995</v>
      </c>
      <c r="IX9" s="13">
        <v>370983.35000000003</v>
      </c>
      <c r="IY9" s="13">
        <v>624472.74</v>
      </c>
      <c r="IZ9" s="13">
        <v>246785.93000000002</v>
      </c>
      <c r="JA9" s="13">
        <v>996092.12</v>
      </c>
      <c r="JB9" s="13">
        <v>1237297</v>
      </c>
      <c r="JC9" s="13">
        <v>498031</v>
      </c>
      <c r="JD9" s="13">
        <v>358289.41</v>
      </c>
      <c r="JE9" s="13">
        <v>13774192.630000001</v>
      </c>
      <c r="JF9" s="13">
        <v>3565028.41</v>
      </c>
      <c r="JG9" s="13">
        <v>591163.06000000006</v>
      </c>
      <c r="JH9" s="13">
        <v>306562.75</v>
      </c>
      <c r="JI9" s="13">
        <v>545702.79</v>
      </c>
      <c r="JJ9" s="13">
        <v>497473.18</v>
      </c>
      <c r="JK9" s="13">
        <v>15169237.709999997</v>
      </c>
      <c r="JL9" s="13">
        <v>499108.27999999997</v>
      </c>
      <c r="JM9" s="13">
        <v>2428346.08</v>
      </c>
      <c r="JN9" s="13">
        <v>2842944.77</v>
      </c>
      <c r="JO9" s="13">
        <v>1681722.89</v>
      </c>
      <c r="JP9" s="13">
        <v>3026197.01</v>
      </c>
      <c r="JQ9" s="13">
        <v>1031262.48</v>
      </c>
      <c r="JR9" s="13">
        <v>20680362.689999998</v>
      </c>
      <c r="JS9" s="13">
        <v>899275.67</v>
      </c>
      <c r="JT9" s="13">
        <v>283670.38</v>
      </c>
      <c r="JU9" s="13">
        <v>2952938.7600000002</v>
      </c>
      <c r="JV9" s="13">
        <v>4114000.9899999998</v>
      </c>
      <c r="JW9" s="13">
        <v>2284060.3200000003</v>
      </c>
      <c r="JX9" s="13">
        <v>721876.95</v>
      </c>
      <c r="JY9" s="13">
        <v>645518.75</v>
      </c>
      <c r="JZ9" s="13">
        <v>29998628.729999997</v>
      </c>
      <c r="KA9" s="13">
        <v>10336681.779999997</v>
      </c>
      <c r="KB9" s="13">
        <v>794186.53</v>
      </c>
      <c r="KC9" s="13">
        <v>134838</v>
      </c>
      <c r="KD9" s="13">
        <v>1172271.95</v>
      </c>
      <c r="KE9" s="13">
        <v>184269.25</v>
      </c>
      <c r="KF9" s="13">
        <v>5859192.0800000001</v>
      </c>
      <c r="KG9" s="13">
        <v>691347.54000000015</v>
      </c>
      <c r="KH9" s="13">
        <v>471404.46</v>
      </c>
      <c r="KI9" s="13">
        <v>2280634.1500000004</v>
      </c>
      <c r="KJ9" s="13">
        <v>1529911.9</v>
      </c>
      <c r="KK9" s="13">
        <v>1403216.4300000002</v>
      </c>
      <c r="KL9" s="13">
        <v>547588.66</v>
      </c>
      <c r="KM9" s="13">
        <v>164217.10999999999</v>
      </c>
      <c r="KN9" s="13">
        <v>669433.1</v>
      </c>
      <c r="KO9" s="13">
        <v>29579656.560000002</v>
      </c>
      <c r="KP9" s="13">
        <v>2131996.25</v>
      </c>
      <c r="KQ9" s="13">
        <v>608234.29</v>
      </c>
      <c r="KR9" s="13">
        <v>1687258.21</v>
      </c>
      <c r="KS9" s="13">
        <v>1949719.57</v>
      </c>
      <c r="KT9" s="13">
        <v>989172.57000000007</v>
      </c>
      <c r="KU9" s="13">
        <v>2405904.71</v>
      </c>
      <c r="KV9" s="13">
        <v>351675.3</v>
      </c>
      <c r="KW9" s="13">
        <v>1141792.21</v>
      </c>
      <c r="KX9" s="13">
        <v>9666948.290000001</v>
      </c>
      <c r="KY9" s="13">
        <v>1113794.8999999999</v>
      </c>
      <c r="KZ9" s="13">
        <v>763046.96</v>
      </c>
      <c r="LA9" s="13">
        <v>3634549.61</v>
      </c>
      <c r="LB9" s="13">
        <v>563589.74</v>
      </c>
      <c r="LC9" s="13">
        <v>1471357.54</v>
      </c>
      <c r="LD9" s="13">
        <v>20269322.779999997</v>
      </c>
      <c r="LE9" s="13">
        <v>2228314.6800000002</v>
      </c>
      <c r="LF9" s="13">
        <v>69708783.040000007</v>
      </c>
      <c r="LG9" s="13">
        <v>4440973.71</v>
      </c>
      <c r="LH9" s="13">
        <v>8372470.0600000005</v>
      </c>
      <c r="LI9" s="13">
        <v>8075295.2800000003</v>
      </c>
      <c r="LJ9" s="13">
        <v>1608823.8199999998</v>
      </c>
      <c r="LK9" s="13">
        <v>1281085.07</v>
      </c>
      <c r="LL9" s="13">
        <v>633573.61</v>
      </c>
      <c r="LM9" s="13">
        <v>519164.71000000008</v>
      </c>
      <c r="LN9" s="13">
        <v>980811.57</v>
      </c>
      <c r="LO9" s="13">
        <v>1537971.41</v>
      </c>
      <c r="LP9" s="13">
        <v>80650</v>
      </c>
      <c r="LQ9" s="13">
        <v>12863693.580000002</v>
      </c>
      <c r="LR9" s="13">
        <v>1782428.4800000002</v>
      </c>
      <c r="LS9" s="13">
        <v>747011.22000000009</v>
      </c>
      <c r="LT9" s="13">
        <v>37019613.010000005</v>
      </c>
      <c r="LU9" s="13">
        <v>7697768.8999999985</v>
      </c>
      <c r="LV9" s="13">
        <v>37653665.75</v>
      </c>
      <c r="LW9" s="13">
        <v>8198747.1400000006</v>
      </c>
      <c r="LX9" s="13">
        <v>5975724.3499999996</v>
      </c>
      <c r="LY9" s="13">
        <v>2346400.2599999998</v>
      </c>
      <c r="LZ9" s="13">
        <v>4283147.05</v>
      </c>
      <c r="MA9" s="13">
        <v>4804518.8600000003</v>
      </c>
      <c r="MB9" s="13">
        <v>4233106.1599999992</v>
      </c>
      <c r="MC9" s="13">
        <v>7391766.5500000017</v>
      </c>
      <c r="MD9" s="13">
        <v>3893560.28</v>
      </c>
      <c r="ME9" s="13">
        <v>936254</v>
      </c>
      <c r="MF9" s="13">
        <v>36020989.089999996</v>
      </c>
      <c r="MG9" s="13">
        <v>1388680.82</v>
      </c>
      <c r="MH9" s="13">
        <v>1075583.01</v>
      </c>
      <c r="MI9" s="13">
        <v>308302.26</v>
      </c>
      <c r="MJ9" s="13">
        <v>538763</v>
      </c>
      <c r="MK9" s="13">
        <v>624093.78</v>
      </c>
      <c r="ML9" s="13">
        <v>518020.85</v>
      </c>
      <c r="MM9" s="13">
        <v>1044482.64</v>
      </c>
      <c r="MN9" s="13">
        <v>521363.86</v>
      </c>
      <c r="MO9" s="13">
        <v>316372.23</v>
      </c>
      <c r="MP9" s="13">
        <v>823173.11</v>
      </c>
      <c r="MQ9" s="13">
        <v>478698.14</v>
      </c>
      <c r="MR9" s="13">
        <v>20970166.34</v>
      </c>
      <c r="MS9" s="13">
        <v>234372.94</v>
      </c>
      <c r="MT9" s="13">
        <v>2069074.99</v>
      </c>
      <c r="MU9" s="13">
        <v>1131306.2400000002</v>
      </c>
      <c r="MV9" s="13">
        <v>960883.96</v>
      </c>
      <c r="MW9" s="13">
        <v>3301901.47</v>
      </c>
      <c r="MX9" s="13">
        <v>2304918.8702000002</v>
      </c>
      <c r="MY9" s="13">
        <v>1444754.4100000001</v>
      </c>
      <c r="MZ9" s="13">
        <v>720957</v>
      </c>
      <c r="NA9" s="13">
        <v>188811.63</v>
      </c>
      <c r="NB9" s="13">
        <v>205087.25</v>
      </c>
      <c r="NC9" s="13">
        <v>41333538.359999999</v>
      </c>
      <c r="ND9" s="13">
        <v>1521368.9000000001</v>
      </c>
      <c r="NE9" s="13">
        <v>243419.95</v>
      </c>
      <c r="NF9" s="13">
        <v>5016740.54</v>
      </c>
      <c r="NG9" s="13">
        <v>260618.98</v>
      </c>
      <c r="NH9" s="13">
        <v>498572.13</v>
      </c>
      <c r="NI9" s="13">
        <v>4747063.0199999996</v>
      </c>
      <c r="NJ9" s="13">
        <v>1284733.74</v>
      </c>
      <c r="NK9" s="13">
        <v>185048.46</v>
      </c>
      <c r="NL9" s="13">
        <v>205300.96</v>
      </c>
      <c r="NM9" s="13">
        <v>487600.34</v>
      </c>
      <c r="NN9" s="13">
        <v>407053.25</v>
      </c>
      <c r="NO9" s="13">
        <v>8865095.7699999977</v>
      </c>
      <c r="NP9" s="13">
        <v>339726.61000000004</v>
      </c>
      <c r="NQ9" s="13">
        <v>462239.06</v>
      </c>
      <c r="NR9" s="13">
        <v>457061.35</v>
      </c>
      <c r="NS9" s="13">
        <v>988605.43999999994</v>
      </c>
      <c r="NT9" s="13">
        <v>31569</v>
      </c>
      <c r="NU9" s="13">
        <v>74062.319999999992</v>
      </c>
      <c r="NV9" s="13">
        <v>19946696.609999996</v>
      </c>
      <c r="NW9" s="13">
        <v>3087740.64</v>
      </c>
      <c r="NX9" s="13">
        <v>374820.31</v>
      </c>
      <c r="NY9" s="13">
        <v>343627.35</v>
      </c>
      <c r="NZ9" s="13">
        <v>489473.10000000003</v>
      </c>
      <c r="OA9" s="13">
        <v>185431.53000000003</v>
      </c>
      <c r="OB9" s="13">
        <v>310594.36999999994</v>
      </c>
      <c r="OC9" s="13">
        <v>18102623.079999998</v>
      </c>
      <c r="OD9" s="13">
        <v>967737.4099999998</v>
      </c>
      <c r="OE9" s="13">
        <v>293638.53000000003</v>
      </c>
      <c r="OF9" s="13">
        <v>5254770.88</v>
      </c>
      <c r="OG9" s="13">
        <v>1887918.51</v>
      </c>
      <c r="OH9" s="13">
        <v>653662.94999999995</v>
      </c>
      <c r="OI9" s="13">
        <v>442548</v>
      </c>
      <c r="OJ9" s="13">
        <v>242438</v>
      </c>
      <c r="OK9" s="13">
        <v>248904</v>
      </c>
      <c r="OL9" s="13">
        <v>14028040.180000002</v>
      </c>
      <c r="OM9" s="13">
        <v>1826350.26</v>
      </c>
      <c r="ON9" s="13">
        <v>16341040.380000001</v>
      </c>
      <c r="OO9" s="13">
        <v>1191584.6700000002</v>
      </c>
      <c r="OP9" s="13">
        <v>473791.80999999994</v>
      </c>
      <c r="OQ9" s="13">
        <v>89588.989999999991</v>
      </c>
      <c r="OR9" s="13">
        <v>15224519.700000001</v>
      </c>
      <c r="OS9" s="13">
        <v>374107.76</v>
      </c>
      <c r="OT9" s="13">
        <v>355663.49</v>
      </c>
      <c r="OU9" s="13">
        <v>804982.84</v>
      </c>
      <c r="OV9" s="13">
        <v>1318172.3799999999</v>
      </c>
      <c r="OW9" s="13">
        <v>4057901.0199999991</v>
      </c>
      <c r="OX9" s="13">
        <v>563494.61</v>
      </c>
      <c r="OY9" s="13">
        <v>262748</v>
      </c>
      <c r="OZ9" s="13">
        <v>203699.51</v>
      </c>
      <c r="PA9" s="13">
        <v>31769459.759999998</v>
      </c>
      <c r="PB9" s="13">
        <v>784469.75000000012</v>
      </c>
      <c r="PC9" s="13">
        <v>10168513.6</v>
      </c>
      <c r="PD9" s="13">
        <v>570404.54</v>
      </c>
      <c r="PE9" s="13">
        <v>2974837.93</v>
      </c>
      <c r="PF9" s="13">
        <v>4462366.47</v>
      </c>
      <c r="PG9" s="13">
        <v>1082653.55</v>
      </c>
      <c r="PH9" s="13">
        <v>710698.87</v>
      </c>
      <c r="PI9" s="13">
        <v>3402563.3299999996</v>
      </c>
      <c r="PJ9" s="13">
        <v>3097590.0100000002</v>
      </c>
      <c r="PK9" s="13">
        <v>3150055.61</v>
      </c>
      <c r="PL9" s="13">
        <v>6410004.7200000007</v>
      </c>
      <c r="PM9" s="13">
        <v>998937.01</v>
      </c>
      <c r="PN9" s="13">
        <v>9048959.4399999995</v>
      </c>
      <c r="PO9" s="13">
        <v>1165990.19</v>
      </c>
      <c r="PP9" s="13">
        <v>515406</v>
      </c>
      <c r="PQ9" s="13">
        <v>185811</v>
      </c>
      <c r="PR9" s="13">
        <v>508794.85</v>
      </c>
      <c r="PS9" s="13">
        <v>55308348.169999987</v>
      </c>
      <c r="PT9" s="13">
        <v>912143.5</v>
      </c>
      <c r="PU9" s="13">
        <v>764799.96000000008</v>
      </c>
      <c r="PV9" s="13">
        <v>1658661.7200000002</v>
      </c>
      <c r="PW9" s="13">
        <v>15291572.16</v>
      </c>
      <c r="PX9" s="13">
        <v>551737.11</v>
      </c>
      <c r="PY9" s="13">
        <v>2501287.0099999998</v>
      </c>
      <c r="PZ9" s="13">
        <v>636874.38</v>
      </c>
      <c r="QA9" s="13">
        <v>3982971.0199999996</v>
      </c>
      <c r="QB9" s="13">
        <v>647763.17999999993</v>
      </c>
      <c r="QC9" s="13">
        <v>9929920.6599999983</v>
      </c>
      <c r="QD9" s="13">
        <v>1054240.3500000001</v>
      </c>
      <c r="QE9" s="13">
        <v>1932578.89</v>
      </c>
      <c r="QF9" s="13">
        <v>1258945.4200000002</v>
      </c>
      <c r="QG9" s="13">
        <v>1206566.8700000001</v>
      </c>
      <c r="QH9" s="13">
        <v>1681586.25</v>
      </c>
      <c r="QI9" s="13">
        <v>1507274.5</v>
      </c>
      <c r="QJ9" s="13">
        <v>442750.44</v>
      </c>
      <c r="QK9" s="13">
        <v>438225.79000000004</v>
      </c>
      <c r="QL9" s="13">
        <v>4120629.23</v>
      </c>
      <c r="QM9" s="13">
        <v>5689308.8899999987</v>
      </c>
      <c r="QN9" s="13">
        <v>546826.51</v>
      </c>
      <c r="QO9" s="13">
        <v>74257.5</v>
      </c>
      <c r="QP9" s="13">
        <v>151083</v>
      </c>
      <c r="QQ9" s="13">
        <v>334675.5</v>
      </c>
      <c r="QR9" s="13">
        <v>34777.730000000003</v>
      </c>
      <c r="QS9" s="13">
        <v>34283967.039999999</v>
      </c>
      <c r="QT9" s="13">
        <v>713348.35</v>
      </c>
      <c r="QU9" s="13">
        <v>4679025.6000000006</v>
      </c>
      <c r="QV9" s="13">
        <v>1348680.56</v>
      </c>
      <c r="QW9" s="13">
        <v>1258005.92</v>
      </c>
      <c r="QX9" s="13">
        <v>8172912.370000001</v>
      </c>
      <c r="QY9" s="13">
        <v>1364752.92</v>
      </c>
      <c r="QZ9" s="13">
        <v>2731132.6100000003</v>
      </c>
      <c r="RA9" s="13">
        <v>5035773.8</v>
      </c>
      <c r="RB9" s="13">
        <v>960403.37999999989</v>
      </c>
      <c r="RC9" s="13">
        <v>671556.45000000007</v>
      </c>
      <c r="RD9" s="13">
        <v>337747</v>
      </c>
      <c r="RE9" s="13">
        <v>256732.79999999999</v>
      </c>
      <c r="RF9" s="13">
        <v>66450132.859999999</v>
      </c>
      <c r="RG9" s="13">
        <v>7302804.9199999999</v>
      </c>
      <c r="RH9" s="13">
        <v>4503507.1199999992</v>
      </c>
      <c r="RI9" s="13">
        <v>2290624.7199999997</v>
      </c>
      <c r="RJ9" s="13">
        <v>1095745.47</v>
      </c>
      <c r="RK9" s="13">
        <v>2775646.91</v>
      </c>
      <c r="RL9" s="13">
        <v>4415534.96</v>
      </c>
      <c r="RM9" s="13">
        <v>1152759.4099999999</v>
      </c>
      <c r="RN9" s="13">
        <v>2349355.13</v>
      </c>
      <c r="RO9" s="13">
        <v>4446164.7799999993</v>
      </c>
      <c r="RP9" s="13">
        <v>4496079.4700000007</v>
      </c>
      <c r="RQ9" s="13">
        <v>631979.77999999991</v>
      </c>
      <c r="RR9" s="13">
        <v>706748.44</v>
      </c>
      <c r="RS9" s="13">
        <v>1296794.3999999997</v>
      </c>
      <c r="RT9" s="13">
        <v>705179.86</v>
      </c>
      <c r="RU9" s="13">
        <v>774753.24999999988</v>
      </c>
      <c r="RV9" s="13">
        <v>856806.12</v>
      </c>
      <c r="RW9" s="13">
        <v>517383.87</v>
      </c>
      <c r="RX9" s="13">
        <v>242638</v>
      </c>
      <c r="RY9" s="13">
        <v>508834.20999999996</v>
      </c>
      <c r="RZ9" s="13">
        <v>23544834.559999999</v>
      </c>
      <c r="SA9" s="13">
        <v>433521.12</v>
      </c>
      <c r="SB9" s="13">
        <v>1269646.25</v>
      </c>
      <c r="SC9" s="13">
        <v>619438.53</v>
      </c>
      <c r="SD9" s="13">
        <v>694838.41</v>
      </c>
      <c r="SE9" s="13">
        <v>822503.64</v>
      </c>
      <c r="SF9" s="13">
        <v>826510.69</v>
      </c>
      <c r="SG9" s="13">
        <v>4722903.6500000004</v>
      </c>
      <c r="SH9" s="13">
        <v>582430.01</v>
      </c>
      <c r="SI9" s="13">
        <v>954993.68000000017</v>
      </c>
      <c r="SJ9" s="13">
        <v>828630.53</v>
      </c>
      <c r="SK9" s="13">
        <v>1493089.8499999999</v>
      </c>
      <c r="SL9" s="13">
        <v>687081.74</v>
      </c>
      <c r="SM9" s="13">
        <v>699689.83000000007</v>
      </c>
      <c r="SN9" s="13">
        <v>15707634.810000001</v>
      </c>
      <c r="SO9" s="13">
        <v>1812186.19</v>
      </c>
      <c r="SP9" s="13">
        <v>703480.84000000008</v>
      </c>
      <c r="SQ9" s="13">
        <v>729689.42</v>
      </c>
      <c r="SR9" s="13">
        <v>282630.23</v>
      </c>
      <c r="SS9" s="13">
        <v>2021736.0399999998</v>
      </c>
      <c r="ST9" s="13">
        <v>577383.01</v>
      </c>
      <c r="SU9" s="13">
        <v>3688072.16</v>
      </c>
      <c r="SV9" s="13">
        <v>747213.5199999999</v>
      </c>
      <c r="SW9" s="13">
        <v>890682.99</v>
      </c>
      <c r="SX9" s="13">
        <v>2992501.17</v>
      </c>
      <c r="SY9" s="13">
        <v>211898.07</v>
      </c>
      <c r="SZ9" s="13">
        <v>9983133.4900000021</v>
      </c>
      <c r="TA9" s="13">
        <v>896231.05999999994</v>
      </c>
      <c r="TB9" s="13">
        <v>724396.31</v>
      </c>
      <c r="TC9" s="13">
        <v>2766044.55</v>
      </c>
      <c r="TD9" s="13">
        <v>833677.19</v>
      </c>
      <c r="TE9" s="13">
        <v>1101231.92</v>
      </c>
      <c r="TF9" s="13">
        <v>907332.94000000006</v>
      </c>
      <c r="TG9" s="13">
        <v>347364.46</v>
      </c>
      <c r="TH9" s="13">
        <v>58805079.009999998</v>
      </c>
      <c r="TI9" s="13">
        <v>649674.08000000007</v>
      </c>
      <c r="TJ9" s="13">
        <v>1077446.23</v>
      </c>
      <c r="TK9" s="13">
        <v>2175398.19</v>
      </c>
      <c r="TL9" s="13">
        <v>2315323.3799999994</v>
      </c>
      <c r="TM9" s="13">
        <v>1329921.9500000002</v>
      </c>
      <c r="TN9" s="13">
        <v>574526.4</v>
      </c>
      <c r="TO9" s="13">
        <v>9491693.790000001</v>
      </c>
      <c r="TP9" s="13">
        <v>1143163.1000000003</v>
      </c>
      <c r="TQ9" s="13">
        <v>3273811.31</v>
      </c>
      <c r="TR9" s="13">
        <v>2301465.27</v>
      </c>
      <c r="TS9" s="13">
        <v>643745.65</v>
      </c>
      <c r="TT9" s="13">
        <v>382014.07</v>
      </c>
      <c r="TU9" s="13">
        <v>1115793.94</v>
      </c>
      <c r="TV9" s="13">
        <v>877017.12</v>
      </c>
      <c r="TW9" s="13">
        <v>734046.08</v>
      </c>
      <c r="TX9" s="13">
        <v>13640275.550000001</v>
      </c>
      <c r="TY9" s="13">
        <v>521088.88</v>
      </c>
      <c r="TZ9" s="13">
        <v>23286404.5</v>
      </c>
      <c r="UA9" s="13">
        <v>2081140.5399999998</v>
      </c>
      <c r="UB9" s="13">
        <v>714943.74</v>
      </c>
      <c r="UC9" s="13">
        <v>666437.89</v>
      </c>
      <c r="UD9" s="13">
        <v>14135664.01</v>
      </c>
      <c r="UE9" s="13">
        <v>278117.99000000005</v>
      </c>
      <c r="UF9" s="13">
        <v>257135.11000000002</v>
      </c>
      <c r="UG9" s="13">
        <v>387362.68</v>
      </c>
      <c r="UH9" s="13">
        <v>553307.40999999992</v>
      </c>
      <c r="UI9" s="13">
        <v>14721386.650000002</v>
      </c>
      <c r="UJ9" s="13">
        <v>1210785.71</v>
      </c>
      <c r="UK9" s="13">
        <v>978662.56</v>
      </c>
      <c r="UL9" s="13">
        <v>1485199.49</v>
      </c>
      <c r="UM9" s="13">
        <v>1157735.0900000001</v>
      </c>
      <c r="UN9" s="13">
        <v>1058539.99</v>
      </c>
      <c r="UO9" s="13">
        <v>69604962.209999993</v>
      </c>
      <c r="UP9" s="13">
        <v>1502986.76</v>
      </c>
      <c r="UQ9" s="13">
        <v>888668.24</v>
      </c>
      <c r="UR9" s="13">
        <v>10049935.75</v>
      </c>
      <c r="US9" s="13">
        <v>477345</v>
      </c>
      <c r="UT9" s="13">
        <v>621909.99</v>
      </c>
      <c r="UU9" s="13">
        <v>2818845.3200000003</v>
      </c>
      <c r="UV9" s="13">
        <v>844943.17</v>
      </c>
      <c r="UW9" s="13">
        <v>647217.48</v>
      </c>
      <c r="UX9" s="13">
        <v>862117.21</v>
      </c>
      <c r="UY9" s="13">
        <v>1348013.39</v>
      </c>
      <c r="UZ9" s="13">
        <v>4800143.9399999995</v>
      </c>
      <c r="VA9" s="13">
        <v>966626.76</v>
      </c>
      <c r="VB9" s="13">
        <v>2687789.31</v>
      </c>
      <c r="VC9" s="13">
        <v>726128.68</v>
      </c>
      <c r="VD9" s="13">
        <v>342374.66000000003</v>
      </c>
      <c r="VE9" s="13">
        <v>486112.7</v>
      </c>
      <c r="VF9" s="13">
        <v>707292.85</v>
      </c>
      <c r="VG9" s="13">
        <v>3647612.05</v>
      </c>
      <c r="VH9" s="13">
        <v>465365.64999999997</v>
      </c>
      <c r="VI9" s="13">
        <v>226197.59999999998</v>
      </c>
      <c r="VJ9" s="13">
        <v>93163.36</v>
      </c>
      <c r="VK9" s="13">
        <v>29292991.32</v>
      </c>
      <c r="VL9" s="13">
        <v>1599356.17</v>
      </c>
      <c r="VM9" s="13">
        <v>1090346.1100000001</v>
      </c>
      <c r="VN9" s="13">
        <v>2113659.61</v>
      </c>
      <c r="VO9" s="13">
        <v>3041858.2899999996</v>
      </c>
      <c r="VP9" s="13">
        <v>3190114.17</v>
      </c>
      <c r="VQ9" s="13">
        <v>1083310.1599999997</v>
      </c>
      <c r="VR9" s="13">
        <v>952760.27999999991</v>
      </c>
      <c r="VS9" s="13">
        <v>302491.7</v>
      </c>
      <c r="VT9" s="13">
        <v>9973690.5800000001</v>
      </c>
      <c r="VU9" s="13">
        <v>707964.88</v>
      </c>
      <c r="VV9" s="13">
        <v>2425169.8499999996</v>
      </c>
      <c r="VW9" s="13">
        <v>1065073.8999999999</v>
      </c>
      <c r="VX9" s="13">
        <v>330702.74</v>
      </c>
      <c r="VY9" s="13">
        <v>648390.92000000004</v>
      </c>
      <c r="VZ9" s="13">
        <v>230054035.38999999</v>
      </c>
      <c r="WA9" s="13">
        <v>2664346.39</v>
      </c>
      <c r="WB9" s="13">
        <v>730825.74</v>
      </c>
      <c r="WC9" s="13">
        <v>630576.15999999992</v>
      </c>
      <c r="WD9" s="13">
        <v>537655.69999999995</v>
      </c>
      <c r="WE9" s="13">
        <v>1042955.16</v>
      </c>
      <c r="WF9" s="13">
        <v>1310520.73</v>
      </c>
      <c r="WG9" s="13">
        <v>2623262.21</v>
      </c>
      <c r="WH9" s="13">
        <v>1337531.2500000002</v>
      </c>
      <c r="WI9" s="13">
        <v>1976392.66</v>
      </c>
      <c r="WJ9" s="13">
        <v>1121281.6000000001</v>
      </c>
      <c r="WK9" s="13">
        <v>8689519.0700000003</v>
      </c>
      <c r="WL9" s="13">
        <v>1859040.3900000001</v>
      </c>
      <c r="WM9" s="13">
        <v>2177315.3199999998</v>
      </c>
      <c r="WN9" s="13">
        <v>3958399.79</v>
      </c>
      <c r="WO9" s="13">
        <v>1114395.17</v>
      </c>
      <c r="WP9" s="13">
        <v>2783618.2199999997</v>
      </c>
      <c r="WQ9" s="13">
        <v>1488123.98</v>
      </c>
      <c r="WR9" s="13">
        <v>597859.47</v>
      </c>
      <c r="WS9" s="13">
        <v>1810016.87</v>
      </c>
      <c r="WT9" s="13">
        <v>4944222.2</v>
      </c>
      <c r="WU9" s="13">
        <v>745689</v>
      </c>
      <c r="WV9" s="13">
        <v>415146.64</v>
      </c>
      <c r="WW9" s="13">
        <v>436921</v>
      </c>
      <c r="WX9" s="13">
        <v>274075.41000000003</v>
      </c>
      <c r="WY9" s="13">
        <v>951233.32000000007</v>
      </c>
      <c r="WZ9" s="13">
        <v>512867.35999999993</v>
      </c>
      <c r="XA9" s="13">
        <v>597035.51</v>
      </c>
      <c r="XB9" s="13">
        <v>4910824.8499999996</v>
      </c>
      <c r="XC9" s="13">
        <v>684090.76</v>
      </c>
      <c r="XD9" s="13">
        <v>487340.35</v>
      </c>
      <c r="XE9" s="13">
        <v>415763.28</v>
      </c>
      <c r="XF9" s="13">
        <v>365208.59</v>
      </c>
      <c r="XG9" s="13">
        <v>67914437.489999995</v>
      </c>
      <c r="XH9" s="13">
        <v>1819151.95</v>
      </c>
      <c r="XI9" s="13">
        <v>1485415.9299999997</v>
      </c>
      <c r="XJ9" s="13">
        <v>18268337.929999996</v>
      </c>
      <c r="XK9" s="13">
        <v>1173482.76</v>
      </c>
      <c r="XL9" s="13">
        <v>1407376.77</v>
      </c>
      <c r="XM9" s="13">
        <v>2693411.5800000005</v>
      </c>
      <c r="XN9" s="13">
        <v>1122362.5499999998</v>
      </c>
      <c r="XO9" s="13">
        <v>2373800.87</v>
      </c>
      <c r="XP9" s="13">
        <v>5721809.8600000003</v>
      </c>
      <c r="XQ9" s="13">
        <v>3062657.5800000005</v>
      </c>
      <c r="XR9" s="13">
        <v>753009.34</v>
      </c>
      <c r="XS9" s="13">
        <v>1280478.9099999999</v>
      </c>
      <c r="XT9" s="13">
        <v>978033.97</v>
      </c>
      <c r="XU9" s="13">
        <v>848369.84</v>
      </c>
      <c r="XV9" s="13">
        <v>732395.97</v>
      </c>
      <c r="XW9" s="13">
        <v>485175.68999999994</v>
      </c>
      <c r="XX9" s="13">
        <v>818707.92999999993</v>
      </c>
      <c r="XY9" s="13">
        <v>1151776.73</v>
      </c>
      <c r="XZ9" s="13">
        <v>504550.65000000008</v>
      </c>
      <c r="YA9" s="13">
        <v>734918.16999999993</v>
      </c>
      <c r="YB9" s="13">
        <v>842091.46</v>
      </c>
      <c r="YC9" s="13">
        <v>895184.68</v>
      </c>
      <c r="YD9" s="13">
        <v>49287702.610000007</v>
      </c>
      <c r="YE9" s="13">
        <v>1028280.4700000001</v>
      </c>
      <c r="YF9" s="13">
        <v>3565591.5</v>
      </c>
      <c r="YG9" s="13">
        <v>764196.13</v>
      </c>
      <c r="YH9" s="13">
        <v>5020104.78</v>
      </c>
      <c r="YI9" s="13">
        <v>565699.14</v>
      </c>
      <c r="YJ9" s="13">
        <v>2515969.6800000002</v>
      </c>
      <c r="YK9" s="13">
        <v>682929.31</v>
      </c>
      <c r="YL9" s="13">
        <v>4128706.4500000007</v>
      </c>
      <c r="YM9" s="13">
        <v>2583620.25</v>
      </c>
      <c r="YN9" s="13">
        <v>1729957.5599999998</v>
      </c>
      <c r="YO9" s="13">
        <v>1014944.7699999999</v>
      </c>
      <c r="YP9" s="13">
        <v>548161.74</v>
      </c>
      <c r="YQ9" s="13">
        <v>494681.64</v>
      </c>
      <c r="YR9" s="13">
        <v>271200.21999999997</v>
      </c>
      <c r="YS9" s="13">
        <v>208269.23</v>
      </c>
      <c r="YT9" s="13">
        <v>628161.59199999995</v>
      </c>
      <c r="YU9" s="13">
        <v>13812694.179999998</v>
      </c>
      <c r="YV9" s="13">
        <v>794444.66</v>
      </c>
      <c r="YW9" s="13">
        <v>1542521.7699999998</v>
      </c>
      <c r="YX9" s="13">
        <v>583711.38</v>
      </c>
      <c r="YY9" s="13">
        <v>1847802.34</v>
      </c>
      <c r="YZ9" s="13">
        <v>340033.89999999997</v>
      </c>
      <c r="ZA9" s="13">
        <v>1467807.58</v>
      </c>
      <c r="ZB9" s="13">
        <v>19671584.91</v>
      </c>
      <c r="ZC9" s="13">
        <v>483974.17</v>
      </c>
      <c r="ZD9" s="13">
        <v>2813587.12</v>
      </c>
      <c r="ZE9" s="13">
        <v>1932725.05</v>
      </c>
      <c r="ZF9" s="13">
        <v>589962.75</v>
      </c>
      <c r="ZG9" s="13">
        <v>942193.08</v>
      </c>
      <c r="ZH9" s="13">
        <v>771829.89999999991</v>
      </c>
      <c r="ZI9" s="13">
        <v>434799</v>
      </c>
      <c r="ZJ9" s="13">
        <v>5541168.5299999993</v>
      </c>
      <c r="ZK9" s="13">
        <v>67963587.799999997</v>
      </c>
      <c r="ZL9" s="13">
        <v>1035305.2</v>
      </c>
      <c r="ZM9" s="13">
        <v>4997738.0999999996</v>
      </c>
      <c r="ZN9" s="13">
        <v>6460762.9400000004</v>
      </c>
      <c r="ZO9" s="13">
        <v>4215017.8600000003</v>
      </c>
      <c r="ZP9" s="13">
        <v>749359.27999999991</v>
      </c>
      <c r="ZQ9" s="13">
        <v>1025269.01</v>
      </c>
      <c r="ZR9" s="13">
        <v>3572724.3600000003</v>
      </c>
      <c r="ZS9" s="13">
        <v>6149605.8499999996</v>
      </c>
      <c r="ZT9" s="13">
        <v>4397233.2799999993</v>
      </c>
      <c r="ZU9" s="13">
        <v>556100.65</v>
      </c>
      <c r="ZV9" s="13">
        <v>726154.67999999993</v>
      </c>
      <c r="ZW9" s="13">
        <v>737412.54</v>
      </c>
      <c r="ZX9" s="13">
        <v>3019900.120000001</v>
      </c>
      <c r="ZY9" s="13">
        <v>861734.58</v>
      </c>
      <c r="ZZ9" s="13">
        <v>591366.28</v>
      </c>
      <c r="AAA9" s="13">
        <v>624811.66</v>
      </c>
      <c r="AAB9" s="13">
        <v>681496.96</v>
      </c>
      <c r="AAC9" s="13">
        <v>825681.03999999992</v>
      </c>
      <c r="AAD9" s="13">
        <v>841464.14</v>
      </c>
      <c r="AAE9" s="13">
        <v>619714.73</v>
      </c>
      <c r="AAF9" s="13">
        <v>480786</v>
      </c>
      <c r="AAG9" s="13">
        <v>17181451.960000001</v>
      </c>
      <c r="AAH9" s="13">
        <v>519713.55</v>
      </c>
      <c r="AAI9" s="13">
        <v>2466561.7000000002</v>
      </c>
      <c r="AAJ9" s="13">
        <v>1402615.3199999998</v>
      </c>
      <c r="AAK9" s="13">
        <v>784085.21</v>
      </c>
      <c r="AAL9" s="13">
        <v>2507164.6</v>
      </c>
      <c r="AAM9" s="13">
        <v>830848.17999999993</v>
      </c>
      <c r="AAN9" s="13">
        <v>105401065.27999999</v>
      </c>
      <c r="AAO9" s="13">
        <v>924380.09999999986</v>
      </c>
      <c r="AAP9" s="13">
        <v>568887.1</v>
      </c>
      <c r="AAQ9" s="13">
        <v>3607179.8299999996</v>
      </c>
      <c r="AAR9" s="13">
        <v>3094529.78</v>
      </c>
      <c r="AAS9" s="13">
        <v>1015110</v>
      </c>
      <c r="AAT9" s="13">
        <v>1264725.54</v>
      </c>
      <c r="AAU9" s="13">
        <v>1171013.75</v>
      </c>
      <c r="AAV9" s="13">
        <v>5299543.9800000004</v>
      </c>
      <c r="AAW9" s="13">
        <v>919356</v>
      </c>
      <c r="AAX9" s="13">
        <v>1843627.5000000002</v>
      </c>
      <c r="AAY9" s="13">
        <v>8541087.3199999984</v>
      </c>
      <c r="AAZ9" s="13">
        <v>4938407.13</v>
      </c>
      <c r="ABA9" s="13">
        <v>466251.08999999997</v>
      </c>
      <c r="ABB9" s="13">
        <v>848421.08000000007</v>
      </c>
      <c r="ABC9" s="13">
        <v>611760.62</v>
      </c>
      <c r="ABD9" s="13">
        <v>486662.63000000006</v>
      </c>
      <c r="ABE9" s="13">
        <v>647505.18999999994</v>
      </c>
      <c r="ABF9" s="13">
        <v>499125.87</v>
      </c>
      <c r="ABG9" s="13">
        <v>15594249.77</v>
      </c>
      <c r="ABH9" s="13">
        <v>10367296.200000001</v>
      </c>
      <c r="ABI9" s="13">
        <v>448024.06999999995</v>
      </c>
      <c r="ABJ9" s="13">
        <v>565345.99</v>
      </c>
      <c r="ABK9" s="13">
        <v>163102.57999999999</v>
      </c>
      <c r="ABL9" s="13">
        <v>542503.72</v>
      </c>
      <c r="ABM9" s="13">
        <v>267710.34999999998</v>
      </c>
      <c r="ABN9" s="13">
        <v>10461532.9</v>
      </c>
      <c r="ABO9" s="13">
        <v>599763.89</v>
      </c>
      <c r="ABP9" s="13">
        <v>405367.01</v>
      </c>
      <c r="ABQ9" s="13">
        <v>1000339.2999999999</v>
      </c>
      <c r="ABR9" s="13">
        <v>1087597.6599999999</v>
      </c>
      <c r="ABS9" s="13">
        <v>928176.74</v>
      </c>
      <c r="ABT9" s="13">
        <v>563088.13000000012</v>
      </c>
      <c r="ABU9" s="13">
        <v>692944.7300000001</v>
      </c>
      <c r="ABV9" s="13">
        <v>4122</v>
      </c>
      <c r="ABW9" s="13">
        <v>19612691.180000007</v>
      </c>
      <c r="ABX9" s="13">
        <v>258761.56</v>
      </c>
      <c r="ABY9" s="13">
        <v>811798.07000000007</v>
      </c>
      <c r="ABZ9" s="13">
        <v>1166344.19</v>
      </c>
      <c r="ACA9" s="13">
        <v>268863.55</v>
      </c>
      <c r="ACB9" s="13">
        <v>2916940.6199999996</v>
      </c>
      <c r="ACC9" s="13">
        <v>563700</v>
      </c>
      <c r="ACD9" s="13">
        <v>685673.97000000009</v>
      </c>
      <c r="ACE9" s="13">
        <v>457917.11</v>
      </c>
      <c r="ACF9" s="13">
        <v>1290422.43</v>
      </c>
      <c r="ACG9" s="13">
        <v>345050.33</v>
      </c>
      <c r="ACH9" s="13">
        <v>61234564.459999993</v>
      </c>
      <c r="ACI9" s="13">
        <v>809424.27000000014</v>
      </c>
      <c r="ACJ9" s="13">
        <v>1580804.63</v>
      </c>
      <c r="ACK9" s="13">
        <v>1556828.82</v>
      </c>
      <c r="ACL9" s="13">
        <v>514388.79</v>
      </c>
      <c r="ACM9" s="13">
        <v>1727094.72</v>
      </c>
      <c r="ACN9" s="13">
        <v>1749029.6600000001</v>
      </c>
      <c r="ACO9" s="13">
        <v>7402848.9200000009</v>
      </c>
      <c r="ACP9" s="13">
        <v>13239627.75</v>
      </c>
      <c r="ACQ9" s="13">
        <v>745803.27999999991</v>
      </c>
      <c r="ACR9" s="13">
        <v>876512.35</v>
      </c>
      <c r="ACS9" s="13">
        <v>2440892.62</v>
      </c>
      <c r="ACT9" s="13">
        <v>1236752.4100000001</v>
      </c>
      <c r="ACU9" s="13">
        <v>9094900.1400000006</v>
      </c>
      <c r="ACV9" s="13">
        <v>877098.75</v>
      </c>
      <c r="ACW9" s="13">
        <v>1577301.98</v>
      </c>
      <c r="ACX9" s="13">
        <v>624463.56000000006</v>
      </c>
      <c r="ACY9" s="13">
        <v>518508.43</v>
      </c>
      <c r="ACZ9" s="13">
        <v>698473.70000000007</v>
      </c>
      <c r="ADA9" s="13">
        <v>224276.82</v>
      </c>
      <c r="ADB9" s="13">
        <v>292898.75</v>
      </c>
      <c r="ADC9" s="13">
        <v>206250</v>
      </c>
      <c r="ADD9" s="13">
        <v>479853.5</v>
      </c>
      <c r="ADE9" s="13">
        <v>10314528.879999999</v>
      </c>
      <c r="ADF9" s="13">
        <v>7788750.8399999999</v>
      </c>
      <c r="ADG9" s="13">
        <v>181337.31999999998</v>
      </c>
      <c r="ADH9" s="13">
        <v>250897</v>
      </c>
      <c r="ADI9" s="13">
        <v>728367.54999999993</v>
      </c>
      <c r="ADJ9" s="13">
        <v>584465.6</v>
      </c>
      <c r="ADK9" s="13">
        <v>587342.4800000001</v>
      </c>
      <c r="ADL9" s="13">
        <v>694001.32</v>
      </c>
      <c r="ADM9" s="13">
        <v>368795.38</v>
      </c>
      <c r="ADN9" s="13">
        <v>38683031.450000003</v>
      </c>
      <c r="ADO9" s="13">
        <v>1034258.2200000001</v>
      </c>
      <c r="ADP9" s="13">
        <v>819858.88</v>
      </c>
      <c r="ADQ9" s="13">
        <v>7267548.9000000004</v>
      </c>
      <c r="ADR9" s="13">
        <v>135119.79999999999</v>
      </c>
      <c r="ADS9" s="13">
        <v>426604.31</v>
      </c>
      <c r="ADT9" s="13">
        <v>544163.59</v>
      </c>
      <c r="ADU9" s="13">
        <v>271122.57</v>
      </c>
      <c r="ADV9" s="13">
        <v>49000943.039999999</v>
      </c>
      <c r="ADW9" s="13">
        <v>2310539.73</v>
      </c>
      <c r="ADX9" s="13">
        <v>2701550.14</v>
      </c>
      <c r="ADY9" s="13">
        <v>621448.36</v>
      </c>
      <c r="ADZ9" s="13">
        <v>519218.62</v>
      </c>
      <c r="AEA9" s="13">
        <v>1175155</v>
      </c>
      <c r="AEB9" s="13">
        <v>712495.84000000008</v>
      </c>
      <c r="AEC9" s="13">
        <v>664180.89</v>
      </c>
      <c r="AED9" s="13">
        <v>839696.39</v>
      </c>
      <c r="AEE9" s="13">
        <v>436472.82</v>
      </c>
      <c r="AEF9" s="13">
        <v>822623</v>
      </c>
      <c r="AEG9" s="13">
        <v>2351714.1499999994</v>
      </c>
      <c r="AEH9" s="13">
        <v>730203.15</v>
      </c>
      <c r="AEI9" s="13">
        <v>756089.91</v>
      </c>
      <c r="AEJ9" s="13">
        <v>695419.51</v>
      </c>
      <c r="AEK9" s="13">
        <v>1399861.52</v>
      </c>
      <c r="AEL9" s="13">
        <v>490283.31</v>
      </c>
      <c r="AEM9" s="13">
        <v>3992377.2800000003</v>
      </c>
      <c r="AEN9" s="13">
        <v>257409.32000000004</v>
      </c>
      <c r="AEO9" s="13">
        <v>790931.17</v>
      </c>
      <c r="AEP9" s="13">
        <v>38381887.030000001</v>
      </c>
      <c r="AEQ9" s="13">
        <v>1914434.7700000003</v>
      </c>
      <c r="AER9" s="13">
        <v>2077363.5599999998</v>
      </c>
      <c r="AES9" s="13">
        <v>1161993.6200000001</v>
      </c>
      <c r="AET9" s="13">
        <v>885899.00999999989</v>
      </c>
      <c r="AEU9" s="13">
        <v>4400275.74</v>
      </c>
      <c r="AEV9" s="13">
        <v>643503.89</v>
      </c>
      <c r="AEW9" s="13">
        <v>1244029.3400000001</v>
      </c>
      <c r="AEX9" s="13">
        <v>613474.67999999993</v>
      </c>
      <c r="AEY9" s="13">
        <v>291707.62</v>
      </c>
      <c r="AEZ9" s="13">
        <v>19825653.379999999</v>
      </c>
      <c r="AFA9" s="13">
        <v>9535138.7699999996</v>
      </c>
      <c r="AFB9" s="13">
        <v>1273497.8099999998</v>
      </c>
      <c r="AFC9" s="13">
        <v>707344.56</v>
      </c>
      <c r="AFD9" s="13">
        <v>884482.31</v>
      </c>
      <c r="AFE9" s="13">
        <v>692199.54</v>
      </c>
      <c r="AFF9" s="13">
        <v>504427.12000000005</v>
      </c>
      <c r="AFG9" s="13">
        <v>566991.80000000005</v>
      </c>
      <c r="AFH9" s="13">
        <v>496480.38</v>
      </c>
      <c r="AFI9" s="13">
        <v>448094.01</v>
      </c>
      <c r="AFJ9" s="13">
        <v>217634.74</v>
      </c>
      <c r="AFK9" s="13">
        <v>321258.75999999995</v>
      </c>
      <c r="AFL9" s="13">
        <v>673792.82</v>
      </c>
      <c r="AFM9" s="13">
        <v>17181116.539999999</v>
      </c>
      <c r="AFN9" s="13">
        <v>1402206.07</v>
      </c>
      <c r="AFO9" s="13">
        <v>510881.51</v>
      </c>
      <c r="AFP9" s="13">
        <v>676412.63000000012</v>
      </c>
      <c r="AFQ9" s="13">
        <v>521882.27999999997</v>
      </c>
      <c r="AFR9" s="13">
        <v>378096.45</v>
      </c>
      <c r="AFS9" s="13">
        <v>285854.03000000003</v>
      </c>
      <c r="AFT9" s="13">
        <v>590957.14</v>
      </c>
      <c r="AFU9" s="13">
        <v>588977.79999999993</v>
      </c>
      <c r="AFV9" s="13">
        <v>370833.9</v>
      </c>
      <c r="AFW9" s="13">
        <v>1601650.27</v>
      </c>
      <c r="AFX9" s="13">
        <v>293191.73</v>
      </c>
      <c r="AFY9" s="13">
        <v>46992446.550000004</v>
      </c>
      <c r="AFZ9" s="13">
        <v>772269.35</v>
      </c>
      <c r="AGA9" s="13">
        <v>2315778.73</v>
      </c>
      <c r="AGB9" s="13">
        <v>1021558.4299999999</v>
      </c>
      <c r="AGC9" s="13">
        <v>5663168.8699999992</v>
      </c>
      <c r="AGD9" s="13">
        <v>1398391.58</v>
      </c>
      <c r="AGE9" s="13">
        <v>803612.96</v>
      </c>
      <c r="AGF9" s="13">
        <v>618593.05000000005</v>
      </c>
      <c r="AGG9" s="13">
        <v>783073.98</v>
      </c>
      <c r="AGH9" s="13">
        <v>1024055.0599999999</v>
      </c>
      <c r="AGI9" s="13">
        <v>646019.1100000001</v>
      </c>
      <c r="AGJ9" s="13">
        <v>29996116.330000002</v>
      </c>
      <c r="AGK9" s="13">
        <v>3319650.2900000005</v>
      </c>
      <c r="AGL9" s="13">
        <v>1235232.81</v>
      </c>
      <c r="AGM9" s="13">
        <v>891735.81</v>
      </c>
      <c r="AGN9" s="13">
        <v>1249158.99</v>
      </c>
      <c r="AGO9" s="13">
        <v>1550631.7099999997</v>
      </c>
      <c r="AGP9" s="13">
        <v>69013.53</v>
      </c>
      <c r="AGQ9" s="13">
        <v>246035.28</v>
      </c>
      <c r="AGR9" s="13">
        <v>40122802.930000007</v>
      </c>
      <c r="AGS9" s="13">
        <v>28658276.739999995</v>
      </c>
      <c r="AGT9" s="13">
        <v>825922.84000000008</v>
      </c>
      <c r="AGU9" s="13">
        <v>1176270.0799999998</v>
      </c>
      <c r="AGV9" s="13">
        <v>2325789.9599999995</v>
      </c>
      <c r="AGW9" s="13">
        <v>937468.22</v>
      </c>
      <c r="AGX9" s="13">
        <v>483220.89999999997</v>
      </c>
      <c r="AGY9" s="13">
        <v>2851438.31</v>
      </c>
      <c r="AGZ9" s="13">
        <v>405146.18999999994</v>
      </c>
      <c r="AHA9" s="13">
        <v>625797.51</v>
      </c>
      <c r="AHB9" s="13">
        <v>1112145.76</v>
      </c>
      <c r="AHC9" s="13">
        <v>589200.16</v>
      </c>
      <c r="AHD9" s="13">
        <v>944158.03</v>
      </c>
      <c r="AHE9" s="13">
        <v>384215.61000000004</v>
      </c>
      <c r="AHF9" s="13">
        <v>636471.22</v>
      </c>
      <c r="AHG9" s="13">
        <v>742025.32999999984</v>
      </c>
      <c r="AHH9" s="13">
        <v>306791.02</v>
      </c>
      <c r="AHI9" s="13">
        <v>15151512.439999998</v>
      </c>
      <c r="AHJ9" s="13">
        <v>1707470.47</v>
      </c>
      <c r="AHK9" s="13">
        <v>671395.36</v>
      </c>
      <c r="AHL9" s="13">
        <v>1128374.47</v>
      </c>
      <c r="AHM9" s="13">
        <v>1654572.08</v>
      </c>
      <c r="AHN9" s="13">
        <v>669544.31999999995</v>
      </c>
      <c r="AHO9" s="13">
        <v>552051.76</v>
      </c>
      <c r="AHP9" s="13"/>
      <c r="AHQ9" s="13"/>
      <c r="AHR9" s="7" t="b">
        <f t="shared" si="0"/>
        <v>1</v>
      </c>
      <c r="AHS9" s="22" t="s">
        <v>1027</v>
      </c>
      <c r="AHT9" t="s">
        <v>978</v>
      </c>
    </row>
    <row r="10" spans="1:904" x14ac:dyDescent="0.4">
      <c r="A10" s="4">
        <v>5</v>
      </c>
      <c r="B10" s="4" t="s">
        <v>979</v>
      </c>
      <c r="C10" s="3" t="s">
        <v>980</v>
      </c>
      <c r="D10" s="13">
        <v>348540430.24000001</v>
      </c>
      <c r="E10" s="13">
        <v>47620443.909999996</v>
      </c>
      <c r="F10" s="13">
        <v>4369578.7</v>
      </c>
      <c r="G10" s="13">
        <v>5513728.8000000007</v>
      </c>
      <c r="H10" s="13">
        <v>7110791.6499999994</v>
      </c>
      <c r="I10" s="13">
        <v>4059950.15</v>
      </c>
      <c r="J10" s="13">
        <v>2101857.36</v>
      </c>
      <c r="K10" s="13">
        <v>45927729.260000005</v>
      </c>
      <c r="L10" s="13">
        <v>4669344.9099999992</v>
      </c>
      <c r="M10" s="13">
        <v>5970926.0299999993</v>
      </c>
      <c r="N10" s="13">
        <v>55043288.829999998</v>
      </c>
      <c r="O10" s="13">
        <v>4585471.05</v>
      </c>
      <c r="P10" s="13">
        <v>26958882.27</v>
      </c>
      <c r="Q10" s="13">
        <v>10201448.1</v>
      </c>
      <c r="R10" s="13">
        <v>4064989.17</v>
      </c>
      <c r="S10" s="13">
        <v>2422231.04</v>
      </c>
      <c r="T10" s="13">
        <v>2322341.6100000003</v>
      </c>
      <c r="U10" s="13">
        <v>9885024.5700000003</v>
      </c>
      <c r="V10" s="13">
        <v>1318143.3600000001</v>
      </c>
      <c r="W10" s="13">
        <v>3108488.99</v>
      </c>
      <c r="X10" s="13">
        <v>1878921.12</v>
      </c>
      <c r="Y10" s="13">
        <v>2783261.3800000004</v>
      </c>
      <c r="Z10" s="13">
        <v>1356683.93</v>
      </c>
      <c r="AA10" s="13">
        <v>1032315.47</v>
      </c>
      <c r="AB10" s="13">
        <v>455982864.60000002</v>
      </c>
      <c r="AC10" s="13">
        <v>10907867.840000002</v>
      </c>
      <c r="AD10" s="13">
        <v>29523667.960000001</v>
      </c>
      <c r="AE10" s="13">
        <v>4669747.43</v>
      </c>
      <c r="AF10" s="13">
        <v>26850131.23</v>
      </c>
      <c r="AG10" s="13">
        <v>8378983.8600000003</v>
      </c>
      <c r="AH10" s="13">
        <v>13629054.970000001</v>
      </c>
      <c r="AI10" s="13">
        <v>4726555.0600000005</v>
      </c>
      <c r="AJ10" s="13">
        <v>9245106.1699999999</v>
      </c>
      <c r="AK10" s="13">
        <v>8709470.0899999999</v>
      </c>
      <c r="AL10" s="13">
        <v>2537622.94</v>
      </c>
      <c r="AM10" s="13">
        <v>6775037.8799999999</v>
      </c>
      <c r="AN10" s="13">
        <v>1036364</v>
      </c>
      <c r="AO10" s="13">
        <v>4566449.68</v>
      </c>
      <c r="AP10" s="13">
        <v>3534332.2199999997</v>
      </c>
      <c r="AQ10" s="13">
        <v>21876756.329999998</v>
      </c>
      <c r="AR10" s="13">
        <v>20084823.350000001</v>
      </c>
      <c r="AS10" s="13">
        <v>1751483.1</v>
      </c>
      <c r="AT10" s="13">
        <v>245029623.08999997</v>
      </c>
      <c r="AU10" s="13">
        <v>16808907.469999999</v>
      </c>
      <c r="AV10" s="13">
        <v>6201270.8300000001</v>
      </c>
      <c r="AW10" s="13">
        <v>13568869.990000002</v>
      </c>
      <c r="AX10" s="13">
        <v>6518993.0999999996</v>
      </c>
      <c r="AY10" s="13">
        <v>4661289.7100000009</v>
      </c>
      <c r="AZ10" s="13">
        <v>5980212.2399999993</v>
      </c>
      <c r="BA10" s="13">
        <v>7825330.9400000004</v>
      </c>
      <c r="BB10" s="13">
        <v>62943192.579999998</v>
      </c>
      <c r="BC10" s="13">
        <v>5224389</v>
      </c>
      <c r="BD10" s="13">
        <v>9564490.2599999998</v>
      </c>
      <c r="BE10" s="13">
        <v>20756576.640000001</v>
      </c>
      <c r="BF10" s="13">
        <v>3646067.08</v>
      </c>
      <c r="BG10" s="13">
        <v>2117643.37</v>
      </c>
      <c r="BH10" s="13">
        <v>1624179.0999999999</v>
      </c>
      <c r="BI10" s="13">
        <v>246838133.85999998</v>
      </c>
      <c r="BJ10" s="13">
        <v>2183678.5999999996</v>
      </c>
      <c r="BK10" s="13">
        <v>2612810.81</v>
      </c>
      <c r="BL10" s="13">
        <v>6284563.4799999995</v>
      </c>
      <c r="BM10" s="13">
        <v>14012504.130000001</v>
      </c>
      <c r="BN10" s="13">
        <v>11681658.99</v>
      </c>
      <c r="BO10" s="13">
        <v>3958018.19</v>
      </c>
      <c r="BP10" s="13">
        <v>7321278.5800000001</v>
      </c>
      <c r="BQ10" s="13">
        <v>2665445.2700000005</v>
      </c>
      <c r="BR10" s="13">
        <v>2016243.8</v>
      </c>
      <c r="BS10" s="13">
        <v>1123025</v>
      </c>
      <c r="BT10" s="13">
        <v>1214628.28</v>
      </c>
      <c r="BU10" s="13">
        <v>56093159.25</v>
      </c>
      <c r="BV10" s="13">
        <v>526445.66</v>
      </c>
      <c r="BW10" s="13">
        <v>3507751.41</v>
      </c>
      <c r="BX10" s="13">
        <v>193145737.47</v>
      </c>
      <c r="BY10" s="13">
        <v>83966356.020000011</v>
      </c>
      <c r="BZ10" s="13">
        <v>6678512.2700000005</v>
      </c>
      <c r="CA10" s="13">
        <v>6587150.4199999999</v>
      </c>
      <c r="CB10" s="13">
        <v>8635650.4700000007</v>
      </c>
      <c r="CC10" s="13">
        <v>6485772.0499999998</v>
      </c>
      <c r="CD10" s="13">
        <v>8267858.6199999992</v>
      </c>
      <c r="CE10" s="13">
        <v>478831.41</v>
      </c>
      <c r="CF10" s="13">
        <v>470053</v>
      </c>
      <c r="CG10" s="13">
        <v>488699707.00000006</v>
      </c>
      <c r="CH10" s="13">
        <v>3057827.5100000002</v>
      </c>
      <c r="CI10" s="13">
        <v>23730024.639999997</v>
      </c>
      <c r="CJ10" s="13">
        <v>3712221.79</v>
      </c>
      <c r="CK10" s="13">
        <v>5561754.2000000002</v>
      </c>
      <c r="CL10" s="13">
        <v>7551002.1699999999</v>
      </c>
      <c r="CM10" s="13">
        <v>4239030.3900000006</v>
      </c>
      <c r="CN10" s="13">
        <v>15643030.25</v>
      </c>
      <c r="CO10" s="13">
        <v>2867286.29</v>
      </c>
      <c r="CP10" s="13">
        <v>3757373.4200000004</v>
      </c>
      <c r="CQ10" s="13">
        <v>2041684.9100000001</v>
      </c>
      <c r="CR10" s="13">
        <v>7726319.1600000001</v>
      </c>
      <c r="CS10" s="13">
        <v>3460522.87</v>
      </c>
      <c r="CT10" s="13">
        <v>158972694.13999999</v>
      </c>
      <c r="CU10" s="13">
        <v>2246652.06</v>
      </c>
      <c r="CV10" s="13">
        <v>6027397.2499999991</v>
      </c>
      <c r="CW10" s="13">
        <v>10203320.25</v>
      </c>
      <c r="CX10" s="13">
        <v>2073439.29</v>
      </c>
      <c r="CY10" s="13">
        <v>12855272.870000001</v>
      </c>
      <c r="CZ10" s="13">
        <v>3392142.42</v>
      </c>
      <c r="DA10" s="13">
        <v>3002011.45</v>
      </c>
      <c r="DB10" s="13">
        <v>162644428.53999999</v>
      </c>
      <c r="DC10" s="13">
        <v>6464216.2199999997</v>
      </c>
      <c r="DD10" s="13">
        <v>43508257.960000001</v>
      </c>
      <c r="DE10" s="13">
        <v>24081980.390000001</v>
      </c>
      <c r="DF10" s="13">
        <v>4810575.28</v>
      </c>
      <c r="DG10" s="13">
        <v>16731189.25</v>
      </c>
      <c r="DH10" s="13">
        <v>6002343.2100000009</v>
      </c>
      <c r="DI10" s="13">
        <v>1553128.3399999999</v>
      </c>
      <c r="DJ10" s="13">
        <v>4088877.7299999995</v>
      </c>
      <c r="DK10" s="13">
        <v>2994396.46</v>
      </c>
      <c r="DL10" s="13">
        <v>36988832.539999999</v>
      </c>
      <c r="DM10" s="13">
        <v>140453637.11000001</v>
      </c>
      <c r="DN10" s="13">
        <v>126097420.09999999</v>
      </c>
      <c r="DO10" s="13">
        <v>11193708.76</v>
      </c>
      <c r="DP10" s="13">
        <v>5910920.2399999993</v>
      </c>
      <c r="DQ10" s="13">
        <v>17074815.649999999</v>
      </c>
      <c r="DR10" s="13">
        <v>6472827.8499999996</v>
      </c>
      <c r="DS10" s="13">
        <v>3956423.8199999994</v>
      </c>
      <c r="DT10" s="13">
        <v>5532690.96</v>
      </c>
      <c r="DU10" s="13">
        <v>2457774.1399999997</v>
      </c>
      <c r="DV10" s="13">
        <v>561009594.28999996</v>
      </c>
      <c r="DW10" s="13">
        <v>6783491.209999999</v>
      </c>
      <c r="DX10" s="13">
        <v>6038998.0799999991</v>
      </c>
      <c r="DY10" s="13">
        <v>26227872.330000002</v>
      </c>
      <c r="DZ10" s="13">
        <v>13280736.9</v>
      </c>
      <c r="EA10" s="13">
        <v>12137895.859999999</v>
      </c>
      <c r="EB10" s="13">
        <v>16366542.34</v>
      </c>
      <c r="EC10" s="13">
        <v>4786096.4999999991</v>
      </c>
      <c r="ED10" s="13">
        <v>15309043.390000001</v>
      </c>
      <c r="EE10" s="13">
        <v>90967535.279999986</v>
      </c>
      <c r="EF10" s="13">
        <v>77770062.989999995</v>
      </c>
      <c r="EG10" s="13">
        <v>5474569.6999999993</v>
      </c>
      <c r="EH10" s="13">
        <v>6476375.5099999988</v>
      </c>
      <c r="EI10" s="13">
        <v>7707569.5300000003</v>
      </c>
      <c r="EJ10" s="13">
        <v>8889798.4100000001</v>
      </c>
      <c r="EK10" s="13">
        <v>23864579.23</v>
      </c>
      <c r="EL10" s="13">
        <v>6186993.5099999998</v>
      </c>
      <c r="EM10" s="13">
        <v>7893345.1399999997</v>
      </c>
      <c r="EN10" s="13">
        <v>347808229.21999997</v>
      </c>
      <c r="EO10" s="13">
        <v>7593403.96</v>
      </c>
      <c r="EP10" s="13">
        <v>4481188.0199999996</v>
      </c>
      <c r="EQ10" s="13">
        <v>8574114.3300000001</v>
      </c>
      <c r="ER10" s="13">
        <v>3263749.81</v>
      </c>
      <c r="ES10" s="13">
        <v>3392770.3200000003</v>
      </c>
      <c r="ET10" s="13">
        <v>8021440.21</v>
      </c>
      <c r="EU10" s="13">
        <v>20924990.409999996</v>
      </c>
      <c r="EV10" s="13">
        <v>3734795.3400000003</v>
      </c>
      <c r="EW10" s="13">
        <v>120941110.69000001</v>
      </c>
      <c r="EX10" s="13">
        <v>2147135.58</v>
      </c>
      <c r="EY10" s="13">
        <v>4480126.2399999993</v>
      </c>
      <c r="EZ10" s="13">
        <v>6292801.0699999994</v>
      </c>
      <c r="FA10" s="13">
        <v>9246972.2699999996</v>
      </c>
      <c r="FB10" s="13">
        <v>17477228.25</v>
      </c>
      <c r="FC10" s="13">
        <v>7994702.6699999999</v>
      </c>
      <c r="FD10" s="13">
        <v>6934221.6800000006</v>
      </c>
      <c r="FE10" s="13">
        <v>4320688.7699999996</v>
      </c>
      <c r="FF10" s="13">
        <v>2272011.5700000003</v>
      </c>
      <c r="FG10" s="13">
        <v>5621899.0999999996</v>
      </c>
      <c r="FH10" s="13">
        <v>1358891.3800000001</v>
      </c>
      <c r="FI10" s="13">
        <v>121324021.60999998</v>
      </c>
      <c r="FJ10" s="13">
        <v>4449579.47</v>
      </c>
      <c r="FK10" s="13">
        <v>5859612.8099999996</v>
      </c>
      <c r="FL10" s="13">
        <v>7921126.25</v>
      </c>
      <c r="FM10" s="13">
        <v>12448436.989999998</v>
      </c>
      <c r="FN10" s="13">
        <v>6088577.7999999998</v>
      </c>
      <c r="FO10" s="13">
        <v>1997255.4600000002</v>
      </c>
      <c r="FP10" s="13">
        <v>614209.09</v>
      </c>
      <c r="FQ10" s="13">
        <v>378291860.13999999</v>
      </c>
      <c r="FR10" s="13">
        <v>11198317.289999999</v>
      </c>
      <c r="FS10" s="13">
        <v>12922937.84</v>
      </c>
      <c r="FT10" s="13">
        <v>8361880.0099999998</v>
      </c>
      <c r="FU10" s="13">
        <v>10917313.68</v>
      </c>
      <c r="FV10" s="13">
        <v>6953707.1500000004</v>
      </c>
      <c r="FW10" s="13">
        <v>18057581.800000001</v>
      </c>
      <c r="FX10" s="13">
        <v>8670928.8300000001</v>
      </c>
      <c r="FY10" s="13">
        <v>5577964.7199999997</v>
      </c>
      <c r="FZ10" s="13">
        <v>9853026.7199999988</v>
      </c>
      <c r="GA10" s="13">
        <v>14804359.5</v>
      </c>
      <c r="GB10" s="13">
        <v>5242663.41</v>
      </c>
      <c r="GC10" s="13">
        <v>2429577.7200000002</v>
      </c>
      <c r="GD10" s="13">
        <v>977389</v>
      </c>
      <c r="GE10" s="13">
        <v>158648575.31</v>
      </c>
      <c r="GF10" s="13">
        <v>4568199.5399999991</v>
      </c>
      <c r="GG10" s="13">
        <v>4339914.76</v>
      </c>
      <c r="GH10" s="13">
        <v>35803938.359999999</v>
      </c>
      <c r="GI10" s="13">
        <v>9343321.3800000008</v>
      </c>
      <c r="GJ10" s="13">
        <v>7235171.4800000004</v>
      </c>
      <c r="GK10" s="13">
        <v>6864114.6600000001</v>
      </c>
      <c r="GL10" s="13">
        <v>32065093.550000004</v>
      </c>
      <c r="GM10" s="13">
        <v>3168671.07</v>
      </c>
      <c r="GN10" s="13">
        <v>1969077.72</v>
      </c>
      <c r="GO10" s="13">
        <v>987045</v>
      </c>
      <c r="GP10" s="13">
        <v>1357026.5</v>
      </c>
      <c r="GQ10" s="13">
        <v>122931375.84999999</v>
      </c>
      <c r="GR10" s="13">
        <v>35856805.230000004</v>
      </c>
      <c r="GS10" s="13">
        <v>5810780.4099999992</v>
      </c>
      <c r="GT10" s="13">
        <v>33039572.760000002</v>
      </c>
      <c r="GU10" s="13">
        <v>3717080.79</v>
      </c>
      <c r="GV10" s="13">
        <v>6268915.1500000004</v>
      </c>
      <c r="GW10" s="13">
        <v>7654026.3600000003</v>
      </c>
      <c r="GX10" s="13">
        <v>3386936.67</v>
      </c>
      <c r="GY10" s="13">
        <v>124138050.15000001</v>
      </c>
      <c r="GZ10" s="13">
        <v>13500676.540000001</v>
      </c>
      <c r="HA10" s="13">
        <v>10697433.119999999</v>
      </c>
      <c r="HB10" s="13">
        <v>6682266.6400000006</v>
      </c>
      <c r="HC10" s="13">
        <v>330007151.22000003</v>
      </c>
      <c r="HD10" s="13">
        <v>33745461.390000001</v>
      </c>
      <c r="HE10" s="13">
        <v>15646426.110000001</v>
      </c>
      <c r="HF10" s="13">
        <v>7683546.1999999993</v>
      </c>
      <c r="HG10" s="13">
        <v>9331319.0999999996</v>
      </c>
      <c r="HH10" s="13">
        <v>33766327.969999999</v>
      </c>
      <c r="HI10" s="13">
        <v>1677842.4499999997</v>
      </c>
      <c r="HJ10" s="13">
        <v>62222803.020000003</v>
      </c>
      <c r="HK10" s="13">
        <v>3320692.02</v>
      </c>
      <c r="HL10" s="13">
        <v>4236104.76</v>
      </c>
      <c r="HM10" s="13">
        <v>2767531.19</v>
      </c>
      <c r="HN10" s="13">
        <v>3166911.04</v>
      </c>
      <c r="HO10" s="13">
        <v>6526861.8900000006</v>
      </c>
      <c r="HP10" s="13">
        <v>3782824.25</v>
      </c>
      <c r="HQ10" s="13">
        <v>873140.57</v>
      </c>
      <c r="HR10" s="13">
        <v>168425837.62</v>
      </c>
      <c r="HS10" s="13">
        <v>34569839.399999999</v>
      </c>
      <c r="HT10" s="13">
        <v>6876522</v>
      </c>
      <c r="HU10" s="13">
        <v>4868429.8499999996</v>
      </c>
      <c r="HV10" s="13">
        <v>4894923.63</v>
      </c>
      <c r="HW10" s="13">
        <v>3410008.74</v>
      </c>
      <c r="HX10" s="13">
        <v>7531483.0999999996</v>
      </c>
      <c r="HY10" s="13">
        <v>6311416.5000000009</v>
      </c>
      <c r="HZ10" s="13">
        <v>5770288.3300000001</v>
      </c>
      <c r="IA10" s="13">
        <v>5753341.5800000001</v>
      </c>
      <c r="IB10" s="13">
        <v>4149645.91</v>
      </c>
      <c r="IC10" s="13">
        <v>5430558.6999999993</v>
      </c>
      <c r="ID10" s="13">
        <v>1524395.46</v>
      </c>
      <c r="IE10" s="13">
        <v>7507401.0100000007</v>
      </c>
      <c r="IF10" s="13">
        <v>4182394.4</v>
      </c>
      <c r="IG10" s="13">
        <v>4742935.99</v>
      </c>
      <c r="IH10" s="13">
        <v>214010071.83000001</v>
      </c>
      <c r="II10" s="13">
        <v>60288260.07</v>
      </c>
      <c r="IJ10" s="13">
        <v>5036030.2699999996</v>
      </c>
      <c r="IK10" s="13">
        <v>12270802.42</v>
      </c>
      <c r="IL10" s="13">
        <v>22642798.48</v>
      </c>
      <c r="IM10" s="13">
        <v>8604486.1000000015</v>
      </c>
      <c r="IN10" s="13">
        <v>3364476.0900000003</v>
      </c>
      <c r="IO10" s="13">
        <v>2196254.16</v>
      </c>
      <c r="IP10" s="13">
        <v>1781823.48</v>
      </c>
      <c r="IQ10" s="13">
        <v>2693572.34</v>
      </c>
      <c r="IR10" s="13">
        <v>3717888.5300000003</v>
      </c>
      <c r="IS10" s="13">
        <v>287889751.56000006</v>
      </c>
      <c r="IT10" s="13">
        <v>73805937</v>
      </c>
      <c r="IU10" s="13">
        <v>4451385.4800000004</v>
      </c>
      <c r="IV10" s="13">
        <v>3440058.19</v>
      </c>
      <c r="IW10" s="13">
        <v>4591989.93</v>
      </c>
      <c r="IX10" s="13">
        <v>2603264.89</v>
      </c>
      <c r="IY10" s="13">
        <v>4388029.01</v>
      </c>
      <c r="IZ10" s="13">
        <v>1829138.6900000002</v>
      </c>
      <c r="JA10" s="13">
        <v>7104591.1399999997</v>
      </c>
      <c r="JB10" s="13">
        <v>11365145.73</v>
      </c>
      <c r="JC10" s="13">
        <v>5265808</v>
      </c>
      <c r="JD10" s="13">
        <v>3362338.0599999996</v>
      </c>
      <c r="JE10" s="13">
        <v>134740602.61000001</v>
      </c>
      <c r="JF10" s="13">
        <v>43176766.629999995</v>
      </c>
      <c r="JG10" s="13">
        <v>4882738.0600000005</v>
      </c>
      <c r="JH10" s="13">
        <v>2466749.8600000003</v>
      </c>
      <c r="JI10" s="13">
        <v>4790496.8</v>
      </c>
      <c r="JJ10" s="13">
        <v>4343244.53</v>
      </c>
      <c r="JK10" s="13">
        <v>108252546.39999999</v>
      </c>
      <c r="JL10" s="13">
        <v>7138702.5</v>
      </c>
      <c r="JM10" s="13">
        <v>11029817.059999999</v>
      </c>
      <c r="JN10" s="13">
        <v>21055152.079999998</v>
      </c>
      <c r="JO10" s="13">
        <v>5726667.04</v>
      </c>
      <c r="JP10" s="13">
        <v>21142181.400000002</v>
      </c>
      <c r="JQ10" s="13">
        <v>4320734.8100000005</v>
      </c>
      <c r="JR10" s="13">
        <v>196918936.66000003</v>
      </c>
      <c r="JS10" s="13">
        <v>7113778.7700000005</v>
      </c>
      <c r="JT10" s="13">
        <v>3596198.77</v>
      </c>
      <c r="JU10" s="13">
        <v>17994342</v>
      </c>
      <c r="JV10" s="13">
        <v>21039115.580000002</v>
      </c>
      <c r="JW10" s="13">
        <v>18841669.130000003</v>
      </c>
      <c r="JX10" s="13">
        <v>5639657.8099999996</v>
      </c>
      <c r="JY10" s="13">
        <v>4494858.32</v>
      </c>
      <c r="JZ10" s="13">
        <v>261179378.27000001</v>
      </c>
      <c r="KA10" s="13">
        <v>71721557.50999999</v>
      </c>
      <c r="KB10" s="13">
        <v>6735518.1500000004</v>
      </c>
      <c r="KC10" s="13">
        <v>2156321.16</v>
      </c>
      <c r="KD10" s="13">
        <v>12108729.189999999</v>
      </c>
      <c r="KE10" s="13">
        <v>2672111.7400000002</v>
      </c>
      <c r="KF10" s="13">
        <v>40109804.480000004</v>
      </c>
      <c r="KG10" s="13">
        <v>6988502.7299999995</v>
      </c>
      <c r="KH10" s="13">
        <v>4186345.24</v>
      </c>
      <c r="KI10" s="13">
        <v>18580555.800000001</v>
      </c>
      <c r="KJ10" s="13">
        <v>7830757.3199999994</v>
      </c>
      <c r="KK10" s="13">
        <v>14028703.100000001</v>
      </c>
      <c r="KL10" s="13">
        <v>3588769.24</v>
      </c>
      <c r="KM10" s="13">
        <v>758112.78</v>
      </c>
      <c r="KN10" s="13">
        <v>4354593.3499999996</v>
      </c>
      <c r="KO10" s="13">
        <v>306121364.94999993</v>
      </c>
      <c r="KP10" s="13">
        <v>15962885.609999999</v>
      </c>
      <c r="KQ10" s="13">
        <v>7960263.2599999998</v>
      </c>
      <c r="KR10" s="13">
        <v>9898809.4499999993</v>
      </c>
      <c r="KS10" s="13">
        <v>21213504.420000002</v>
      </c>
      <c r="KT10" s="13">
        <v>5016025.1900000004</v>
      </c>
      <c r="KU10" s="13">
        <v>26524137.170000002</v>
      </c>
      <c r="KV10" s="13">
        <v>6823615.3100000015</v>
      </c>
      <c r="KW10" s="13">
        <v>8620962.3399999999</v>
      </c>
      <c r="KX10" s="13">
        <v>95980090.079999998</v>
      </c>
      <c r="KY10" s="13">
        <v>9006484.8699999992</v>
      </c>
      <c r="KZ10" s="13">
        <v>7295482.4099999992</v>
      </c>
      <c r="LA10" s="13">
        <v>24279497.5</v>
      </c>
      <c r="LB10" s="13">
        <v>3740604.8000000003</v>
      </c>
      <c r="LC10" s="13">
        <v>11505877.33</v>
      </c>
      <c r="LD10" s="13">
        <v>144913987.97999999</v>
      </c>
      <c r="LE10" s="13">
        <v>13682345.98</v>
      </c>
      <c r="LF10" s="13">
        <v>609825550.73000002</v>
      </c>
      <c r="LG10" s="13">
        <v>43537329.520000003</v>
      </c>
      <c r="LH10" s="13">
        <v>69906599.710000008</v>
      </c>
      <c r="LI10" s="13">
        <v>78013718.75999999</v>
      </c>
      <c r="LJ10" s="13">
        <v>15918014.16</v>
      </c>
      <c r="LK10" s="13">
        <v>8406290.8399999999</v>
      </c>
      <c r="LL10" s="13">
        <v>3526837.05</v>
      </c>
      <c r="LM10" s="13">
        <v>6538327.9800000004</v>
      </c>
      <c r="LN10" s="13">
        <v>12095943.25</v>
      </c>
      <c r="LO10" s="13">
        <v>11574372.359999999</v>
      </c>
      <c r="LP10" s="13">
        <v>1203623.47</v>
      </c>
      <c r="LQ10" s="13">
        <v>94254698.810000002</v>
      </c>
      <c r="LR10" s="13">
        <v>16729296.01</v>
      </c>
      <c r="LS10" s="13">
        <v>7174036.75</v>
      </c>
      <c r="LT10" s="13">
        <v>187473134.09</v>
      </c>
      <c r="LU10" s="13">
        <v>58922642.340000004</v>
      </c>
      <c r="LV10" s="13">
        <v>337903744.68999994</v>
      </c>
      <c r="LW10" s="13">
        <v>52263421.75</v>
      </c>
      <c r="LX10" s="13">
        <v>40049771.579999998</v>
      </c>
      <c r="LY10" s="13">
        <v>20175954.519999996</v>
      </c>
      <c r="LZ10" s="13">
        <v>24404616.850000001</v>
      </c>
      <c r="MA10" s="13">
        <v>25350393.629999999</v>
      </c>
      <c r="MB10" s="13">
        <v>31923356.120000001</v>
      </c>
      <c r="MC10" s="13">
        <v>43527202.480000004</v>
      </c>
      <c r="MD10" s="13">
        <v>27097436.980000004</v>
      </c>
      <c r="ME10" s="13">
        <v>5258593.6500000004</v>
      </c>
      <c r="MF10" s="13">
        <v>326922488.87</v>
      </c>
      <c r="MG10" s="13">
        <v>7559658.0499999998</v>
      </c>
      <c r="MH10" s="13">
        <v>5249452.96</v>
      </c>
      <c r="MI10" s="13">
        <v>2831804.2800000003</v>
      </c>
      <c r="MJ10" s="13">
        <v>3245417</v>
      </c>
      <c r="MK10" s="13">
        <v>6159805.3300000001</v>
      </c>
      <c r="ML10" s="13">
        <v>6096546.6799999997</v>
      </c>
      <c r="MM10" s="13">
        <v>6938037.7199999997</v>
      </c>
      <c r="MN10" s="13">
        <v>6751589.04</v>
      </c>
      <c r="MO10" s="13">
        <v>2527003.1</v>
      </c>
      <c r="MP10" s="13">
        <v>5074686.6100000003</v>
      </c>
      <c r="MQ10" s="13">
        <v>4791058.9000000004</v>
      </c>
      <c r="MR10" s="13">
        <v>142449277.87</v>
      </c>
      <c r="MS10" s="13">
        <v>3063670.81</v>
      </c>
      <c r="MT10" s="13">
        <v>10276805.32</v>
      </c>
      <c r="MU10" s="13">
        <v>6220059.5900000008</v>
      </c>
      <c r="MV10" s="13">
        <v>5523123.5800000001</v>
      </c>
      <c r="MW10" s="13">
        <v>18255158.189999998</v>
      </c>
      <c r="MX10" s="13">
        <v>24101932.000000004</v>
      </c>
      <c r="MY10" s="13">
        <v>9864478.2300000004</v>
      </c>
      <c r="MZ10" s="13">
        <v>4622169.29</v>
      </c>
      <c r="NA10" s="13">
        <v>1649659.5499999998</v>
      </c>
      <c r="NB10" s="13">
        <v>1707051.83</v>
      </c>
      <c r="NC10" s="13">
        <v>353242800.65999997</v>
      </c>
      <c r="ND10" s="13">
        <v>14291070.85</v>
      </c>
      <c r="NE10" s="13">
        <v>1638597.97</v>
      </c>
      <c r="NF10" s="13">
        <v>29348719.710000001</v>
      </c>
      <c r="NG10" s="13">
        <v>2228571.9</v>
      </c>
      <c r="NH10" s="13">
        <v>8683814.1699999999</v>
      </c>
      <c r="NI10" s="13">
        <v>40268967.479999997</v>
      </c>
      <c r="NJ10" s="13">
        <v>7217527.6699999999</v>
      </c>
      <c r="NK10" s="13">
        <v>650287.41</v>
      </c>
      <c r="NL10" s="13">
        <v>3741308.2199999997</v>
      </c>
      <c r="NM10" s="13">
        <v>3182920.0399999996</v>
      </c>
      <c r="NN10" s="13">
        <v>4103627.4</v>
      </c>
      <c r="NO10" s="13">
        <v>92280394.480000019</v>
      </c>
      <c r="NP10" s="13">
        <v>4702084.34</v>
      </c>
      <c r="NQ10" s="13">
        <v>4883393.18</v>
      </c>
      <c r="NR10" s="13">
        <v>4686629.42</v>
      </c>
      <c r="NS10" s="13">
        <v>9263607.3300000001</v>
      </c>
      <c r="NT10" s="13">
        <v>389558</v>
      </c>
      <c r="NU10" s="13">
        <v>898170.59000000008</v>
      </c>
      <c r="NV10" s="13">
        <v>207237121.04999998</v>
      </c>
      <c r="NW10" s="13">
        <v>27133345.810000002</v>
      </c>
      <c r="NX10" s="13">
        <v>3560742.4</v>
      </c>
      <c r="NY10" s="13">
        <v>2280192.61</v>
      </c>
      <c r="NZ10" s="13">
        <v>3711880.8</v>
      </c>
      <c r="OA10" s="13">
        <v>3262287.71</v>
      </c>
      <c r="OB10" s="13">
        <v>3056160.63</v>
      </c>
      <c r="OC10" s="13">
        <v>164592639.16</v>
      </c>
      <c r="OD10" s="13">
        <v>7417249.2299999995</v>
      </c>
      <c r="OE10" s="13">
        <v>3181973.87</v>
      </c>
      <c r="OF10" s="13">
        <v>29315407.57</v>
      </c>
      <c r="OG10" s="13">
        <v>9671997.6500000004</v>
      </c>
      <c r="OH10" s="13">
        <v>5432446.4100000001</v>
      </c>
      <c r="OI10" s="13">
        <v>348546.29999999981</v>
      </c>
      <c r="OJ10" s="13">
        <v>2078386.47</v>
      </c>
      <c r="OK10" s="13">
        <v>771773</v>
      </c>
      <c r="OL10" s="13">
        <v>115212943.19</v>
      </c>
      <c r="OM10" s="13">
        <v>22323619.77</v>
      </c>
      <c r="ON10" s="13">
        <v>65412942.789999999</v>
      </c>
      <c r="OO10" s="13">
        <v>5211632.7</v>
      </c>
      <c r="OP10" s="13">
        <v>4007793.24</v>
      </c>
      <c r="OQ10" s="13">
        <v>736198.35000000009</v>
      </c>
      <c r="OR10" s="13">
        <v>104464236.28</v>
      </c>
      <c r="OS10" s="13">
        <v>3171342.4499999997</v>
      </c>
      <c r="OT10" s="13">
        <v>4119966.5200000005</v>
      </c>
      <c r="OU10" s="13">
        <v>4448581.1800000006</v>
      </c>
      <c r="OV10" s="13">
        <v>11036943.699999999</v>
      </c>
      <c r="OW10" s="13">
        <v>38447263.299999997</v>
      </c>
      <c r="OX10" s="13">
        <v>2595290.46</v>
      </c>
      <c r="OY10" s="13">
        <v>1376363.1</v>
      </c>
      <c r="OZ10" s="13">
        <v>2463399.21</v>
      </c>
      <c r="PA10" s="13">
        <v>138180402.88</v>
      </c>
      <c r="PB10" s="13">
        <v>4239733.99</v>
      </c>
      <c r="PC10" s="13">
        <v>42176956.740000002</v>
      </c>
      <c r="PD10" s="13">
        <v>4256703.1000000006</v>
      </c>
      <c r="PE10" s="13">
        <v>22133070.500000004</v>
      </c>
      <c r="PF10" s="13">
        <v>22665236.129999999</v>
      </c>
      <c r="PG10" s="13">
        <v>4908061.97</v>
      </c>
      <c r="PH10" s="13">
        <v>4319146.7400000012</v>
      </c>
      <c r="PI10" s="13">
        <v>14968936.16</v>
      </c>
      <c r="PJ10" s="13">
        <v>8224325.9899999993</v>
      </c>
      <c r="PK10" s="13">
        <v>15427774.5</v>
      </c>
      <c r="PL10" s="13">
        <v>25889765.959999997</v>
      </c>
      <c r="PM10" s="13">
        <v>5468224.0599999996</v>
      </c>
      <c r="PN10" s="13">
        <v>49270986.919999994</v>
      </c>
      <c r="PO10" s="13">
        <v>5173457.66</v>
      </c>
      <c r="PP10" s="13">
        <v>1909111.76</v>
      </c>
      <c r="PQ10" s="13">
        <v>1221711.8999999999</v>
      </c>
      <c r="PR10" s="13">
        <v>2023846.95</v>
      </c>
      <c r="PS10" s="13">
        <v>357695305.84999996</v>
      </c>
      <c r="PT10" s="13">
        <v>6622614.04</v>
      </c>
      <c r="PU10" s="13">
        <v>4998503.82</v>
      </c>
      <c r="PV10" s="13">
        <v>8822239.1300000008</v>
      </c>
      <c r="PW10" s="13">
        <v>83253235.060000002</v>
      </c>
      <c r="PX10" s="13">
        <v>4361135.0900000008</v>
      </c>
      <c r="PY10" s="13">
        <v>16882764.719999999</v>
      </c>
      <c r="PZ10" s="13">
        <v>4792908.62</v>
      </c>
      <c r="QA10" s="13">
        <v>32292359.160000008</v>
      </c>
      <c r="QB10" s="13">
        <v>3242283.6</v>
      </c>
      <c r="QC10" s="13">
        <v>32857737.43</v>
      </c>
      <c r="QD10" s="13">
        <v>5303442.18</v>
      </c>
      <c r="QE10" s="13">
        <v>15205387.540000001</v>
      </c>
      <c r="QF10" s="13">
        <v>8639875.1699999999</v>
      </c>
      <c r="QG10" s="13">
        <v>9772410.7400000002</v>
      </c>
      <c r="QH10" s="13">
        <v>16341439.620000001</v>
      </c>
      <c r="QI10" s="13">
        <v>9186597.5100000016</v>
      </c>
      <c r="QJ10" s="13">
        <v>3398187.66</v>
      </c>
      <c r="QK10" s="13">
        <v>1950475.5000000002</v>
      </c>
      <c r="QL10" s="13">
        <v>20244545.190000001</v>
      </c>
      <c r="QM10" s="13">
        <v>29312032.32</v>
      </c>
      <c r="QN10" s="13">
        <v>2652299.6999999997</v>
      </c>
      <c r="QO10" s="13">
        <v>997396.5</v>
      </c>
      <c r="QP10" s="13">
        <v>1559684.5</v>
      </c>
      <c r="QQ10" s="13">
        <v>1677372.92</v>
      </c>
      <c r="QR10" s="13"/>
      <c r="QS10" s="13">
        <v>211054115.56</v>
      </c>
      <c r="QT10" s="13">
        <v>4509669.540000001</v>
      </c>
      <c r="QU10" s="13">
        <v>34365938.969999999</v>
      </c>
      <c r="QV10" s="13">
        <v>7581345.5399999991</v>
      </c>
      <c r="QW10" s="13">
        <v>7861687.7700000005</v>
      </c>
      <c r="QX10" s="13">
        <v>31338823.640000004</v>
      </c>
      <c r="QY10" s="13">
        <v>5796886.4500000002</v>
      </c>
      <c r="QZ10" s="13">
        <v>12465150.969999999</v>
      </c>
      <c r="RA10" s="13">
        <v>33607672.520000003</v>
      </c>
      <c r="RB10" s="13">
        <v>4075631.61</v>
      </c>
      <c r="RC10" s="13">
        <v>3389032.44</v>
      </c>
      <c r="RD10" s="13">
        <v>1839752</v>
      </c>
      <c r="RE10" s="13">
        <v>1174152.76</v>
      </c>
      <c r="RF10" s="13">
        <v>457061606.13</v>
      </c>
      <c r="RG10" s="13">
        <v>28916006.129999999</v>
      </c>
      <c r="RH10" s="13">
        <v>19265188</v>
      </c>
      <c r="RI10" s="13">
        <v>13442905.470000001</v>
      </c>
      <c r="RJ10" s="13">
        <v>5977151.6999999993</v>
      </c>
      <c r="RK10" s="13">
        <v>15832335.200000001</v>
      </c>
      <c r="RL10" s="13">
        <v>26554635.409999996</v>
      </c>
      <c r="RM10" s="13">
        <v>4025165.22</v>
      </c>
      <c r="RN10" s="13">
        <v>13636142.16</v>
      </c>
      <c r="RO10" s="13">
        <v>24846068.570000004</v>
      </c>
      <c r="RP10" s="13">
        <v>33997792.779999994</v>
      </c>
      <c r="RQ10" s="13">
        <v>4886872.4700000007</v>
      </c>
      <c r="RR10" s="13">
        <v>2925487.2399999998</v>
      </c>
      <c r="RS10" s="13">
        <v>6953586.2000000002</v>
      </c>
      <c r="RT10" s="13">
        <v>4413433.1800000006</v>
      </c>
      <c r="RU10" s="13">
        <v>6577851.6099999994</v>
      </c>
      <c r="RV10" s="13">
        <v>4973173.3999999994</v>
      </c>
      <c r="RW10" s="13">
        <v>2355544.5799999996</v>
      </c>
      <c r="RX10" s="13">
        <v>1758592.66</v>
      </c>
      <c r="RY10" s="13">
        <v>2423918.5099999998</v>
      </c>
      <c r="RZ10" s="13">
        <v>140950089.11999997</v>
      </c>
      <c r="SA10" s="13">
        <v>2538111.2399999998</v>
      </c>
      <c r="SB10" s="13">
        <v>6925386.0299999993</v>
      </c>
      <c r="SC10" s="13">
        <v>3252966.0299999993</v>
      </c>
      <c r="SD10" s="13">
        <v>2626343</v>
      </c>
      <c r="SE10" s="13">
        <v>3089789.45</v>
      </c>
      <c r="SF10" s="13">
        <v>5569830.3099999996</v>
      </c>
      <c r="SG10" s="13">
        <v>18382245.800000001</v>
      </c>
      <c r="SH10" s="13">
        <v>3767098.14</v>
      </c>
      <c r="SI10" s="13">
        <v>3182839.11</v>
      </c>
      <c r="SJ10" s="13">
        <v>3223002.81</v>
      </c>
      <c r="SK10" s="13">
        <v>15442657.640000001</v>
      </c>
      <c r="SL10" s="13">
        <v>4002327.47</v>
      </c>
      <c r="SM10" s="13">
        <v>2579425.29</v>
      </c>
      <c r="SN10" s="13">
        <v>124775486.33000001</v>
      </c>
      <c r="SO10" s="13">
        <v>10900689.84</v>
      </c>
      <c r="SP10" s="13">
        <v>5198523.57</v>
      </c>
      <c r="SQ10" s="13">
        <v>4399486.21</v>
      </c>
      <c r="SR10" s="13">
        <v>1950798.3599999999</v>
      </c>
      <c r="SS10" s="13">
        <v>15477356.960000001</v>
      </c>
      <c r="ST10" s="13">
        <v>4946921.24</v>
      </c>
      <c r="SU10" s="13">
        <v>13748918.989999998</v>
      </c>
      <c r="SV10" s="13">
        <v>4685212.99</v>
      </c>
      <c r="SW10" s="13">
        <v>5185901.59</v>
      </c>
      <c r="SX10" s="13">
        <v>26149713.790000003</v>
      </c>
      <c r="SY10" s="13">
        <v>1103444.4200000002</v>
      </c>
      <c r="SZ10" s="13">
        <v>56249972.760000005</v>
      </c>
      <c r="TA10" s="13">
        <v>4505025.459999999</v>
      </c>
      <c r="TB10" s="13">
        <v>4286557.4099999992</v>
      </c>
      <c r="TC10" s="13">
        <v>17730520.130000003</v>
      </c>
      <c r="TD10" s="13">
        <v>4978247.4400000004</v>
      </c>
      <c r="TE10" s="13">
        <v>6122835.5200000005</v>
      </c>
      <c r="TF10" s="13">
        <v>4587148.95</v>
      </c>
      <c r="TG10" s="13">
        <v>2132494.02</v>
      </c>
      <c r="TH10" s="13">
        <v>395406363.49000007</v>
      </c>
      <c r="TI10" s="13">
        <v>3089892.42</v>
      </c>
      <c r="TJ10" s="13">
        <v>3894647.79</v>
      </c>
      <c r="TK10" s="13">
        <v>13715061.16</v>
      </c>
      <c r="TL10" s="13">
        <v>13476321.84</v>
      </c>
      <c r="TM10" s="13">
        <v>8849487.9399999995</v>
      </c>
      <c r="TN10" s="13">
        <v>1742640.67</v>
      </c>
      <c r="TO10" s="13">
        <v>37543438.829999998</v>
      </c>
      <c r="TP10" s="13">
        <v>4144859.52</v>
      </c>
      <c r="TQ10" s="13">
        <v>14616005.76</v>
      </c>
      <c r="TR10" s="13">
        <v>12053412.119999999</v>
      </c>
      <c r="TS10" s="13">
        <v>3381803.7499999995</v>
      </c>
      <c r="TT10" s="13">
        <v>2420390.0799999996</v>
      </c>
      <c r="TU10" s="13">
        <v>7241861.2300000004</v>
      </c>
      <c r="TV10" s="13">
        <v>4140324.61</v>
      </c>
      <c r="TW10" s="13">
        <v>3770904.08</v>
      </c>
      <c r="TX10" s="13">
        <v>66581109.690000013</v>
      </c>
      <c r="TY10" s="13">
        <v>4469091.26</v>
      </c>
      <c r="TZ10" s="13">
        <v>148961190.27000001</v>
      </c>
      <c r="UA10" s="13">
        <v>15901718</v>
      </c>
      <c r="UB10" s="13">
        <v>3986649.64</v>
      </c>
      <c r="UC10" s="13">
        <v>6037254.1899999995</v>
      </c>
      <c r="UD10" s="13">
        <v>72203085.920000002</v>
      </c>
      <c r="UE10" s="13">
        <v>2130716.58</v>
      </c>
      <c r="UF10" s="13">
        <v>1434554.3</v>
      </c>
      <c r="UG10" s="13">
        <v>1788361.7799999998</v>
      </c>
      <c r="UH10" s="13">
        <v>2308621.83</v>
      </c>
      <c r="UI10" s="13">
        <v>74808325.399999991</v>
      </c>
      <c r="UJ10" s="13">
        <v>8272857.7599999998</v>
      </c>
      <c r="UK10" s="13">
        <v>6518951.580000001</v>
      </c>
      <c r="UL10" s="13">
        <v>9093279.3599999994</v>
      </c>
      <c r="UM10" s="13">
        <v>4896735.05</v>
      </c>
      <c r="UN10" s="13">
        <v>4107949.87</v>
      </c>
      <c r="UO10" s="13">
        <v>539152808.49000001</v>
      </c>
      <c r="UP10" s="13">
        <v>6187658.3999999994</v>
      </c>
      <c r="UQ10" s="13">
        <v>6652855.4899999993</v>
      </c>
      <c r="UR10" s="13">
        <v>63998014.32</v>
      </c>
      <c r="US10" s="13">
        <v>1992895</v>
      </c>
      <c r="UT10" s="13">
        <v>4271002.99</v>
      </c>
      <c r="UU10" s="13">
        <v>23096449.909999996</v>
      </c>
      <c r="UV10" s="13">
        <v>3427258.67</v>
      </c>
      <c r="UW10" s="13">
        <v>3390107.8200000003</v>
      </c>
      <c r="UX10" s="13">
        <v>6134006.7000000002</v>
      </c>
      <c r="UY10" s="13">
        <v>7035439.5300000003</v>
      </c>
      <c r="UZ10" s="13">
        <v>20431581.059999999</v>
      </c>
      <c r="VA10" s="13">
        <v>5131513.5</v>
      </c>
      <c r="VB10" s="13">
        <v>16028988.84</v>
      </c>
      <c r="VC10" s="13">
        <v>3970618.9799999995</v>
      </c>
      <c r="VD10" s="13">
        <v>2366965.85</v>
      </c>
      <c r="VE10" s="13">
        <v>1563924.4</v>
      </c>
      <c r="VF10" s="13">
        <v>3098067.5100000002</v>
      </c>
      <c r="VG10" s="13">
        <v>31476139.129999999</v>
      </c>
      <c r="VH10" s="13">
        <v>1982422.7799999998</v>
      </c>
      <c r="VI10" s="13">
        <v>1430397.5699999998</v>
      </c>
      <c r="VJ10" s="13">
        <v>796597.22</v>
      </c>
      <c r="VK10" s="13">
        <v>176486962.01000002</v>
      </c>
      <c r="VL10" s="13">
        <v>7334265.5</v>
      </c>
      <c r="VM10" s="13">
        <v>6884770.0800000001</v>
      </c>
      <c r="VN10" s="13">
        <v>11386006.75</v>
      </c>
      <c r="VO10" s="13">
        <v>15457328.6</v>
      </c>
      <c r="VP10" s="13">
        <v>24101729.559999999</v>
      </c>
      <c r="VQ10" s="13">
        <v>7554048.5700000003</v>
      </c>
      <c r="VR10" s="13">
        <v>5748766.2000000002</v>
      </c>
      <c r="VS10" s="13">
        <v>2425585.54</v>
      </c>
      <c r="VT10" s="13">
        <v>52095011.219999999</v>
      </c>
      <c r="VU10" s="13">
        <v>4834158.4200000009</v>
      </c>
      <c r="VV10" s="13">
        <v>12838439.82</v>
      </c>
      <c r="VW10" s="13">
        <v>5177200.79</v>
      </c>
      <c r="VX10" s="13">
        <v>2968548.63</v>
      </c>
      <c r="VY10" s="13">
        <v>3553709.16</v>
      </c>
      <c r="VZ10" s="13">
        <v>971297670.72000003</v>
      </c>
      <c r="WA10" s="13">
        <v>12979945.380000001</v>
      </c>
      <c r="WB10" s="13">
        <v>4901438.7699999996</v>
      </c>
      <c r="WC10" s="13">
        <v>4378506.3600000003</v>
      </c>
      <c r="WD10" s="13">
        <v>4227157.3099999996</v>
      </c>
      <c r="WE10" s="13">
        <v>6198062.9300000006</v>
      </c>
      <c r="WF10" s="13">
        <v>10340633.279999999</v>
      </c>
      <c r="WG10" s="13">
        <v>11598669.029999999</v>
      </c>
      <c r="WH10" s="13">
        <v>8487564.0999999996</v>
      </c>
      <c r="WI10" s="13">
        <v>9444373.25</v>
      </c>
      <c r="WJ10" s="13">
        <v>6732204</v>
      </c>
      <c r="WK10" s="13">
        <v>29257074.710000001</v>
      </c>
      <c r="WL10" s="13">
        <v>8230896.9000000004</v>
      </c>
      <c r="WM10" s="13">
        <v>14904205.539999999</v>
      </c>
      <c r="WN10" s="13">
        <v>25979584.599999998</v>
      </c>
      <c r="WO10" s="13">
        <v>7393015.6200000001</v>
      </c>
      <c r="WP10" s="13">
        <v>11018872.850000001</v>
      </c>
      <c r="WQ10" s="13">
        <v>10146822.08</v>
      </c>
      <c r="WR10" s="13">
        <v>5078928.0199999996</v>
      </c>
      <c r="WS10" s="13">
        <v>13880383.290000001</v>
      </c>
      <c r="WT10" s="13">
        <v>43272028.200000003</v>
      </c>
      <c r="WU10" s="13">
        <v>3302045.11</v>
      </c>
      <c r="WV10" s="13">
        <v>2877195.12</v>
      </c>
      <c r="WW10" s="13">
        <v>3461917.81</v>
      </c>
      <c r="WX10" s="13">
        <v>2881667.71</v>
      </c>
      <c r="WY10" s="13">
        <v>3283595.91</v>
      </c>
      <c r="WZ10" s="13">
        <v>3892611.82</v>
      </c>
      <c r="XA10" s="13">
        <v>3510676.5799999996</v>
      </c>
      <c r="XB10" s="13">
        <v>40549871.859999999</v>
      </c>
      <c r="XC10" s="13">
        <v>3789848.28</v>
      </c>
      <c r="XD10" s="13">
        <v>2641066.41</v>
      </c>
      <c r="XE10" s="13">
        <v>1941153.2999999998</v>
      </c>
      <c r="XF10" s="13">
        <v>1357864.4100000001</v>
      </c>
      <c r="XG10" s="13">
        <v>387783751.73000002</v>
      </c>
      <c r="XH10" s="13">
        <v>7191270.9299999997</v>
      </c>
      <c r="XI10" s="13">
        <v>7697387.5999999996</v>
      </c>
      <c r="XJ10" s="13">
        <v>94799615.569999993</v>
      </c>
      <c r="XK10" s="13">
        <v>7911915.0299999993</v>
      </c>
      <c r="XL10" s="13">
        <v>8503811.2899999991</v>
      </c>
      <c r="XM10" s="13">
        <v>29633829.34</v>
      </c>
      <c r="XN10" s="13">
        <v>8149974.6100000003</v>
      </c>
      <c r="XO10" s="13">
        <v>10499749.860000001</v>
      </c>
      <c r="XP10" s="13">
        <v>28403714.43</v>
      </c>
      <c r="XQ10" s="13">
        <v>14677090.029999999</v>
      </c>
      <c r="XR10" s="13">
        <v>4519187.55</v>
      </c>
      <c r="XS10" s="13">
        <v>7223048.3300000001</v>
      </c>
      <c r="XT10" s="13">
        <v>5418916.2199999997</v>
      </c>
      <c r="XU10" s="13">
        <v>3911506.94</v>
      </c>
      <c r="XV10" s="13">
        <v>3069913.47</v>
      </c>
      <c r="XW10" s="13">
        <v>2787645.78</v>
      </c>
      <c r="XX10" s="13">
        <v>3161016.21</v>
      </c>
      <c r="XY10" s="13">
        <v>5556636.3400000008</v>
      </c>
      <c r="XZ10" s="13">
        <v>4096130.4</v>
      </c>
      <c r="YA10" s="13">
        <v>4840050.4400000004</v>
      </c>
      <c r="YB10" s="13">
        <v>2686604.7399999998</v>
      </c>
      <c r="YC10" s="13">
        <v>3680391.11</v>
      </c>
      <c r="YD10" s="13">
        <v>432896893.45999998</v>
      </c>
      <c r="YE10" s="13">
        <v>7924474.3300000001</v>
      </c>
      <c r="YF10" s="13">
        <v>24204924.769999996</v>
      </c>
      <c r="YG10" s="13">
        <v>5097672.17</v>
      </c>
      <c r="YH10" s="13">
        <v>44284470.219999999</v>
      </c>
      <c r="YI10" s="13">
        <v>5747973.0900000008</v>
      </c>
      <c r="YJ10" s="13">
        <v>17337873.469999999</v>
      </c>
      <c r="YK10" s="13">
        <v>4505585.01</v>
      </c>
      <c r="YL10" s="13">
        <v>30540469.529999997</v>
      </c>
      <c r="YM10" s="13">
        <v>22959274.190000001</v>
      </c>
      <c r="YN10" s="13">
        <v>10784120.93</v>
      </c>
      <c r="YO10" s="13">
        <v>5426702.3799999999</v>
      </c>
      <c r="YP10" s="13">
        <v>4079689.1799999997</v>
      </c>
      <c r="YQ10" s="13">
        <v>3554335.3699999996</v>
      </c>
      <c r="YR10" s="13">
        <v>1756858.69</v>
      </c>
      <c r="YS10" s="13">
        <v>1904677.9100000001</v>
      </c>
      <c r="YT10" s="13">
        <v>2040978.01</v>
      </c>
      <c r="YU10" s="13">
        <v>99346502.100000009</v>
      </c>
      <c r="YV10" s="13">
        <v>7127547.1899999995</v>
      </c>
      <c r="YW10" s="13">
        <v>9510545.6699999999</v>
      </c>
      <c r="YX10" s="13">
        <v>2846183.4</v>
      </c>
      <c r="YY10" s="13">
        <v>18878400.75</v>
      </c>
      <c r="YZ10" s="13">
        <v>3285684.6199999996</v>
      </c>
      <c r="ZA10" s="13">
        <v>10352390.5</v>
      </c>
      <c r="ZB10" s="13">
        <v>107350672.92</v>
      </c>
      <c r="ZC10" s="13">
        <v>4731469.1099999994</v>
      </c>
      <c r="ZD10" s="13">
        <v>8031303.9400000004</v>
      </c>
      <c r="ZE10" s="13">
        <v>14985214.380000001</v>
      </c>
      <c r="ZF10" s="13">
        <v>3836124.3899999997</v>
      </c>
      <c r="ZG10" s="13">
        <v>5570487.6799999997</v>
      </c>
      <c r="ZH10" s="13">
        <v>3613528.5500000003</v>
      </c>
      <c r="ZI10" s="13">
        <v>2523761.83</v>
      </c>
      <c r="ZJ10" s="13">
        <v>25384783.260000002</v>
      </c>
      <c r="ZK10" s="13">
        <v>315399531.87</v>
      </c>
      <c r="ZL10" s="13">
        <v>5964035.2100000009</v>
      </c>
      <c r="ZM10" s="13">
        <v>18983477.609999999</v>
      </c>
      <c r="ZN10" s="13">
        <v>37673414.740000002</v>
      </c>
      <c r="ZO10" s="13">
        <v>20463230.5</v>
      </c>
      <c r="ZP10" s="13">
        <v>3172834.66</v>
      </c>
      <c r="ZQ10" s="13">
        <v>7330715.3600000003</v>
      </c>
      <c r="ZR10" s="13">
        <v>15089570.58</v>
      </c>
      <c r="ZS10" s="13">
        <v>23252041.240000002</v>
      </c>
      <c r="ZT10" s="13">
        <v>21209538.810000002</v>
      </c>
      <c r="ZU10" s="13">
        <v>4875778.54</v>
      </c>
      <c r="ZV10" s="13">
        <v>3541491.07</v>
      </c>
      <c r="ZW10" s="13">
        <v>4664368.8900000015</v>
      </c>
      <c r="ZX10" s="13">
        <v>12002868.139999999</v>
      </c>
      <c r="ZY10" s="13">
        <v>4353368.87</v>
      </c>
      <c r="ZZ10" s="13">
        <v>3105206.19</v>
      </c>
      <c r="AAA10" s="13">
        <v>3599654.09</v>
      </c>
      <c r="AAB10" s="13">
        <v>3160863.9299999997</v>
      </c>
      <c r="AAC10" s="13">
        <v>4290808.58</v>
      </c>
      <c r="AAD10" s="13">
        <v>3205227.03</v>
      </c>
      <c r="AAE10" s="13">
        <v>2683714.79</v>
      </c>
      <c r="AAF10" s="13">
        <v>1992686.93</v>
      </c>
      <c r="AAG10" s="13">
        <v>124859804.45</v>
      </c>
      <c r="AAH10" s="13">
        <v>3727248.41</v>
      </c>
      <c r="AAI10" s="13">
        <v>11002112.449999999</v>
      </c>
      <c r="AAJ10" s="13">
        <v>8142981.0700000003</v>
      </c>
      <c r="AAK10" s="13">
        <v>4331232.04</v>
      </c>
      <c r="AAL10" s="13">
        <v>18891723.120000001</v>
      </c>
      <c r="AAM10" s="13">
        <v>4529253.99</v>
      </c>
      <c r="AAN10" s="13">
        <v>854490947.5</v>
      </c>
      <c r="AAO10" s="13">
        <v>7003995.0599999987</v>
      </c>
      <c r="AAP10" s="13">
        <v>4005744.92</v>
      </c>
      <c r="AAQ10" s="13">
        <v>22840320.600000001</v>
      </c>
      <c r="AAR10" s="13">
        <v>20620991.649999999</v>
      </c>
      <c r="AAS10" s="13">
        <v>5048040.47</v>
      </c>
      <c r="AAT10" s="13">
        <v>5274530.03</v>
      </c>
      <c r="AAU10" s="13">
        <v>10107793.33</v>
      </c>
      <c r="AAV10" s="13">
        <v>27206569.939999998</v>
      </c>
      <c r="AAW10" s="13">
        <v>5864212.0900000008</v>
      </c>
      <c r="AAX10" s="13">
        <v>10749331.060000001</v>
      </c>
      <c r="AAY10" s="13">
        <v>64187711.909999996</v>
      </c>
      <c r="AAZ10" s="13">
        <v>19392055.719999999</v>
      </c>
      <c r="ABA10" s="13">
        <v>2660101.89</v>
      </c>
      <c r="ABB10" s="13">
        <v>4231250.5700000012</v>
      </c>
      <c r="ABC10" s="13">
        <v>3467404.0599999996</v>
      </c>
      <c r="ABD10" s="13">
        <v>3141049.11</v>
      </c>
      <c r="ABE10" s="13">
        <v>4154848.6499999994</v>
      </c>
      <c r="ABF10" s="13">
        <v>3089487.34</v>
      </c>
      <c r="ABG10" s="13">
        <v>67460087.730000004</v>
      </c>
      <c r="ABH10" s="13">
        <v>82153477.319999993</v>
      </c>
      <c r="ABI10" s="13">
        <v>4009883.9899999998</v>
      </c>
      <c r="ABJ10" s="13">
        <v>2364696.3199999998</v>
      </c>
      <c r="ABK10" s="13">
        <v>1089988.5999999999</v>
      </c>
      <c r="ABL10" s="13">
        <v>2405716.41</v>
      </c>
      <c r="ABM10" s="13">
        <v>2609977.92</v>
      </c>
      <c r="ABN10" s="13">
        <v>101601551.76000001</v>
      </c>
      <c r="ABO10" s="13">
        <v>5339470.99</v>
      </c>
      <c r="ABP10" s="13">
        <v>2696461.64</v>
      </c>
      <c r="ABQ10" s="13">
        <v>5551746.4800000004</v>
      </c>
      <c r="ABR10" s="13">
        <v>6731175.1100000003</v>
      </c>
      <c r="ABS10" s="13">
        <v>4120681.2199999997</v>
      </c>
      <c r="ABT10" s="13">
        <v>2433239.7099999995</v>
      </c>
      <c r="ABU10" s="13">
        <v>5466380.6900000004</v>
      </c>
      <c r="ABV10" s="13">
        <v>144969.76999999999</v>
      </c>
      <c r="ABW10" s="13">
        <v>164807397.88999999</v>
      </c>
      <c r="ABX10" s="13">
        <v>2295723.6100000003</v>
      </c>
      <c r="ABY10" s="13">
        <v>9926259.0800000019</v>
      </c>
      <c r="ABZ10" s="13">
        <v>4655433.97</v>
      </c>
      <c r="ACA10" s="13">
        <v>2318602.7199999997</v>
      </c>
      <c r="ACB10" s="13">
        <v>26011031.890000001</v>
      </c>
      <c r="ACC10" s="13">
        <v>5393185.7699999996</v>
      </c>
      <c r="ACD10" s="13">
        <v>6434289.6599999992</v>
      </c>
      <c r="ACE10" s="13">
        <v>3879024.55</v>
      </c>
      <c r="ACF10" s="13">
        <v>12560004.140000001</v>
      </c>
      <c r="ACG10" s="13">
        <v>2621001.06</v>
      </c>
      <c r="ACH10" s="13">
        <v>460817957.37</v>
      </c>
      <c r="ACI10" s="13">
        <v>5461928.1899999995</v>
      </c>
      <c r="ACJ10" s="13">
        <v>13324398.68</v>
      </c>
      <c r="ACK10" s="13">
        <v>12908962.77</v>
      </c>
      <c r="ACL10" s="13">
        <v>3483511.51</v>
      </c>
      <c r="ACM10" s="13">
        <v>13356079.83</v>
      </c>
      <c r="ACN10" s="13">
        <v>12939231.240000002</v>
      </c>
      <c r="ACO10" s="13">
        <v>60490374.030000001</v>
      </c>
      <c r="ACP10" s="13">
        <v>97034576.340000004</v>
      </c>
      <c r="ACQ10" s="13">
        <v>7879924.3300000001</v>
      </c>
      <c r="ACR10" s="13">
        <v>8086397.1799999997</v>
      </c>
      <c r="ACS10" s="13">
        <v>17690842.829999998</v>
      </c>
      <c r="ACT10" s="13">
        <v>11441427.68</v>
      </c>
      <c r="ACU10" s="13">
        <v>57846656.059999995</v>
      </c>
      <c r="ACV10" s="13">
        <v>6009579.1899999995</v>
      </c>
      <c r="ACW10" s="13">
        <v>11253947.639999999</v>
      </c>
      <c r="ACX10" s="13">
        <v>3698942.7</v>
      </c>
      <c r="ACY10" s="13">
        <v>3451763.53</v>
      </c>
      <c r="ACZ10" s="13">
        <v>4530523.6399999997</v>
      </c>
      <c r="ADA10" s="13">
        <v>1800589.29</v>
      </c>
      <c r="ADB10" s="13">
        <v>2950468.25</v>
      </c>
      <c r="ADC10" s="13">
        <v>1615302.5</v>
      </c>
      <c r="ADD10" s="13">
        <v>3504538.5</v>
      </c>
      <c r="ADE10" s="13">
        <v>76980428.960000008</v>
      </c>
      <c r="ADF10" s="13">
        <v>54803316.460000001</v>
      </c>
      <c r="ADG10" s="13">
        <v>991712.74</v>
      </c>
      <c r="ADH10" s="13">
        <v>2260839.7199999997</v>
      </c>
      <c r="ADI10" s="13">
        <v>5240420.8999999994</v>
      </c>
      <c r="ADJ10" s="13">
        <v>3494173.68</v>
      </c>
      <c r="ADK10" s="13">
        <v>3510093.99</v>
      </c>
      <c r="ADL10" s="13">
        <v>3953299.61</v>
      </c>
      <c r="ADM10" s="13">
        <v>3483081.33</v>
      </c>
      <c r="ADN10" s="13">
        <v>256451146.26999995</v>
      </c>
      <c r="ADO10" s="13">
        <v>5428773.6799999997</v>
      </c>
      <c r="ADP10" s="13">
        <v>7126633.4000000004</v>
      </c>
      <c r="ADQ10" s="13">
        <v>72765573.559999987</v>
      </c>
      <c r="ADR10" s="13">
        <v>1438054.65</v>
      </c>
      <c r="ADS10" s="13">
        <v>2678342.06</v>
      </c>
      <c r="ADT10" s="13">
        <v>5081425.21</v>
      </c>
      <c r="ADU10" s="13">
        <v>1678190.54</v>
      </c>
      <c r="ADV10" s="13">
        <v>459539429.55999994</v>
      </c>
      <c r="ADW10" s="13">
        <v>28149993.129999999</v>
      </c>
      <c r="ADX10" s="13">
        <v>24593649.110000003</v>
      </c>
      <c r="ADY10" s="13">
        <v>3448190.43</v>
      </c>
      <c r="ADZ10" s="13">
        <v>4116421.48</v>
      </c>
      <c r="AEA10" s="13">
        <v>17010902.870000001</v>
      </c>
      <c r="AEB10" s="13">
        <v>5312825.6399999997</v>
      </c>
      <c r="AEC10" s="13">
        <v>6789611.0899999999</v>
      </c>
      <c r="AED10" s="13">
        <v>4558029.5299999993</v>
      </c>
      <c r="AEE10" s="13">
        <v>3291637.91</v>
      </c>
      <c r="AEF10" s="13">
        <v>7074148.1900000004</v>
      </c>
      <c r="AEG10" s="13">
        <v>13388523.109999999</v>
      </c>
      <c r="AEH10" s="13">
        <v>5261650.8800000008</v>
      </c>
      <c r="AEI10" s="13">
        <v>6975777.5100000007</v>
      </c>
      <c r="AEJ10" s="13">
        <v>6082426.8600000003</v>
      </c>
      <c r="AEK10" s="13">
        <v>10706003.200000001</v>
      </c>
      <c r="AEL10" s="13">
        <v>2819493.5</v>
      </c>
      <c r="AEM10" s="13">
        <v>21214656.150000002</v>
      </c>
      <c r="AEN10" s="13">
        <v>2422242.9700000002</v>
      </c>
      <c r="AEO10" s="13">
        <v>9326872.7199999988</v>
      </c>
      <c r="AEP10" s="13">
        <v>279300298.11000001</v>
      </c>
      <c r="AEQ10" s="13">
        <v>12528134.789999999</v>
      </c>
      <c r="AER10" s="13">
        <v>14817481.189999999</v>
      </c>
      <c r="AES10" s="13">
        <v>6304810.9900000002</v>
      </c>
      <c r="AET10" s="13">
        <v>4811041.3600000003</v>
      </c>
      <c r="AEU10" s="13">
        <v>29492111.850000001</v>
      </c>
      <c r="AEV10" s="13">
        <v>4770256.38</v>
      </c>
      <c r="AEW10" s="13">
        <v>9750884.7100000009</v>
      </c>
      <c r="AEX10" s="13">
        <v>6609197.0299999993</v>
      </c>
      <c r="AEY10" s="13">
        <v>2274443.52</v>
      </c>
      <c r="AEZ10" s="13">
        <v>143628186.29000002</v>
      </c>
      <c r="AFA10" s="13">
        <v>66512191.719999999</v>
      </c>
      <c r="AFB10" s="13">
        <v>9888897.5700000003</v>
      </c>
      <c r="AFC10" s="13">
        <v>5695132.9999999991</v>
      </c>
      <c r="AFD10" s="13">
        <v>10628747.24</v>
      </c>
      <c r="AFE10" s="13">
        <v>5566045.6800000006</v>
      </c>
      <c r="AFF10" s="13">
        <v>2992887.91</v>
      </c>
      <c r="AFG10" s="13">
        <v>6194147.6699999999</v>
      </c>
      <c r="AFH10" s="13">
        <v>3400784.0700000003</v>
      </c>
      <c r="AFI10" s="13">
        <v>5587339.7599999998</v>
      </c>
      <c r="AFJ10" s="13">
        <v>2790975.55</v>
      </c>
      <c r="AFK10" s="13">
        <v>3462849.24</v>
      </c>
      <c r="AFL10" s="13">
        <v>5488078.8900000006</v>
      </c>
      <c r="AFM10" s="13">
        <v>141203553.38999999</v>
      </c>
      <c r="AFN10" s="13">
        <v>14315306.490000002</v>
      </c>
      <c r="AFO10" s="13">
        <v>4541932.0199999996</v>
      </c>
      <c r="AFP10" s="13">
        <v>6161765.5900000008</v>
      </c>
      <c r="AFQ10" s="13">
        <v>3174664.5</v>
      </c>
      <c r="AFR10" s="13">
        <v>4094575.5</v>
      </c>
      <c r="AFS10" s="13">
        <v>3226942.1599999997</v>
      </c>
      <c r="AFT10" s="13">
        <v>5602151.9299999997</v>
      </c>
      <c r="AFU10" s="13">
        <v>3861400.46</v>
      </c>
      <c r="AFV10" s="13">
        <v>3379064.4</v>
      </c>
      <c r="AFW10" s="13">
        <v>7784218.1900000004</v>
      </c>
      <c r="AFX10" s="13">
        <v>2340947.13</v>
      </c>
      <c r="AFY10" s="13">
        <v>321441737.38000005</v>
      </c>
      <c r="AFZ10" s="13">
        <v>4304173.4399999995</v>
      </c>
      <c r="AGA10" s="13">
        <v>7894483.3500000006</v>
      </c>
      <c r="AGB10" s="13">
        <v>7412084.7700000005</v>
      </c>
      <c r="AGC10" s="13">
        <v>44922060.670000002</v>
      </c>
      <c r="AGD10" s="13">
        <v>11475297.439999999</v>
      </c>
      <c r="AGE10" s="13">
        <v>7057105.75</v>
      </c>
      <c r="AGF10" s="13">
        <v>4345007.2299999995</v>
      </c>
      <c r="AGG10" s="13">
        <v>5135553.1800000006</v>
      </c>
      <c r="AGH10" s="13">
        <v>6904668.6200000001</v>
      </c>
      <c r="AGI10" s="13">
        <v>4378246.1099999994</v>
      </c>
      <c r="AGJ10" s="13">
        <v>278467767.13999999</v>
      </c>
      <c r="AGK10" s="13">
        <v>27328178.040000003</v>
      </c>
      <c r="AGL10" s="13">
        <v>6608305.2999999998</v>
      </c>
      <c r="AGM10" s="13">
        <v>5472013.2599999998</v>
      </c>
      <c r="AGN10" s="13">
        <v>11510436.189999999</v>
      </c>
      <c r="AGO10" s="13">
        <v>15677455.23</v>
      </c>
      <c r="AGP10" s="13">
        <v>1403221.5599999998</v>
      </c>
      <c r="AGQ10" s="13">
        <v>2685001.97</v>
      </c>
      <c r="AGR10" s="13">
        <v>332380758.63000005</v>
      </c>
      <c r="AGS10" s="13">
        <v>288410171.06999999</v>
      </c>
      <c r="AGT10" s="13">
        <v>7604189.4400000004</v>
      </c>
      <c r="AGU10" s="13">
        <v>10301470.77</v>
      </c>
      <c r="AGV10" s="13">
        <v>30833431.669999998</v>
      </c>
      <c r="AGW10" s="13">
        <v>11604688.67</v>
      </c>
      <c r="AGX10" s="13">
        <v>6675218.5300000003</v>
      </c>
      <c r="AGY10" s="13">
        <v>18903780.380000003</v>
      </c>
      <c r="AGZ10" s="13">
        <v>4253402.58</v>
      </c>
      <c r="AHA10" s="13">
        <v>7622941.1299999999</v>
      </c>
      <c r="AHB10" s="13">
        <v>8532711.1500000004</v>
      </c>
      <c r="AHC10" s="13">
        <v>6127032.2000000002</v>
      </c>
      <c r="AHD10" s="13">
        <v>8431717.9199999999</v>
      </c>
      <c r="AHE10" s="13">
        <v>3562966.7600000002</v>
      </c>
      <c r="AHF10" s="13">
        <v>3977007.76</v>
      </c>
      <c r="AHG10" s="13">
        <v>5959042.9199999999</v>
      </c>
      <c r="AHH10" s="13">
        <v>3481076.4</v>
      </c>
      <c r="AHI10" s="13">
        <v>85380194.809999987</v>
      </c>
      <c r="AHJ10" s="13">
        <v>10388203.469999999</v>
      </c>
      <c r="AHK10" s="13">
        <v>5366016.99</v>
      </c>
      <c r="AHL10" s="13">
        <v>6537754.9399999995</v>
      </c>
      <c r="AHM10" s="13">
        <v>16774599.310000001</v>
      </c>
      <c r="AHN10" s="13">
        <v>4877744.3900000006</v>
      </c>
      <c r="AHO10" s="13">
        <v>2928114.08</v>
      </c>
      <c r="AHP10" s="13"/>
      <c r="AHQ10" s="13"/>
      <c r="AHR10" s="7" t="b">
        <f t="shared" si="0"/>
        <v>1</v>
      </c>
      <c r="AHS10" s="22" t="s">
        <v>979</v>
      </c>
      <c r="AHT10" t="s">
        <v>980</v>
      </c>
    </row>
    <row r="11" spans="1:904" x14ac:dyDescent="0.4">
      <c r="A11" s="4">
        <v>6</v>
      </c>
      <c r="B11" s="4" t="s">
        <v>981</v>
      </c>
      <c r="C11" s="3" t="s">
        <v>982</v>
      </c>
      <c r="D11" s="13">
        <v>127475673.75999999</v>
      </c>
      <c r="E11" s="13">
        <v>6180965.4300000016</v>
      </c>
      <c r="F11" s="13">
        <v>603173.53</v>
      </c>
      <c r="G11" s="13">
        <v>506631.65999999986</v>
      </c>
      <c r="H11" s="13">
        <v>1305754.8400000003</v>
      </c>
      <c r="I11" s="13">
        <v>2332704.3099999996</v>
      </c>
      <c r="J11" s="13">
        <v>474410.54</v>
      </c>
      <c r="K11" s="13">
        <v>11451516.17</v>
      </c>
      <c r="L11" s="13">
        <v>949631.07000000041</v>
      </c>
      <c r="M11" s="13">
        <v>1241894.0500000003</v>
      </c>
      <c r="N11" s="13">
        <v>16845832.149999999</v>
      </c>
      <c r="O11" s="13">
        <v>849113.66000000015</v>
      </c>
      <c r="P11" s="13">
        <v>2295707.1100000003</v>
      </c>
      <c r="Q11" s="13">
        <v>2487491.83</v>
      </c>
      <c r="R11" s="13">
        <v>1476457</v>
      </c>
      <c r="S11" s="13">
        <v>416902.07</v>
      </c>
      <c r="T11" s="13">
        <v>628068.41999999981</v>
      </c>
      <c r="U11" s="13">
        <v>1490146.9</v>
      </c>
      <c r="V11" s="13">
        <v>258136.92999999993</v>
      </c>
      <c r="W11" s="13">
        <v>956830.52000000014</v>
      </c>
      <c r="X11" s="13">
        <v>689645.7699999999</v>
      </c>
      <c r="Y11" s="13">
        <v>1008231.27</v>
      </c>
      <c r="Z11" s="13">
        <v>687873.66</v>
      </c>
      <c r="AA11" s="13">
        <v>368136.52999999997</v>
      </c>
      <c r="AB11" s="13">
        <v>166403071.25999999</v>
      </c>
      <c r="AC11" s="13">
        <v>1882878.93</v>
      </c>
      <c r="AD11" s="13">
        <v>8056905.879999999</v>
      </c>
      <c r="AE11" s="13">
        <v>995049.08</v>
      </c>
      <c r="AF11" s="13">
        <v>3644138.1399999997</v>
      </c>
      <c r="AG11" s="13">
        <v>830774.44000000029</v>
      </c>
      <c r="AH11" s="13">
        <v>4479162.3999999994</v>
      </c>
      <c r="AI11" s="13">
        <v>1775304.7500000002</v>
      </c>
      <c r="AJ11" s="13">
        <v>2799597.95</v>
      </c>
      <c r="AK11" s="13">
        <v>1589718.29</v>
      </c>
      <c r="AL11" s="13">
        <v>651689.91</v>
      </c>
      <c r="AM11" s="13">
        <v>689337.12999999977</v>
      </c>
      <c r="AN11" s="13">
        <v>1479918.2500000002</v>
      </c>
      <c r="AO11" s="13">
        <v>1471482.34</v>
      </c>
      <c r="AP11" s="13">
        <v>1124474.6599999999</v>
      </c>
      <c r="AQ11" s="13">
        <v>3331525.93</v>
      </c>
      <c r="AR11" s="13">
        <v>23962787.180000003</v>
      </c>
      <c r="AS11" s="13">
        <v>330801.97000000003</v>
      </c>
      <c r="AT11" s="13">
        <v>66445672.609999992</v>
      </c>
      <c r="AU11" s="13">
        <v>1452483.61</v>
      </c>
      <c r="AV11" s="13">
        <v>1301591.5999999999</v>
      </c>
      <c r="AW11" s="13">
        <v>1992866.2499999998</v>
      </c>
      <c r="AX11" s="13">
        <v>1387570.74</v>
      </c>
      <c r="AY11" s="13">
        <v>1108621.43</v>
      </c>
      <c r="AZ11" s="13">
        <v>820604.5299999998</v>
      </c>
      <c r="BA11" s="13">
        <v>1446586.77</v>
      </c>
      <c r="BB11" s="13">
        <v>7777454.4299999978</v>
      </c>
      <c r="BC11" s="13">
        <v>2206535.23</v>
      </c>
      <c r="BD11" s="13">
        <v>1691047.35</v>
      </c>
      <c r="BE11" s="13">
        <v>4046586.31</v>
      </c>
      <c r="BF11" s="13">
        <v>811733.57</v>
      </c>
      <c r="BG11" s="13">
        <v>380916.05999999994</v>
      </c>
      <c r="BH11" s="13">
        <v>767884.46000000008</v>
      </c>
      <c r="BI11" s="13">
        <v>53604801.279999994</v>
      </c>
      <c r="BJ11" s="13">
        <v>416187.28</v>
      </c>
      <c r="BK11" s="13">
        <v>392566.55</v>
      </c>
      <c r="BL11" s="13">
        <v>1207470.03</v>
      </c>
      <c r="BM11" s="13">
        <v>1421979.65</v>
      </c>
      <c r="BN11" s="13">
        <v>1778598.38</v>
      </c>
      <c r="BO11" s="13">
        <v>660793.19000000006</v>
      </c>
      <c r="BP11" s="13">
        <v>958373.87999999989</v>
      </c>
      <c r="BQ11" s="13">
        <v>450132.14000000007</v>
      </c>
      <c r="BR11" s="13">
        <v>761015.5</v>
      </c>
      <c r="BS11" s="13">
        <v>567618</v>
      </c>
      <c r="BT11" s="13">
        <v>346849.63000000012</v>
      </c>
      <c r="BU11" s="13">
        <v>7713170.3200000003</v>
      </c>
      <c r="BV11" s="13">
        <v>203138.25</v>
      </c>
      <c r="BW11" s="13">
        <v>603364.40999999992</v>
      </c>
      <c r="BX11" s="13">
        <v>42851111.639999993</v>
      </c>
      <c r="BY11" s="13">
        <v>22734097.329999998</v>
      </c>
      <c r="BZ11" s="13">
        <v>910296.26</v>
      </c>
      <c r="CA11" s="13">
        <v>631938.31000000006</v>
      </c>
      <c r="CB11" s="13">
        <v>1362369.8299999998</v>
      </c>
      <c r="CC11" s="13">
        <v>859259.8</v>
      </c>
      <c r="CD11" s="13">
        <v>1076173.07</v>
      </c>
      <c r="CE11" s="13">
        <v>134984</v>
      </c>
      <c r="CF11" s="13">
        <v>267324</v>
      </c>
      <c r="CG11" s="13">
        <v>228223902.16</v>
      </c>
      <c r="CH11" s="13">
        <v>4122516.8400000008</v>
      </c>
      <c r="CI11" s="13">
        <v>9463010.0800000001</v>
      </c>
      <c r="CJ11" s="13">
        <v>577200.35000000009</v>
      </c>
      <c r="CK11" s="13">
        <v>982479.1</v>
      </c>
      <c r="CL11" s="13">
        <v>1122716.5499999998</v>
      </c>
      <c r="CM11" s="13">
        <v>623371.57999999996</v>
      </c>
      <c r="CN11" s="13">
        <v>2730556.34</v>
      </c>
      <c r="CO11" s="13">
        <v>414904.37000000005</v>
      </c>
      <c r="CP11" s="13">
        <v>1373890.4700000002</v>
      </c>
      <c r="CQ11" s="13">
        <v>835106.16</v>
      </c>
      <c r="CR11" s="13">
        <v>2651221.2500000005</v>
      </c>
      <c r="CS11" s="13">
        <v>660525.18999999994</v>
      </c>
      <c r="CT11" s="13">
        <v>66745940.850000009</v>
      </c>
      <c r="CU11" s="13">
        <v>3784735.18</v>
      </c>
      <c r="CV11" s="13">
        <v>3301808.7</v>
      </c>
      <c r="CW11" s="13">
        <v>4044024.4</v>
      </c>
      <c r="CX11" s="13">
        <v>980202.02</v>
      </c>
      <c r="CY11" s="13">
        <v>4534668.0100000007</v>
      </c>
      <c r="CZ11" s="13">
        <v>2063886.4099999997</v>
      </c>
      <c r="DA11" s="13">
        <v>862766.87</v>
      </c>
      <c r="DB11" s="13">
        <v>96514971.890000001</v>
      </c>
      <c r="DC11" s="13">
        <v>1497922.5100000002</v>
      </c>
      <c r="DD11" s="13">
        <v>9922603.1400000006</v>
      </c>
      <c r="DE11" s="13">
        <v>12139331.260000002</v>
      </c>
      <c r="DF11" s="13">
        <v>2409243.5900000008</v>
      </c>
      <c r="DG11" s="13">
        <v>5021952.55</v>
      </c>
      <c r="DH11" s="13">
        <v>7026721.9000000013</v>
      </c>
      <c r="DI11" s="13">
        <v>560612.9</v>
      </c>
      <c r="DJ11" s="13">
        <v>1940481.9300000002</v>
      </c>
      <c r="DK11" s="13">
        <v>1631763.25</v>
      </c>
      <c r="DL11" s="13">
        <v>5166107.97</v>
      </c>
      <c r="DM11" s="13">
        <v>35599181.279999986</v>
      </c>
      <c r="DN11" s="13">
        <v>52941335.530000009</v>
      </c>
      <c r="DO11" s="13">
        <v>801293.20999999938</v>
      </c>
      <c r="DP11" s="13">
        <v>1488967.41</v>
      </c>
      <c r="DQ11" s="13">
        <v>3676344.7600000002</v>
      </c>
      <c r="DR11" s="13">
        <v>2426994.2900000005</v>
      </c>
      <c r="DS11" s="13">
        <v>1735967.2300000002</v>
      </c>
      <c r="DT11" s="13">
        <v>3002612.57</v>
      </c>
      <c r="DU11" s="13">
        <v>836927.90000000014</v>
      </c>
      <c r="DV11" s="13">
        <v>230259234.97999999</v>
      </c>
      <c r="DW11" s="13">
        <v>1633237.0599999998</v>
      </c>
      <c r="DX11" s="13">
        <v>2792511.6199999996</v>
      </c>
      <c r="DY11" s="13">
        <v>2392988.1399999997</v>
      </c>
      <c r="DZ11" s="13">
        <v>3038083.48</v>
      </c>
      <c r="EA11" s="13">
        <v>2999184.3400000003</v>
      </c>
      <c r="EB11" s="13">
        <v>8231517.5700000003</v>
      </c>
      <c r="EC11" s="13">
        <v>2034461.5700000003</v>
      </c>
      <c r="ED11" s="13">
        <v>3042582.8099999991</v>
      </c>
      <c r="EE11" s="13">
        <v>32657051.819999997</v>
      </c>
      <c r="EF11" s="13">
        <v>30159433.849999998</v>
      </c>
      <c r="EG11" s="13">
        <v>1115594.6999999997</v>
      </c>
      <c r="EH11" s="13">
        <v>1576442.7400000005</v>
      </c>
      <c r="EI11" s="13">
        <v>944169.6100000001</v>
      </c>
      <c r="EJ11" s="13">
        <v>2337942.5699999998</v>
      </c>
      <c r="EK11" s="13">
        <v>4957876.9799999995</v>
      </c>
      <c r="EL11" s="13">
        <v>556979.34</v>
      </c>
      <c r="EM11" s="13">
        <v>863341.87999999989</v>
      </c>
      <c r="EN11" s="13">
        <v>74769485.100000009</v>
      </c>
      <c r="EO11" s="13">
        <v>1439022.9</v>
      </c>
      <c r="EP11" s="13">
        <v>1370392.4099999995</v>
      </c>
      <c r="EQ11" s="13">
        <v>1082005.08</v>
      </c>
      <c r="ER11" s="13">
        <v>342154.42000000004</v>
      </c>
      <c r="ES11" s="13">
        <v>1025173.8400000001</v>
      </c>
      <c r="ET11" s="13">
        <v>1398429.43</v>
      </c>
      <c r="EU11" s="13">
        <v>2462573.6800000006</v>
      </c>
      <c r="EV11" s="13">
        <v>1291642.4300000002</v>
      </c>
      <c r="EW11" s="13">
        <v>83624934.769999996</v>
      </c>
      <c r="EX11" s="13">
        <v>571485.45000000007</v>
      </c>
      <c r="EY11" s="13">
        <v>2020559.4699999997</v>
      </c>
      <c r="EZ11" s="13">
        <v>3888563.38</v>
      </c>
      <c r="FA11" s="13">
        <v>2880798.98</v>
      </c>
      <c r="FB11" s="13">
        <v>6261942.2000000002</v>
      </c>
      <c r="FC11" s="13">
        <v>2260268.8499999996</v>
      </c>
      <c r="FD11" s="13">
        <v>4217140.79</v>
      </c>
      <c r="FE11" s="13">
        <v>1361776.13</v>
      </c>
      <c r="FF11" s="13">
        <v>744820.18</v>
      </c>
      <c r="FG11" s="13">
        <v>1202104.8600000001</v>
      </c>
      <c r="FH11" s="13">
        <v>641703.66999999993</v>
      </c>
      <c r="FI11" s="13">
        <v>52632502.629999995</v>
      </c>
      <c r="FJ11" s="13">
        <v>1790075.6600000001</v>
      </c>
      <c r="FK11" s="13">
        <v>860486.87</v>
      </c>
      <c r="FL11" s="13">
        <v>1075925.5999999999</v>
      </c>
      <c r="FM11" s="13">
        <v>1459148.5700000003</v>
      </c>
      <c r="FN11" s="13">
        <v>1764111.0299999998</v>
      </c>
      <c r="FO11" s="13">
        <v>401330.4</v>
      </c>
      <c r="FP11" s="13">
        <v>171722.11</v>
      </c>
      <c r="FQ11" s="13">
        <v>134541820.78999996</v>
      </c>
      <c r="FR11" s="13">
        <v>663008.36999999988</v>
      </c>
      <c r="FS11" s="13">
        <v>1699800.8099999996</v>
      </c>
      <c r="FT11" s="13">
        <v>1771396.8399999999</v>
      </c>
      <c r="FU11" s="13">
        <v>2137884.3899999992</v>
      </c>
      <c r="FV11" s="13">
        <v>2365058.79</v>
      </c>
      <c r="FW11" s="13">
        <v>7240627.3199999984</v>
      </c>
      <c r="FX11" s="13">
        <v>2096739.2400000002</v>
      </c>
      <c r="FY11" s="13">
        <v>1087984.2099999997</v>
      </c>
      <c r="FZ11" s="13">
        <v>1986363.3999999997</v>
      </c>
      <c r="GA11" s="13">
        <v>4434522.38</v>
      </c>
      <c r="GB11" s="13">
        <v>2590492.4</v>
      </c>
      <c r="GC11" s="13">
        <v>940764.8600000001</v>
      </c>
      <c r="GD11" s="13">
        <v>238496.27000000002</v>
      </c>
      <c r="GE11" s="13">
        <v>71874614.400000006</v>
      </c>
      <c r="GF11" s="13">
        <v>934994.72000000009</v>
      </c>
      <c r="GG11" s="13">
        <v>677342.49</v>
      </c>
      <c r="GH11" s="13">
        <v>3191551.46</v>
      </c>
      <c r="GI11" s="13">
        <v>1193263.45</v>
      </c>
      <c r="GJ11" s="13">
        <v>1200401.1700000002</v>
      </c>
      <c r="GK11" s="13">
        <v>1502372.8900000001</v>
      </c>
      <c r="GL11" s="13">
        <v>4916858.209999999</v>
      </c>
      <c r="GM11" s="13">
        <v>1134666.31</v>
      </c>
      <c r="GN11" s="13">
        <v>530957.85</v>
      </c>
      <c r="GO11" s="13">
        <v>346602.95</v>
      </c>
      <c r="GP11" s="13">
        <v>457307.94</v>
      </c>
      <c r="GQ11" s="13">
        <v>26375654.359999999</v>
      </c>
      <c r="GR11" s="13">
        <v>2148705.8599999994</v>
      </c>
      <c r="GS11" s="13">
        <v>952905.34000000008</v>
      </c>
      <c r="GT11" s="13">
        <v>2555926.4</v>
      </c>
      <c r="GU11" s="13">
        <v>533329.13</v>
      </c>
      <c r="GV11" s="13">
        <v>1973586.15</v>
      </c>
      <c r="GW11" s="13">
        <v>1137370.4899999998</v>
      </c>
      <c r="GX11" s="13">
        <v>651845.68999999983</v>
      </c>
      <c r="GY11" s="13">
        <v>66405584.920000024</v>
      </c>
      <c r="GZ11" s="13">
        <v>1096641.3199999998</v>
      </c>
      <c r="HA11" s="13">
        <v>3843223.9199999995</v>
      </c>
      <c r="HB11" s="13">
        <v>2012821.7300000002</v>
      </c>
      <c r="HC11" s="13">
        <v>204395681.77000004</v>
      </c>
      <c r="HD11" s="13">
        <v>5133982.5</v>
      </c>
      <c r="HE11" s="13">
        <v>3619270.6</v>
      </c>
      <c r="HF11" s="13">
        <v>3212106.94</v>
      </c>
      <c r="HG11" s="13">
        <v>7521397.9799999995</v>
      </c>
      <c r="HH11" s="13">
        <v>3819057.8</v>
      </c>
      <c r="HI11" s="13">
        <v>955908.79</v>
      </c>
      <c r="HJ11" s="13">
        <v>147998171.77999997</v>
      </c>
      <c r="HK11" s="13">
        <v>804960.74000000011</v>
      </c>
      <c r="HL11" s="13">
        <v>1657222.52</v>
      </c>
      <c r="HM11" s="13">
        <v>1153509.06</v>
      </c>
      <c r="HN11" s="13">
        <v>578108.64</v>
      </c>
      <c r="HO11" s="13">
        <v>4762689.0200000005</v>
      </c>
      <c r="HP11" s="13">
        <v>1332648.4600000002</v>
      </c>
      <c r="HQ11" s="13">
        <v>570305.75</v>
      </c>
      <c r="HR11" s="13">
        <v>141950772.92999998</v>
      </c>
      <c r="HS11" s="13">
        <v>51994203.960000008</v>
      </c>
      <c r="HT11" s="13">
        <v>3755646.57</v>
      </c>
      <c r="HU11" s="13">
        <v>205678.5199999999</v>
      </c>
      <c r="HV11" s="13">
        <v>2997436.05</v>
      </c>
      <c r="HW11" s="13">
        <v>781546.48999999987</v>
      </c>
      <c r="HX11" s="13">
        <v>4156568.35</v>
      </c>
      <c r="HY11" s="13">
        <v>2086353.1500000004</v>
      </c>
      <c r="HZ11" s="13">
        <v>1345357.5200000003</v>
      </c>
      <c r="IA11" s="13">
        <v>3522373.22</v>
      </c>
      <c r="IB11" s="13">
        <v>2892089.12</v>
      </c>
      <c r="IC11" s="13">
        <v>2331166.7100000004</v>
      </c>
      <c r="ID11" s="13">
        <v>410660.93</v>
      </c>
      <c r="IE11" s="13">
        <v>2598862.5700000003</v>
      </c>
      <c r="IF11" s="13">
        <v>961837.7799999998</v>
      </c>
      <c r="IG11" s="13">
        <v>1109194.71</v>
      </c>
      <c r="IH11" s="13">
        <v>134039076.38</v>
      </c>
      <c r="II11" s="13">
        <v>45132346.719999991</v>
      </c>
      <c r="IJ11" s="13">
        <v>7288372.3200000003</v>
      </c>
      <c r="IK11" s="13">
        <v>4366992.2399999993</v>
      </c>
      <c r="IL11" s="13">
        <v>27593846.069999997</v>
      </c>
      <c r="IM11" s="13">
        <v>1856953.5699999996</v>
      </c>
      <c r="IN11" s="13">
        <v>2907215.42</v>
      </c>
      <c r="IO11" s="13">
        <v>2284807.23</v>
      </c>
      <c r="IP11" s="13">
        <v>1006716.41</v>
      </c>
      <c r="IQ11" s="13">
        <v>1663800.1900000002</v>
      </c>
      <c r="IR11" s="13">
        <v>2588352.3199999994</v>
      </c>
      <c r="IS11" s="13">
        <v>240103202.12</v>
      </c>
      <c r="IT11" s="13">
        <v>98898859.539999992</v>
      </c>
      <c r="IU11" s="13">
        <v>3891649.4599999995</v>
      </c>
      <c r="IV11" s="13">
        <v>5050307.0000000009</v>
      </c>
      <c r="IW11" s="13">
        <v>7823213.5999999996</v>
      </c>
      <c r="IX11" s="13">
        <v>1396660.91</v>
      </c>
      <c r="IY11" s="13">
        <v>2097705.8200000003</v>
      </c>
      <c r="IZ11" s="13">
        <v>1028409.0499999999</v>
      </c>
      <c r="JA11" s="13">
        <v>1218341.4500000002</v>
      </c>
      <c r="JB11" s="13">
        <v>2979730.4699999997</v>
      </c>
      <c r="JC11" s="13">
        <v>6520819.7599999998</v>
      </c>
      <c r="JD11" s="13">
        <v>5114070.7500000009</v>
      </c>
      <c r="JE11" s="13">
        <v>46014770.020000011</v>
      </c>
      <c r="JF11" s="13">
        <v>11494843.680000003</v>
      </c>
      <c r="JG11" s="13">
        <v>843106.26000000024</v>
      </c>
      <c r="JH11" s="13">
        <v>1159378.4900000002</v>
      </c>
      <c r="JI11" s="13">
        <v>814370.33999999985</v>
      </c>
      <c r="JJ11" s="13">
        <v>1316334.7600000002</v>
      </c>
      <c r="JK11" s="13">
        <v>65349037.320000008</v>
      </c>
      <c r="JL11" s="13">
        <v>2689673.58</v>
      </c>
      <c r="JM11" s="13">
        <v>4756220.95</v>
      </c>
      <c r="JN11" s="13">
        <v>4443232.7300000004</v>
      </c>
      <c r="JO11" s="13">
        <v>2227393.5800000005</v>
      </c>
      <c r="JP11" s="13">
        <v>6397995.1199999992</v>
      </c>
      <c r="JQ11" s="13">
        <v>1150548.97</v>
      </c>
      <c r="JR11" s="13">
        <v>92065234.039999992</v>
      </c>
      <c r="JS11" s="13">
        <v>13776119.330000002</v>
      </c>
      <c r="JT11" s="13">
        <v>1594143.5799999998</v>
      </c>
      <c r="JU11" s="13">
        <v>18227305.979999997</v>
      </c>
      <c r="JV11" s="13">
        <v>11625209.610000001</v>
      </c>
      <c r="JW11" s="13">
        <v>3242772.35</v>
      </c>
      <c r="JX11" s="13">
        <v>2500049.25</v>
      </c>
      <c r="JY11" s="13">
        <v>1188296.4099999999</v>
      </c>
      <c r="JZ11" s="13">
        <v>108409238.98</v>
      </c>
      <c r="KA11" s="13">
        <v>79168171.289999992</v>
      </c>
      <c r="KB11" s="13">
        <v>1279768.1999999993</v>
      </c>
      <c r="KC11" s="13">
        <v>922638.4</v>
      </c>
      <c r="KD11" s="13">
        <v>2001248.52</v>
      </c>
      <c r="KE11" s="13">
        <v>489096.45000000007</v>
      </c>
      <c r="KF11" s="13">
        <v>8059639.6499999994</v>
      </c>
      <c r="KG11" s="13">
        <v>2271546</v>
      </c>
      <c r="KH11" s="13">
        <v>1104937.6000000001</v>
      </c>
      <c r="KI11" s="13">
        <v>3370311.48</v>
      </c>
      <c r="KJ11" s="13">
        <v>957647.64</v>
      </c>
      <c r="KK11" s="13">
        <v>1509284.5</v>
      </c>
      <c r="KL11" s="13">
        <v>950046.07</v>
      </c>
      <c r="KM11" s="13">
        <v>51002.210000000006</v>
      </c>
      <c r="KN11" s="13">
        <v>457359.76999999996</v>
      </c>
      <c r="KO11" s="13">
        <v>261004850.71000001</v>
      </c>
      <c r="KP11" s="13">
        <v>10470880.52</v>
      </c>
      <c r="KQ11" s="13">
        <v>15703235.890000001</v>
      </c>
      <c r="KR11" s="13">
        <v>6288218.4800000004</v>
      </c>
      <c r="KS11" s="13">
        <v>14963903.040000001</v>
      </c>
      <c r="KT11" s="13">
        <v>7455517.6499999994</v>
      </c>
      <c r="KU11" s="13">
        <v>13526346.040000001</v>
      </c>
      <c r="KV11" s="13">
        <v>7595205.3599999994</v>
      </c>
      <c r="KW11" s="13">
        <v>3691342.7100000004</v>
      </c>
      <c r="KX11" s="13">
        <v>52744840.719999999</v>
      </c>
      <c r="KY11" s="13">
        <v>4243772.2200000007</v>
      </c>
      <c r="KZ11" s="13">
        <v>5079830.3</v>
      </c>
      <c r="LA11" s="13">
        <v>20081603.009999998</v>
      </c>
      <c r="LB11" s="13">
        <v>814998.08000000007</v>
      </c>
      <c r="LC11" s="13">
        <v>3782080.2699999996</v>
      </c>
      <c r="LD11" s="13">
        <v>132084206.08999997</v>
      </c>
      <c r="LE11" s="13">
        <v>6486191.4800000004</v>
      </c>
      <c r="LF11" s="13">
        <v>241815076.85999998</v>
      </c>
      <c r="LG11" s="13">
        <v>18539410.379999999</v>
      </c>
      <c r="LH11" s="13">
        <v>74377663.069999993</v>
      </c>
      <c r="LI11" s="13">
        <v>57500457.189999998</v>
      </c>
      <c r="LJ11" s="13">
        <v>2639460.71</v>
      </c>
      <c r="LK11" s="13">
        <v>1153408.0899999999</v>
      </c>
      <c r="LL11" s="13">
        <v>2330068.4800000004</v>
      </c>
      <c r="LM11" s="13">
        <v>3970369.6599999992</v>
      </c>
      <c r="LN11" s="13">
        <v>1460676.4</v>
      </c>
      <c r="LO11" s="13">
        <v>990476.58999999962</v>
      </c>
      <c r="LP11" s="13">
        <v>165874.02000000008</v>
      </c>
      <c r="LQ11" s="13">
        <v>52586489.539999992</v>
      </c>
      <c r="LR11" s="13">
        <v>1671366.5899999999</v>
      </c>
      <c r="LS11" s="13">
        <v>830833.64999999991</v>
      </c>
      <c r="LT11" s="13">
        <v>455459251.77000004</v>
      </c>
      <c r="LU11" s="13">
        <v>81583804.070000008</v>
      </c>
      <c r="LV11" s="13">
        <v>110753406.20000002</v>
      </c>
      <c r="LW11" s="13">
        <v>34792123.719999999</v>
      </c>
      <c r="LX11" s="13">
        <v>3772743.67</v>
      </c>
      <c r="LY11" s="13">
        <v>7531066.0800000001</v>
      </c>
      <c r="LZ11" s="13">
        <v>2957989.4</v>
      </c>
      <c r="MA11" s="13">
        <v>3727942.2699999996</v>
      </c>
      <c r="MB11" s="13">
        <v>3930242.7</v>
      </c>
      <c r="MC11" s="13">
        <v>6660655.3199999984</v>
      </c>
      <c r="MD11" s="13">
        <v>21126969.250000004</v>
      </c>
      <c r="ME11" s="13">
        <v>1020623.04</v>
      </c>
      <c r="MF11" s="13">
        <v>157336786.34999996</v>
      </c>
      <c r="MG11" s="13">
        <v>1787031.88</v>
      </c>
      <c r="MH11" s="13">
        <v>2105387.6199999996</v>
      </c>
      <c r="MI11" s="13">
        <v>755855.76</v>
      </c>
      <c r="MJ11" s="13">
        <v>556162.17000000004</v>
      </c>
      <c r="MK11" s="13">
        <v>1433935.08</v>
      </c>
      <c r="ML11" s="13">
        <v>1077439.44</v>
      </c>
      <c r="MM11" s="13">
        <v>1544470.3699999996</v>
      </c>
      <c r="MN11" s="13">
        <v>2187708.0499999998</v>
      </c>
      <c r="MO11" s="13">
        <v>796747.49999999977</v>
      </c>
      <c r="MP11" s="13">
        <v>2138913.54</v>
      </c>
      <c r="MQ11" s="13">
        <v>928415.53</v>
      </c>
      <c r="MR11" s="13">
        <v>169019924.70000002</v>
      </c>
      <c r="MS11" s="13">
        <v>1244916.3799999999</v>
      </c>
      <c r="MT11" s="13">
        <v>5060065.08</v>
      </c>
      <c r="MU11" s="13">
        <v>8537340.3599999994</v>
      </c>
      <c r="MV11" s="13">
        <v>3143275.83</v>
      </c>
      <c r="MW11" s="13">
        <v>8931640.6600000001</v>
      </c>
      <c r="MX11" s="13">
        <v>16270748.850000001</v>
      </c>
      <c r="MY11" s="13">
        <v>6887094.7400000002</v>
      </c>
      <c r="MZ11" s="13">
        <v>7841737.0200000005</v>
      </c>
      <c r="NA11" s="13">
        <v>1344068.2599999998</v>
      </c>
      <c r="NB11" s="13">
        <v>837324.97000000009</v>
      </c>
      <c r="NC11" s="13">
        <v>344317132.84999996</v>
      </c>
      <c r="ND11" s="13">
        <v>34507733.509999998</v>
      </c>
      <c r="NE11" s="13">
        <v>9084319.4300000016</v>
      </c>
      <c r="NF11" s="13">
        <v>30611855.109999996</v>
      </c>
      <c r="NG11" s="13">
        <v>3254790.2699999996</v>
      </c>
      <c r="NH11" s="13">
        <v>23528746.48</v>
      </c>
      <c r="NI11" s="13">
        <v>56358760.049999997</v>
      </c>
      <c r="NJ11" s="13">
        <v>17821335.820000004</v>
      </c>
      <c r="NK11" s="13">
        <v>914215.54</v>
      </c>
      <c r="NL11" s="13">
        <v>1179704.1000000001</v>
      </c>
      <c r="NM11" s="13">
        <v>6891085.5999999996</v>
      </c>
      <c r="NN11" s="13">
        <v>4267902.7699999996</v>
      </c>
      <c r="NO11" s="13">
        <v>44755789.019999996</v>
      </c>
      <c r="NP11" s="13">
        <v>1210582.5699999998</v>
      </c>
      <c r="NQ11" s="13">
        <v>1584030.97</v>
      </c>
      <c r="NR11" s="13">
        <v>870775.2100000002</v>
      </c>
      <c r="NS11" s="13">
        <v>1151503.2899999998</v>
      </c>
      <c r="NT11" s="13">
        <v>1056820.96</v>
      </c>
      <c r="NU11" s="13">
        <v>2401305.4000000004</v>
      </c>
      <c r="NV11" s="13">
        <v>159654959.01999998</v>
      </c>
      <c r="NW11" s="13">
        <v>72395684.710000008</v>
      </c>
      <c r="NX11" s="13">
        <v>4311653.03</v>
      </c>
      <c r="NY11" s="13">
        <v>2881473.4</v>
      </c>
      <c r="NZ11" s="13">
        <v>4113968.4399999995</v>
      </c>
      <c r="OA11" s="13">
        <v>12519927.629999999</v>
      </c>
      <c r="OB11" s="13">
        <v>3029711.56</v>
      </c>
      <c r="OC11" s="13">
        <v>279916610.12</v>
      </c>
      <c r="OD11" s="13">
        <v>46952055.870000005</v>
      </c>
      <c r="OE11" s="13">
        <v>3563832.3600000003</v>
      </c>
      <c r="OF11" s="13">
        <v>24513408.689999998</v>
      </c>
      <c r="OG11" s="13">
        <v>6349189.0600000005</v>
      </c>
      <c r="OH11" s="13">
        <v>6119729.1499999994</v>
      </c>
      <c r="OI11" s="13">
        <v>25030912.000000004</v>
      </c>
      <c r="OJ11" s="13">
        <v>1707852.25</v>
      </c>
      <c r="OK11" s="13">
        <v>5851832.5200000005</v>
      </c>
      <c r="OL11" s="13">
        <v>57890495.759999998</v>
      </c>
      <c r="OM11" s="13">
        <v>24010253.779999997</v>
      </c>
      <c r="ON11" s="13">
        <v>30967354.289999999</v>
      </c>
      <c r="OO11" s="13">
        <v>1810678.3699999999</v>
      </c>
      <c r="OP11" s="13">
        <v>874711.61</v>
      </c>
      <c r="OQ11" s="13">
        <v>222671.07</v>
      </c>
      <c r="OR11" s="13">
        <v>90364605.580000013</v>
      </c>
      <c r="OS11" s="13">
        <v>1810961.25</v>
      </c>
      <c r="OT11" s="13">
        <v>1405173.9900000002</v>
      </c>
      <c r="OU11" s="13">
        <v>2676011.0300000003</v>
      </c>
      <c r="OV11" s="13">
        <v>4506051.0699999984</v>
      </c>
      <c r="OW11" s="13">
        <v>14389822.58</v>
      </c>
      <c r="OX11" s="13">
        <v>1304524.0300000003</v>
      </c>
      <c r="OY11" s="13">
        <v>1622963.4100000001</v>
      </c>
      <c r="OZ11" s="13">
        <v>1873144.02</v>
      </c>
      <c r="PA11" s="13">
        <v>93362258.800000012</v>
      </c>
      <c r="PB11" s="13">
        <v>1005834.96</v>
      </c>
      <c r="PC11" s="13">
        <v>5885958.1500000004</v>
      </c>
      <c r="PD11" s="13">
        <v>611285.36999999988</v>
      </c>
      <c r="PE11" s="13">
        <v>3418491.8400000008</v>
      </c>
      <c r="PF11" s="13">
        <v>4579500.46</v>
      </c>
      <c r="PG11" s="13">
        <v>554793.19999999995</v>
      </c>
      <c r="PH11" s="13">
        <v>529901.7300000001</v>
      </c>
      <c r="PI11" s="13">
        <v>1916427</v>
      </c>
      <c r="PJ11" s="13">
        <v>2603012.48</v>
      </c>
      <c r="PK11" s="13">
        <v>3551179.66</v>
      </c>
      <c r="PL11" s="13">
        <v>998816.78000000049</v>
      </c>
      <c r="PM11" s="13">
        <v>1256532.69</v>
      </c>
      <c r="PN11" s="13">
        <v>5747843.9900000002</v>
      </c>
      <c r="PO11" s="13">
        <v>568855.62999999989</v>
      </c>
      <c r="PP11" s="13">
        <v>407700.52999999997</v>
      </c>
      <c r="PQ11" s="13">
        <v>448379.98</v>
      </c>
      <c r="PR11" s="13">
        <v>694052.09000000008</v>
      </c>
      <c r="PS11" s="13">
        <v>356997753.16000003</v>
      </c>
      <c r="PT11" s="13">
        <v>4989372.07</v>
      </c>
      <c r="PU11" s="13">
        <v>2920237.5100000002</v>
      </c>
      <c r="PV11" s="13">
        <v>3110148.13</v>
      </c>
      <c r="PW11" s="13">
        <v>53316346.039999999</v>
      </c>
      <c r="PX11" s="13">
        <v>486375.64</v>
      </c>
      <c r="PY11" s="13">
        <v>11476287.279999999</v>
      </c>
      <c r="PZ11" s="13">
        <v>1304712.4200000004</v>
      </c>
      <c r="QA11" s="13">
        <v>13241838.059999999</v>
      </c>
      <c r="QB11" s="13">
        <v>510209.83999999997</v>
      </c>
      <c r="QC11" s="13">
        <v>6413497.0100000007</v>
      </c>
      <c r="QD11" s="13">
        <v>377717.78999999986</v>
      </c>
      <c r="QE11" s="13">
        <v>2234901.46</v>
      </c>
      <c r="QF11" s="13">
        <v>794583.38</v>
      </c>
      <c r="QG11" s="13">
        <v>2535852.88</v>
      </c>
      <c r="QH11" s="13">
        <v>4535768.42</v>
      </c>
      <c r="QI11" s="13">
        <v>1460994.46</v>
      </c>
      <c r="QJ11" s="13">
        <v>2110348.48</v>
      </c>
      <c r="QK11" s="13">
        <v>513773.47</v>
      </c>
      <c r="QL11" s="13">
        <v>3139953.43</v>
      </c>
      <c r="QM11" s="13">
        <v>14181288.079999998</v>
      </c>
      <c r="QN11" s="13">
        <v>1495829</v>
      </c>
      <c r="QO11" s="13">
        <v>295212.07</v>
      </c>
      <c r="QP11" s="13">
        <v>699999</v>
      </c>
      <c r="QQ11" s="13">
        <v>584656.38</v>
      </c>
      <c r="QR11" s="13">
        <v>404660.10000000003</v>
      </c>
      <c r="QS11" s="13">
        <v>117419991.87</v>
      </c>
      <c r="QT11" s="13">
        <v>365025.99</v>
      </c>
      <c r="QU11" s="13">
        <v>14131648.420000002</v>
      </c>
      <c r="QV11" s="13">
        <v>1726741.3499999999</v>
      </c>
      <c r="QW11" s="13">
        <v>3160610.5</v>
      </c>
      <c r="QX11" s="13">
        <v>2724151.9399999995</v>
      </c>
      <c r="QY11" s="13">
        <v>1205364.22</v>
      </c>
      <c r="QZ11" s="13">
        <v>4185269.8399999989</v>
      </c>
      <c r="RA11" s="13">
        <v>2933326.49</v>
      </c>
      <c r="RB11" s="13">
        <v>835259.32000000007</v>
      </c>
      <c r="RC11" s="13">
        <v>1140938.1200000001</v>
      </c>
      <c r="RD11" s="13">
        <v>585774.10000000009</v>
      </c>
      <c r="RE11" s="13">
        <v>855708.64</v>
      </c>
      <c r="RF11" s="13">
        <v>140473057.12999997</v>
      </c>
      <c r="RG11" s="13">
        <v>6079663.6500000004</v>
      </c>
      <c r="RH11" s="13">
        <v>3303260.64</v>
      </c>
      <c r="RI11" s="13">
        <v>1017496.5299999999</v>
      </c>
      <c r="RJ11" s="13">
        <v>1225554.4200000002</v>
      </c>
      <c r="RK11" s="13">
        <v>3552085.91</v>
      </c>
      <c r="RL11" s="13">
        <v>6055445.8599999994</v>
      </c>
      <c r="RM11" s="13">
        <v>625419.21999999986</v>
      </c>
      <c r="RN11" s="13">
        <v>2118703.13</v>
      </c>
      <c r="RO11" s="13">
        <v>3261840.6900000009</v>
      </c>
      <c r="RP11" s="13">
        <v>6599629.120000001</v>
      </c>
      <c r="RQ11" s="13">
        <v>735362.18999999983</v>
      </c>
      <c r="RR11" s="13">
        <v>829647.6</v>
      </c>
      <c r="RS11" s="13">
        <v>1753429.4700000002</v>
      </c>
      <c r="RT11" s="13">
        <v>861331.91000000015</v>
      </c>
      <c r="RU11" s="13">
        <v>902622.60999999987</v>
      </c>
      <c r="RV11" s="13">
        <v>2393057.73</v>
      </c>
      <c r="RW11" s="13">
        <v>619692.37</v>
      </c>
      <c r="RX11" s="13">
        <v>845480.04999999993</v>
      </c>
      <c r="RY11" s="13">
        <v>419314.68999999994</v>
      </c>
      <c r="RZ11" s="13">
        <v>73963094.210000008</v>
      </c>
      <c r="SA11" s="13">
        <v>900758.84000000032</v>
      </c>
      <c r="SB11" s="13">
        <v>2369814.35</v>
      </c>
      <c r="SC11" s="13">
        <v>939563.10000000009</v>
      </c>
      <c r="SD11" s="13">
        <v>547702.45000000007</v>
      </c>
      <c r="SE11" s="13">
        <v>1417195.15</v>
      </c>
      <c r="SF11" s="13">
        <v>835387.13</v>
      </c>
      <c r="SG11" s="13">
        <v>3963516.6899999995</v>
      </c>
      <c r="SH11" s="13">
        <v>1570431.2500000002</v>
      </c>
      <c r="SI11" s="13">
        <v>869715.75</v>
      </c>
      <c r="SJ11" s="13">
        <v>813207.6399999999</v>
      </c>
      <c r="SK11" s="13">
        <v>3414049.2800000003</v>
      </c>
      <c r="SL11" s="13">
        <v>1148786.8499999999</v>
      </c>
      <c r="SM11" s="13">
        <v>580762.39999999991</v>
      </c>
      <c r="SN11" s="13">
        <v>49351227.160000004</v>
      </c>
      <c r="SO11" s="13">
        <v>2008463.6600000001</v>
      </c>
      <c r="SP11" s="13">
        <v>1273247.24</v>
      </c>
      <c r="SQ11" s="13">
        <v>1219779.25</v>
      </c>
      <c r="SR11" s="13">
        <v>630268.17999999993</v>
      </c>
      <c r="SS11" s="13">
        <v>2615383.13</v>
      </c>
      <c r="ST11" s="13">
        <v>999633.73</v>
      </c>
      <c r="SU11" s="13">
        <v>2557141.88</v>
      </c>
      <c r="SV11" s="13">
        <v>1194219.1900000002</v>
      </c>
      <c r="SW11" s="13">
        <v>822795.02000000014</v>
      </c>
      <c r="SX11" s="13">
        <v>6135139.4000000004</v>
      </c>
      <c r="SY11" s="13">
        <v>527744.74</v>
      </c>
      <c r="SZ11" s="13">
        <v>28113171.289999999</v>
      </c>
      <c r="TA11" s="13">
        <v>985426.85999999987</v>
      </c>
      <c r="TB11" s="13">
        <v>1748364.29</v>
      </c>
      <c r="TC11" s="13">
        <v>2487356.8999999994</v>
      </c>
      <c r="TD11" s="13">
        <v>1171630.2599999998</v>
      </c>
      <c r="TE11" s="13">
        <v>1807435.27</v>
      </c>
      <c r="TF11" s="13">
        <v>1094859.9900000002</v>
      </c>
      <c r="TG11" s="13">
        <v>265477.51</v>
      </c>
      <c r="TH11" s="13">
        <v>143060588.92999995</v>
      </c>
      <c r="TI11" s="13">
        <v>673595.13</v>
      </c>
      <c r="TJ11" s="13">
        <v>732647.05999999994</v>
      </c>
      <c r="TK11" s="13">
        <v>3032073.2500000009</v>
      </c>
      <c r="TL11" s="13">
        <v>3285930.3000000003</v>
      </c>
      <c r="TM11" s="13">
        <v>1012718.4299999999</v>
      </c>
      <c r="TN11" s="13">
        <v>254039.81</v>
      </c>
      <c r="TO11" s="13">
        <v>11781817.100000001</v>
      </c>
      <c r="TP11" s="13">
        <v>1045918.2099999997</v>
      </c>
      <c r="TQ11" s="13">
        <v>2882649.8000000007</v>
      </c>
      <c r="TR11" s="13">
        <v>2549026.4399999995</v>
      </c>
      <c r="TS11" s="13">
        <v>684698.84000000008</v>
      </c>
      <c r="TT11" s="13">
        <v>626754.9800000001</v>
      </c>
      <c r="TU11" s="13">
        <v>1164769.3600000003</v>
      </c>
      <c r="TV11" s="13">
        <v>774339.85000000009</v>
      </c>
      <c r="TW11" s="13">
        <v>1043453.9500000002</v>
      </c>
      <c r="TX11" s="13">
        <v>13888135.1</v>
      </c>
      <c r="TY11" s="13">
        <v>1157953.4099999999</v>
      </c>
      <c r="TZ11" s="13">
        <v>70041081.329999983</v>
      </c>
      <c r="UA11" s="13">
        <v>7041320.8900000006</v>
      </c>
      <c r="UB11" s="13">
        <v>1764605.7999999998</v>
      </c>
      <c r="UC11" s="13">
        <v>1945138.32</v>
      </c>
      <c r="UD11" s="13">
        <v>21753521.349999994</v>
      </c>
      <c r="UE11" s="13">
        <v>606486.75</v>
      </c>
      <c r="UF11" s="13">
        <v>445293.29999999993</v>
      </c>
      <c r="UG11" s="13">
        <v>822113.35</v>
      </c>
      <c r="UH11" s="13">
        <v>866358.75</v>
      </c>
      <c r="UI11" s="13">
        <v>36441532.960000001</v>
      </c>
      <c r="UJ11" s="13">
        <v>3431416.8200000003</v>
      </c>
      <c r="UK11" s="13">
        <v>3332870.27</v>
      </c>
      <c r="UL11" s="13">
        <v>4056968.66</v>
      </c>
      <c r="UM11" s="13">
        <v>1475639.59</v>
      </c>
      <c r="UN11" s="13">
        <v>1207775</v>
      </c>
      <c r="UO11" s="13">
        <v>202781225.69</v>
      </c>
      <c r="UP11" s="13">
        <v>1846846.5699999998</v>
      </c>
      <c r="UQ11" s="13">
        <v>1495204.4100000004</v>
      </c>
      <c r="UR11" s="13">
        <v>21746642.500000004</v>
      </c>
      <c r="US11" s="13">
        <v>319208</v>
      </c>
      <c r="UT11" s="13">
        <v>1236806.8</v>
      </c>
      <c r="UU11" s="13">
        <v>4220266.78</v>
      </c>
      <c r="UV11" s="13">
        <v>861368.8</v>
      </c>
      <c r="UW11" s="13">
        <v>846358.42999999993</v>
      </c>
      <c r="UX11" s="13">
        <v>1198989</v>
      </c>
      <c r="UY11" s="13">
        <v>987479.25999999954</v>
      </c>
      <c r="UZ11" s="13">
        <v>5855705.5399999991</v>
      </c>
      <c r="VA11" s="13">
        <v>1602276.77</v>
      </c>
      <c r="VB11" s="13">
        <v>6583490.5800000001</v>
      </c>
      <c r="VC11" s="13">
        <v>671867</v>
      </c>
      <c r="VD11" s="13">
        <v>841907.55000000028</v>
      </c>
      <c r="VE11" s="13">
        <v>599048.30000000005</v>
      </c>
      <c r="VF11" s="13">
        <v>958038.3899999999</v>
      </c>
      <c r="VG11" s="13">
        <v>5899449.2000000002</v>
      </c>
      <c r="VH11" s="13">
        <v>640447.4800000001</v>
      </c>
      <c r="VI11" s="13">
        <v>810353.60000000009</v>
      </c>
      <c r="VJ11" s="13">
        <v>915255.98999999987</v>
      </c>
      <c r="VK11" s="13">
        <v>67404959.639999986</v>
      </c>
      <c r="VL11" s="13">
        <v>2088581.2499999998</v>
      </c>
      <c r="VM11" s="13">
        <v>2576741.7999999998</v>
      </c>
      <c r="VN11" s="13">
        <v>2337618.2400000002</v>
      </c>
      <c r="VO11" s="13">
        <v>4804527.6499999994</v>
      </c>
      <c r="VP11" s="13">
        <v>6224269.75</v>
      </c>
      <c r="VQ11" s="13">
        <v>3571413.7800000003</v>
      </c>
      <c r="VR11" s="13">
        <v>1626812.7599999995</v>
      </c>
      <c r="VS11" s="13">
        <v>1799289.0599999998</v>
      </c>
      <c r="VT11" s="13">
        <v>16917612.549999997</v>
      </c>
      <c r="VU11" s="13">
        <v>1376353.6</v>
      </c>
      <c r="VV11" s="13">
        <v>4350884.7300000004</v>
      </c>
      <c r="VW11" s="13">
        <v>1958744.1600000001</v>
      </c>
      <c r="VX11" s="13">
        <v>1036996.4299999996</v>
      </c>
      <c r="VY11" s="13">
        <v>1541164.84</v>
      </c>
      <c r="VZ11" s="13">
        <v>328803169.24999994</v>
      </c>
      <c r="WA11" s="13">
        <v>9892157.8599999975</v>
      </c>
      <c r="WB11" s="13">
        <v>2676479.88</v>
      </c>
      <c r="WC11" s="13">
        <v>1835944.1</v>
      </c>
      <c r="WD11" s="13">
        <v>882059.54000000015</v>
      </c>
      <c r="WE11" s="13">
        <v>2893635.55</v>
      </c>
      <c r="WF11" s="13">
        <v>16705147.559999995</v>
      </c>
      <c r="WG11" s="13">
        <v>7550944.7199999997</v>
      </c>
      <c r="WH11" s="13">
        <v>4373897.4500000011</v>
      </c>
      <c r="WI11" s="13">
        <v>6607737.9000000004</v>
      </c>
      <c r="WJ11" s="13">
        <v>2350369.17</v>
      </c>
      <c r="WK11" s="13">
        <v>9464148.3300000001</v>
      </c>
      <c r="WL11" s="13">
        <v>1959218.5599999998</v>
      </c>
      <c r="WM11" s="13">
        <v>12227620.300000001</v>
      </c>
      <c r="WN11" s="13">
        <v>17931609.25</v>
      </c>
      <c r="WO11" s="13">
        <v>2260825.5100000002</v>
      </c>
      <c r="WP11" s="13">
        <v>4919214.1399999997</v>
      </c>
      <c r="WQ11" s="13">
        <v>16274473.550000001</v>
      </c>
      <c r="WR11" s="13">
        <v>3496673.6599999997</v>
      </c>
      <c r="WS11" s="13">
        <v>11230837.689999998</v>
      </c>
      <c r="WT11" s="13">
        <v>87070128.030000001</v>
      </c>
      <c r="WU11" s="13">
        <v>4962786.4799999995</v>
      </c>
      <c r="WV11" s="13">
        <v>953724.92999999993</v>
      </c>
      <c r="WW11" s="13">
        <v>1646363.4000000001</v>
      </c>
      <c r="WX11" s="13">
        <v>2135121.87</v>
      </c>
      <c r="WY11" s="13">
        <v>1894662.8100000003</v>
      </c>
      <c r="WZ11" s="13">
        <v>1057199.9300000002</v>
      </c>
      <c r="XA11" s="13">
        <v>1667767.15</v>
      </c>
      <c r="XB11" s="13">
        <v>65361927.459999993</v>
      </c>
      <c r="XC11" s="13">
        <v>3138686.9100000006</v>
      </c>
      <c r="XD11" s="13">
        <v>531243.99999999988</v>
      </c>
      <c r="XE11" s="13">
        <v>916824.78</v>
      </c>
      <c r="XF11" s="13">
        <v>807236.00000000012</v>
      </c>
      <c r="XG11" s="13">
        <v>169940114.44</v>
      </c>
      <c r="XH11" s="13">
        <v>3139855</v>
      </c>
      <c r="XI11" s="13">
        <v>1325975.1100000001</v>
      </c>
      <c r="XJ11" s="13">
        <v>37226332.699999996</v>
      </c>
      <c r="XK11" s="13">
        <v>1376579.28</v>
      </c>
      <c r="XL11" s="13">
        <v>1624857.6600000001</v>
      </c>
      <c r="XM11" s="13">
        <v>4058080.3100000005</v>
      </c>
      <c r="XN11" s="13">
        <v>1812526.5</v>
      </c>
      <c r="XO11" s="13">
        <v>2152528.9900000002</v>
      </c>
      <c r="XP11" s="13">
        <v>4788867.88</v>
      </c>
      <c r="XQ11" s="13">
        <v>4748311.5600000005</v>
      </c>
      <c r="XR11" s="13">
        <v>773831.90999999992</v>
      </c>
      <c r="XS11" s="13">
        <v>909269.58000000007</v>
      </c>
      <c r="XT11" s="13">
        <v>1661002.2200000002</v>
      </c>
      <c r="XU11" s="13">
        <v>777244.75999999978</v>
      </c>
      <c r="XV11" s="13">
        <v>824329.89</v>
      </c>
      <c r="XW11" s="13">
        <v>803319.10000000009</v>
      </c>
      <c r="XX11" s="13">
        <v>1011863.4100000001</v>
      </c>
      <c r="XY11" s="13">
        <v>730200.41999999993</v>
      </c>
      <c r="XZ11" s="13">
        <v>754305.28999999992</v>
      </c>
      <c r="YA11" s="13">
        <v>836439.38</v>
      </c>
      <c r="YB11" s="13">
        <v>743245.75</v>
      </c>
      <c r="YC11" s="13">
        <v>1274753.1299999999</v>
      </c>
      <c r="YD11" s="13">
        <v>99351533.120000005</v>
      </c>
      <c r="YE11" s="13">
        <v>1526910.8499999999</v>
      </c>
      <c r="YF11" s="13">
        <v>8589320.3900000006</v>
      </c>
      <c r="YG11" s="13">
        <v>2172042.1599999997</v>
      </c>
      <c r="YH11" s="13">
        <v>28398673.399999999</v>
      </c>
      <c r="YI11" s="13">
        <v>2903447.22</v>
      </c>
      <c r="YJ11" s="13">
        <v>7541623.1500000004</v>
      </c>
      <c r="YK11" s="13">
        <v>1792546.63</v>
      </c>
      <c r="YL11" s="13">
        <v>8350033.2400000002</v>
      </c>
      <c r="YM11" s="13">
        <v>7825047.8300000001</v>
      </c>
      <c r="YN11" s="13">
        <v>3237791.24</v>
      </c>
      <c r="YO11" s="13">
        <v>1725159.3299999998</v>
      </c>
      <c r="YP11" s="13">
        <v>1386072.03</v>
      </c>
      <c r="YQ11" s="13">
        <v>1536123.87</v>
      </c>
      <c r="YR11" s="13">
        <v>1158974.0900000001</v>
      </c>
      <c r="YS11" s="13">
        <v>1098150.0099999998</v>
      </c>
      <c r="YT11" s="13">
        <v>1135711.5299999998</v>
      </c>
      <c r="YU11" s="13">
        <v>41954842.829999991</v>
      </c>
      <c r="YV11" s="13">
        <v>1322051.6599999999</v>
      </c>
      <c r="YW11" s="13">
        <v>1133165.9499999995</v>
      </c>
      <c r="YX11" s="13">
        <v>1180267.49</v>
      </c>
      <c r="YY11" s="13">
        <v>3830719.05</v>
      </c>
      <c r="YZ11" s="13">
        <v>1594342.66</v>
      </c>
      <c r="ZA11" s="13">
        <v>1308036.49</v>
      </c>
      <c r="ZB11" s="13">
        <v>66418343.539999999</v>
      </c>
      <c r="ZC11" s="13">
        <v>3590664.52</v>
      </c>
      <c r="ZD11" s="13">
        <v>1298992.4200000002</v>
      </c>
      <c r="ZE11" s="13">
        <v>3113016.9</v>
      </c>
      <c r="ZF11" s="13">
        <v>1024160.9</v>
      </c>
      <c r="ZG11" s="13">
        <v>750002.9</v>
      </c>
      <c r="ZH11" s="13">
        <v>531697.73</v>
      </c>
      <c r="ZI11" s="13">
        <v>508464.45999999996</v>
      </c>
      <c r="ZJ11" s="13">
        <v>5511069.0700000003</v>
      </c>
      <c r="ZK11" s="13">
        <v>106413991.99999999</v>
      </c>
      <c r="ZL11" s="13">
        <v>1564303.6699999997</v>
      </c>
      <c r="ZM11" s="13">
        <v>5092005.9800000004</v>
      </c>
      <c r="ZN11" s="13">
        <v>8112666.7000000011</v>
      </c>
      <c r="ZO11" s="13">
        <v>4510160.1900000004</v>
      </c>
      <c r="ZP11" s="13">
        <v>1324156.6000000001</v>
      </c>
      <c r="ZQ11" s="13">
        <v>1513478.6800000004</v>
      </c>
      <c r="ZR11" s="13">
        <v>5706371.5699999994</v>
      </c>
      <c r="ZS11" s="13">
        <v>5937538.71</v>
      </c>
      <c r="ZT11" s="13">
        <v>5649688.3299999991</v>
      </c>
      <c r="ZU11" s="13">
        <v>568367.31999999995</v>
      </c>
      <c r="ZV11" s="13">
        <v>1352883.8899999997</v>
      </c>
      <c r="ZW11" s="13">
        <v>875602.97000000009</v>
      </c>
      <c r="ZX11" s="13">
        <v>2733137.2</v>
      </c>
      <c r="ZY11" s="13">
        <v>2108366.1399999997</v>
      </c>
      <c r="ZZ11" s="13">
        <v>574157.68000000005</v>
      </c>
      <c r="AAA11" s="13">
        <v>1080644.3</v>
      </c>
      <c r="AAB11" s="13">
        <v>838772.57</v>
      </c>
      <c r="AAC11" s="13">
        <v>1450566.16</v>
      </c>
      <c r="AAD11" s="13">
        <v>1305445.6999999997</v>
      </c>
      <c r="AAE11" s="13">
        <v>1336102.73</v>
      </c>
      <c r="AAF11" s="13">
        <v>707792.45000000007</v>
      </c>
      <c r="AAG11" s="13">
        <v>35583105.970000006</v>
      </c>
      <c r="AAH11" s="13">
        <v>1649347.87</v>
      </c>
      <c r="AAI11" s="13">
        <v>1560622.5299999998</v>
      </c>
      <c r="AAJ11" s="13">
        <v>1451914.56</v>
      </c>
      <c r="AAK11" s="13">
        <v>1163941.4500000002</v>
      </c>
      <c r="AAL11" s="13">
        <v>2152340.7799999998</v>
      </c>
      <c r="AAM11" s="13">
        <v>1482609.8199999998</v>
      </c>
      <c r="AAN11" s="13">
        <v>199379330.90000001</v>
      </c>
      <c r="AAO11" s="13">
        <v>1313285.3999999999</v>
      </c>
      <c r="AAP11" s="13">
        <v>1634269.88</v>
      </c>
      <c r="AAQ11" s="13">
        <v>4094555.5700000003</v>
      </c>
      <c r="AAR11" s="13">
        <v>2320152.2799999998</v>
      </c>
      <c r="AAS11" s="13">
        <v>1895516.28</v>
      </c>
      <c r="AAT11" s="13">
        <v>2582489.2300000004</v>
      </c>
      <c r="AAU11" s="13">
        <v>1984119.8</v>
      </c>
      <c r="AAV11" s="13">
        <v>6984163</v>
      </c>
      <c r="AAW11" s="13">
        <v>1376823.2499999995</v>
      </c>
      <c r="AAX11" s="13">
        <v>3103803.29</v>
      </c>
      <c r="AAY11" s="13">
        <v>14893749.250000002</v>
      </c>
      <c r="AAZ11" s="13">
        <v>4567004.3600000003</v>
      </c>
      <c r="ABA11" s="13">
        <v>934751.67999999993</v>
      </c>
      <c r="ABB11" s="13">
        <v>910505.26</v>
      </c>
      <c r="ABC11" s="13">
        <v>2493529.4700000002</v>
      </c>
      <c r="ABD11" s="13">
        <v>1297842.8599999999</v>
      </c>
      <c r="ABE11" s="13">
        <v>1937261.51</v>
      </c>
      <c r="ABF11" s="13">
        <v>591080.99</v>
      </c>
      <c r="ABG11" s="13">
        <v>18777808.300000001</v>
      </c>
      <c r="ABH11" s="13">
        <v>10624828.729999999</v>
      </c>
      <c r="ABI11" s="13">
        <v>888589.49</v>
      </c>
      <c r="ABJ11" s="13">
        <v>510703.45999999979</v>
      </c>
      <c r="ABK11" s="13">
        <v>1156770.45</v>
      </c>
      <c r="ABL11" s="13">
        <v>631639.18999999994</v>
      </c>
      <c r="ABM11" s="13">
        <v>1088852.8400000001</v>
      </c>
      <c r="ABN11" s="13">
        <v>101686342.17999998</v>
      </c>
      <c r="ABO11" s="13">
        <v>2842396.4099999997</v>
      </c>
      <c r="ABP11" s="13">
        <v>2657961.8100000005</v>
      </c>
      <c r="ABQ11" s="13">
        <v>2868300.8899999997</v>
      </c>
      <c r="ABR11" s="13">
        <v>4346759.08</v>
      </c>
      <c r="ABS11" s="13">
        <v>3489398.2500000009</v>
      </c>
      <c r="ABT11" s="13">
        <v>1810025.05</v>
      </c>
      <c r="ABU11" s="13">
        <v>3336166.92</v>
      </c>
      <c r="ABV11" s="13">
        <v>1790216.7699999998</v>
      </c>
      <c r="ABW11" s="13">
        <v>58155933.920000002</v>
      </c>
      <c r="ABX11" s="13">
        <v>3251253.1900000004</v>
      </c>
      <c r="ABY11" s="13">
        <v>3094152.1900000009</v>
      </c>
      <c r="ABZ11" s="13">
        <v>1162566.5</v>
      </c>
      <c r="ACA11" s="13">
        <v>1598101.0299999998</v>
      </c>
      <c r="ACB11" s="13">
        <v>5477374.2999999998</v>
      </c>
      <c r="ACC11" s="13">
        <v>1434865.15</v>
      </c>
      <c r="ACD11" s="13">
        <v>1069070.7100000002</v>
      </c>
      <c r="ACE11" s="13">
        <v>511675.78999999992</v>
      </c>
      <c r="ACF11" s="13">
        <v>1886878.6400000001</v>
      </c>
      <c r="ACG11" s="13">
        <v>555946.07999999996</v>
      </c>
      <c r="ACH11" s="13">
        <v>204583076.66999999</v>
      </c>
      <c r="ACI11" s="13">
        <v>1361575.31</v>
      </c>
      <c r="ACJ11" s="13">
        <v>1807073.9300000004</v>
      </c>
      <c r="ACK11" s="13">
        <v>1961355.91</v>
      </c>
      <c r="ACL11" s="13">
        <v>193785.69</v>
      </c>
      <c r="ACM11" s="13">
        <v>1460956.3299999996</v>
      </c>
      <c r="ACN11" s="13">
        <v>1570678.45</v>
      </c>
      <c r="ACO11" s="13">
        <v>18482313.469999999</v>
      </c>
      <c r="ACP11" s="13">
        <v>46127435.139999993</v>
      </c>
      <c r="ACQ11" s="13">
        <v>891611.96999999986</v>
      </c>
      <c r="ACR11" s="13">
        <v>2748598.45</v>
      </c>
      <c r="ACS11" s="13">
        <v>4269204.209999999</v>
      </c>
      <c r="ACT11" s="13">
        <v>2486990.29</v>
      </c>
      <c r="ACU11" s="13">
        <v>18840887.59</v>
      </c>
      <c r="ACV11" s="13">
        <v>2365626.52</v>
      </c>
      <c r="ACW11" s="13">
        <v>1918148.05</v>
      </c>
      <c r="ACX11" s="13">
        <v>1032102.3799999999</v>
      </c>
      <c r="ACY11" s="13">
        <v>917786.97999999986</v>
      </c>
      <c r="ACZ11" s="13">
        <v>526893.71</v>
      </c>
      <c r="ADA11" s="13">
        <v>8897.3699999999953</v>
      </c>
      <c r="ADB11" s="13">
        <v>683483.33000000007</v>
      </c>
      <c r="ADC11" s="13">
        <v>64605.74</v>
      </c>
      <c r="ADD11" s="13">
        <v>1029275.8</v>
      </c>
      <c r="ADE11" s="13">
        <v>23765844.660000004</v>
      </c>
      <c r="ADF11" s="13">
        <v>28288465.41</v>
      </c>
      <c r="ADG11" s="13">
        <v>725525.36</v>
      </c>
      <c r="ADH11" s="13">
        <v>719615</v>
      </c>
      <c r="ADI11" s="13">
        <v>1418430.7600000005</v>
      </c>
      <c r="ADJ11" s="13">
        <v>870192</v>
      </c>
      <c r="ADK11" s="13">
        <v>1003980.8799999999</v>
      </c>
      <c r="ADL11" s="13">
        <v>786294.65000000014</v>
      </c>
      <c r="ADM11" s="13">
        <v>2138602.9500000002</v>
      </c>
      <c r="ADN11" s="13">
        <v>362593285.81999999</v>
      </c>
      <c r="ADO11" s="13">
        <v>34086043.159999996</v>
      </c>
      <c r="ADP11" s="13">
        <v>18161780.230000004</v>
      </c>
      <c r="ADQ11" s="13">
        <v>46513608.170000009</v>
      </c>
      <c r="ADR11" s="13">
        <v>741894.06</v>
      </c>
      <c r="ADS11" s="13">
        <v>832821.82000000007</v>
      </c>
      <c r="ADT11" s="13">
        <v>1289571.22</v>
      </c>
      <c r="ADU11" s="13">
        <v>1539847.3399999999</v>
      </c>
      <c r="ADV11" s="13">
        <v>192904331.66000003</v>
      </c>
      <c r="ADW11" s="13">
        <v>75460991.390000001</v>
      </c>
      <c r="ADX11" s="13">
        <v>10775637.909999998</v>
      </c>
      <c r="ADY11" s="13">
        <v>2377974.9000000004</v>
      </c>
      <c r="ADZ11" s="13">
        <v>6061628.3499999996</v>
      </c>
      <c r="AEA11" s="13">
        <v>3558807.98</v>
      </c>
      <c r="AEB11" s="13">
        <v>1627240.5999999999</v>
      </c>
      <c r="AEC11" s="13">
        <v>1984831.4600000004</v>
      </c>
      <c r="AED11" s="13">
        <v>1766523.5600000005</v>
      </c>
      <c r="AEE11" s="13">
        <v>1706159.43</v>
      </c>
      <c r="AEF11" s="13">
        <v>1822775.27</v>
      </c>
      <c r="AEG11" s="13">
        <v>3858165.0700000003</v>
      </c>
      <c r="AEH11" s="13">
        <v>2027391.0500000003</v>
      </c>
      <c r="AEI11" s="13">
        <v>1252192.2199999997</v>
      </c>
      <c r="AEJ11" s="13">
        <v>2402315.9199999995</v>
      </c>
      <c r="AEK11" s="13">
        <v>7763522.8600000003</v>
      </c>
      <c r="AEL11" s="13">
        <v>1249858.9500000002</v>
      </c>
      <c r="AEM11" s="13">
        <v>7361429.2400000002</v>
      </c>
      <c r="AEN11" s="13">
        <v>1148488.9600000002</v>
      </c>
      <c r="AEO11" s="13">
        <v>7381015.330000001</v>
      </c>
      <c r="AEP11" s="13">
        <v>118293411.24000004</v>
      </c>
      <c r="AEQ11" s="13">
        <v>6985479.2200000007</v>
      </c>
      <c r="AER11" s="13">
        <v>5327078</v>
      </c>
      <c r="AES11" s="13">
        <v>1841783.74</v>
      </c>
      <c r="AET11" s="13">
        <v>3938883.18</v>
      </c>
      <c r="AEU11" s="13">
        <v>12015443.010000002</v>
      </c>
      <c r="AEV11" s="13">
        <v>1334466.78</v>
      </c>
      <c r="AEW11" s="13">
        <v>3536988.3099999996</v>
      </c>
      <c r="AEX11" s="13">
        <v>1587078.5100000002</v>
      </c>
      <c r="AEY11" s="13">
        <v>748025.86999999988</v>
      </c>
      <c r="AEZ11" s="13">
        <v>40422567.819999993</v>
      </c>
      <c r="AFA11" s="13">
        <v>16181314.849999998</v>
      </c>
      <c r="AFB11" s="13">
        <v>1781595.0500000003</v>
      </c>
      <c r="AFC11" s="13">
        <v>1244270.4200000002</v>
      </c>
      <c r="AFD11" s="13">
        <v>1841668.4200000002</v>
      </c>
      <c r="AFE11" s="13">
        <v>1934921.08</v>
      </c>
      <c r="AFF11" s="13">
        <v>471927.98999999987</v>
      </c>
      <c r="AFG11" s="13">
        <v>1045091.9500000001</v>
      </c>
      <c r="AFH11" s="13">
        <v>381562.26</v>
      </c>
      <c r="AFI11" s="13">
        <v>365537.05000000005</v>
      </c>
      <c r="AFJ11" s="13">
        <v>346996.35</v>
      </c>
      <c r="AFK11" s="13">
        <v>206111.72000000003</v>
      </c>
      <c r="AFL11" s="13">
        <v>1315476.7399999998</v>
      </c>
      <c r="AFM11" s="13">
        <v>56415102.479999989</v>
      </c>
      <c r="AFN11" s="13">
        <v>2385508.3500000006</v>
      </c>
      <c r="AFO11" s="13">
        <v>2292757.56</v>
      </c>
      <c r="AFP11" s="13">
        <v>826833.8</v>
      </c>
      <c r="AFQ11" s="13">
        <v>926574.03999999992</v>
      </c>
      <c r="AFR11" s="13">
        <v>824936.16999999993</v>
      </c>
      <c r="AFS11" s="13">
        <v>812724.63</v>
      </c>
      <c r="AFT11" s="13">
        <v>2075722.6699999997</v>
      </c>
      <c r="AFU11" s="13">
        <v>1545340.1700000002</v>
      </c>
      <c r="AFV11" s="13">
        <v>1060313.83</v>
      </c>
      <c r="AFW11" s="13">
        <v>1755532</v>
      </c>
      <c r="AFX11" s="13">
        <v>342388.03</v>
      </c>
      <c r="AFY11" s="13">
        <v>53965166.420000002</v>
      </c>
      <c r="AFZ11" s="13">
        <v>1118621.2</v>
      </c>
      <c r="AGA11" s="13">
        <v>1345990.1799999997</v>
      </c>
      <c r="AGB11" s="13">
        <v>1374247.1699999997</v>
      </c>
      <c r="AGC11" s="13">
        <v>5973031.3700000001</v>
      </c>
      <c r="AGD11" s="13">
        <v>1327269.7299999997</v>
      </c>
      <c r="AGE11" s="13">
        <v>449321.77</v>
      </c>
      <c r="AGF11" s="13">
        <v>859662.1100000001</v>
      </c>
      <c r="AGG11" s="13">
        <v>1044443.7399999999</v>
      </c>
      <c r="AGH11" s="13">
        <v>1453865.36</v>
      </c>
      <c r="AGI11" s="13">
        <v>787704.03</v>
      </c>
      <c r="AGJ11" s="13">
        <v>80240133.49000001</v>
      </c>
      <c r="AGK11" s="13">
        <v>10160580.530000001</v>
      </c>
      <c r="AGL11" s="13">
        <v>856465.26000000013</v>
      </c>
      <c r="AGM11" s="13">
        <v>385843.6</v>
      </c>
      <c r="AGN11" s="13">
        <v>2044355.6099999996</v>
      </c>
      <c r="AGO11" s="13">
        <v>1058971.67</v>
      </c>
      <c r="AGP11" s="13">
        <v>243703.45</v>
      </c>
      <c r="AGQ11" s="13">
        <v>376726.97</v>
      </c>
      <c r="AGR11" s="13">
        <v>320705248.74000013</v>
      </c>
      <c r="AGS11" s="13">
        <v>141653073.79999998</v>
      </c>
      <c r="AGT11" s="13">
        <v>1902494.57</v>
      </c>
      <c r="AGU11" s="13">
        <v>3932772.7099999995</v>
      </c>
      <c r="AGV11" s="13">
        <v>6424050.9500000011</v>
      </c>
      <c r="AGW11" s="13">
        <v>2181606.2600000002</v>
      </c>
      <c r="AGX11" s="13">
        <v>1093330.6199999999</v>
      </c>
      <c r="AGY11" s="13">
        <v>3023342.37</v>
      </c>
      <c r="AGZ11" s="13">
        <v>524606.39</v>
      </c>
      <c r="AHA11" s="13">
        <v>4764164.7299999995</v>
      </c>
      <c r="AHB11" s="13">
        <v>6699577.1700000009</v>
      </c>
      <c r="AHC11" s="13">
        <v>2909935.6500000004</v>
      </c>
      <c r="AHD11" s="13">
        <v>2114991.8700000006</v>
      </c>
      <c r="AHE11" s="13">
        <v>1229336.8400000001</v>
      </c>
      <c r="AHF11" s="13">
        <v>3082375.33</v>
      </c>
      <c r="AHG11" s="13">
        <v>2663586.4600000004</v>
      </c>
      <c r="AHH11" s="13">
        <v>1726459.92</v>
      </c>
      <c r="AHI11" s="13">
        <v>25594435.07</v>
      </c>
      <c r="AHJ11" s="13">
        <v>1340774.18</v>
      </c>
      <c r="AHK11" s="13">
        <v>1089942.23</v>
      </c>
      <c r="AHL11" s="13">
        <v>1337386.23</v>
      </c>
      <c r="AHM11" s="13">
        <v>2941665.22</v>
      </c>
      <c r="AHN11" s="13">
        <v>735234.95</v>
      </c>
      <c r="AHO11" s="13">
        <v>822210.85000000009</v>
      </c>
      <c r="AHP11" s="13"/>
      <c r="AHQ11" s="13"/>
      <c r="AHR11" s="7" t="b">
        <f t="shared" si="0"/>
        <v>1</v>
      </c>
      <c r="AHS11" s="22" t="s">
        <v>981</v>
      </c>
      <c r="AHT11" t="s">
        <v>982</v>
      </c>
    </row>
    <row r="12" spans="1:904" x14ac:dyDescent="0.4">
      <c r="A12" s="4">
        <v>7</v>
      </c>
      <c r="B12" s="4" t="s">
        <v>983</v>
      </c>
      <c r="C12" s="3" t="s">
        <v>984</v>
      </c>
      <c r="D12" s="13">
        <v>51655839.900000006</v>
      </c>
      <c r="E12" s="13">
        <v>6519659.7800000003</v>
      </c>
      <c r="F12" s="13">
        <v>1391553.4200000002</v>
      </c>
      <c r="G12" s="13">
        <v>4558318.82</v>
      </c>
      <c r="H12" s="13">
        <v>-411931.05999999959</v>
      </c>
      <c r="I12" s="13">
        <v>-377499.73000000039</v>
      </c>
      <c r="J12" s="13">
        <v>858819</v>
      </c>
      <c r="K12" s="13">
        <v>21575029.27</v>
      </c>
      <c r="L12" s="13">
        <v>4059074.54</v>
      </c>
      <c r="M12" s="13">
        <v>444959.48</v>
      </c>
      <c r="N12" s="13">
        <v>3815624.1600000006</v>
      </c>
      <c r="O12" s="13">
        <v>3684952.3999999994</v>
      </c>
      <c r="P12" s="13">
        <v>22543459.27</v>
      </c>
      <c r="Q12" s="13">
        <v>16741053.67</v>
      </c>
      <c r="R12" s="13">
        <v>1660410.71</v>
      </c>
      <c r="S12" s="13">
        <v>349835.63</v>
      </c>
      <c r="T12" s="13">
        <v>22358.010000000002</v>
      </c>
      <c r="U12" s="13">
        <v>12304416.370000001</v>
      </c>
      <c r="V12" s="13">
        <v>-794833.16999999993</v>
      </c>
      <c r="W12" s="13">
        <v>2156314.37</v>
      </c>
      <c r="X12" s="13">
        <v>4281975.95</v>
      </c>
      <c r="Y12" s="13">
        <v>2482430.73</v>
      </c>
      <c r="Z12" s="13">
        <v>2339237.33</v>
      </c>
      <c r="AA12" s="13">
        <v>7698.630000000001</v>
      </c>
      <c r="AB12" s="13">
        <v>11614675.49</v>
      </c>
      <c r="AC12" s="13">
        <v>291342.09999999998</v>
      </c>
      <c r="AD12" s="13">
        <v>267173.21000000002</v>
      </c>
      <c r="AE12" s="13">
        <v>80463.209999999992</v>
      </c>
      <c r="AF12" s="13">
        <v>1369962.75</v>
      </c>
      <c r="AG12" s="13">
        <v>860791.07000000018</v>
      </c>
      <c r="AH12" s="13">
        <v>2462777.13</v>
      </c>
      <c r="AI12" s="13">
        <v>1057376.0099999998</v>
      </c>
      <c r="AJ12" s="13">
        <v>757459.91</v>
      </c>
      <c r="AK12" s="13">
        <v>108421.21999999997</v>
      </c>
      <c r="AL12" s="13">
        <v>515699.52000000014</v>
      </c>
      <c r="AM12" s="13">
        <v>383023.79000000004</v>
      </c>
      <c r="AN12" s="13">
        <v>622828.05000000005</v>
      </c>
      <c r="AO12" s="13">
        <v>231182.26</v>
      </c>
      <c r="AP12" s="13">
        <v>59261</v>
      </c>
      <c r="AQ12" s="13">
        <v>296106.45999999996</v>
      </c>
      <c r="AR12" s="13">
        <v>842596.34</v>
      </c>
      <c r="AS12" s="13">
        <v>231117.61</v>
      </c>
      <c r="AT12" s="13">
        <v>192689.26</v>
      </c>
      <c r="AU12" s="13">
        <v>31966.44</v>
      </c>
      <c r="AV12" s="13">
        <v>42805.520000000004</v>
      </c>
      <c r="AW12" s="13">
        <v>80848</v>
      </c>
      <c r="AX12" s="13">
        <v>65178.42</v>
      </c>
      <c r="AY12" s="13">
        <v>25444.15</v>
      </c>
      <c r="AZ12" s="13">
        <v>1338.56</v>
      </c>
      <c r="BA12" s="13">
        <v>67832.070000000007</v>
      </c>
      <c r="BB12" s="13">
        <v>1230646.6000000001</v>
      </c>
      <c r="BC12" s="13">
        <v>535719.94999999995</v>
      </c>
      <c r="BD12" s="13">
        <v>1264265.3599999999</v>
      </c>
      <c r="BE12" s="13">
        <v>76966</v>
      </c>
      <c r="BF12" s="13">
        <v>24299.120000000003</v>
      </c>
      <c r="BG12" s="13">
        <v>15909</v>
      </c>
      <c r="BH12" s="13">
        <v>162141.22</v>
      </c>
      <c r="BI12" s="13">
        <v>448293.63999999996</v>
      </c>
      <c r="BJ12" s="13">
        <v>-10876.619999999999</v>
      </c>
      <c r="BK12" s="13">
        <v>5665.0600000000013</v>
      </c>
      <c r="BL12" s="13">
        <v>207426.74</v>
      </c>
      <c r="BM12" s="13">
        <v>94605.9</v>
      </c>
      <c r="BN12" s="13">
        <v>60101.53</v>
      </c>
      <c r="BO12" s="13">
        <v>15498</v>
      </c>
      <c r="BP12" s="13">
        <v>64394</v>
      </c>
      <c r="BQ12" s="13">
        <v>12883.380000000001</v>
      </c>
      <c r="BR12" s="13">
        <v>0</v>
      </c>
      <c r="BS12" s="13">
        <v>-221</v>
      </c>
      <c r="BT12" s="13">
        <v>6775.2800000000007</v>
      </c>
      <c r="BU12" s="13">
        <v>0</v>
      </c>
      <c r="BV12" s="13">
        <v>1523.86</v>
      </c>
      <c r="BW12" s="13">
        <v>-8642.43</v>
      </c>
      <c r="BX12" s="13">
        <v>602671.87999999989</v>
      </c>
      <c r="BY12" s="13">
        <v>435346.38</v>
      </c>
      <c r="BZ12" s="13">
        <v>63162.770000000004</v>
      </c>
      <c r="CA12" s="13">
        <v>6109.95</v>
      </c>
      <c r="CB12" s="13">
        <v>189531.94</v>
      </c>
      <c r="CC12" s="13">
        <v>95153.35</v>
      </c>
      <c r="CD12" s="13">
        <v>33490.93</v>
      </c>
      <c r="CE12" s="13">
        <v>0</v>
      </c>
      <c r="CF12" s="13">
        <v>371</v>
      </c>
      <c r="CG12" s="13">
        <v>3654375.5000000005</v>
      </c>
      <c r="CH12" s="13">
        <v>127414</v>
      </c>
      <c r="CI12" s="13">
        <v>418486.30000000005</v>
      </c>
      <c r="CJ12" s="13">
        <v>61110.82</v>
      </c>
      <c r="CK12" s="13">
        <v>24048.6</v>
      </c>
      <c r="CL12" s="13">
        <v>63530</v>
      </c>
      <c r="CM12" s="13">
        <v>33093</v>
      </c>
      <c r="CN12" s="13">
        <v>169804</v>
      </c>
      <c r="CO12" s="13">
        <v>5701</v>
      </c>
      <c r="CP12" s="13">
        <v>58900.639999999999</v>
      </c>
      <c r="CQ12" s="13">
        <v>661.32999999999993</v>
      </c>
      <c r="CR12" s="13">
        <v>597759.54</v>
      </c>
      <c r="CS12" s="13">
        <v>35529.25</v>
      </c>
      <c r="CT12" s="13">
        <v>4223848.2799999993</v>
      </c>
      <c r="CU12" s="13">
        <v>211436.63</v>
      </c>
      <c r="CV12" s="13">
        <v>381431.92</v>
      </c>
      <c r="CW12" s="13">
        <v>306199.82</v>
      </c>
      <c r="CX12" s="13">
        <v>21205.360000000001</v>
      </c>
      <c r="CY12" s="13">
        <v>5650646.1799999997</v>
      </c>
      <c r="CZ12" s="13">
        <v>617444.54999999993</v>
      </c>
      <c r="DA12" s="13">
        <v>128436.5</v>
      </c>
      <c r="DB12" s="13">
        <v>734525.61</v>
      </c>
      <c r="DC12" s="13">
        <v>113088.18</v>
      </c>
      <c r="DD12" s="13">
        <v>193934.63</v>
      </c>
      <c r="DE12" s="13">
        <v>185259.74</v>
      </c>
      <c r="DF12" s="13">
        <v>75676.739999999991</v>
      </c>
      <c r="DG12" s="13">
        <v>125705.25</v>
      </c>
      <c r="DH12" s="13">
        <v>1704781.4100000001</v>
      </c>
      <c r="DI12" s="13">
        <v>10753.77</v>
      </c>
      <c r="DJ12" s="13">
        <v>49874.460000000006</v>
      </c>
      <c r="DK12" s="13">
        <v>71842.100000000006</v>
      </c>
      <c r="DL12" s="13">
        <v>85773.040000000008</v>
      </c>
      <c r="DM12" s="13">
        <v>1996794.34</v>
      </c>
      <c r="DN12" s="13">
        <v>39491213.810000002</v>
      </c>
      <c r="DO12" s="13">
        <v>39722.5</v>
      </c>
      <c r="DP12" s="13">
        <v>77965.709999999992</v>
      </c>
      <c r="DQ12" s="13">
        <v>1626841.58</v>
      </c>
      <c r="DR12" s="13">
        <v>7324710.25</v>
      </c>
      <c r="DS12" s="13">
        <v>3650842.4</v>
      </c>
      <c r="DT12" s="13">
        <v>1837015.88</v>
      </c>
      <c r="DU12" s="13">
        <v>1709205.23</v>
      </c>
      <c r="DV12" s="13">
        <v>3026842.26</v>
      </c>
      <c r="DW12" s="13">
        <v>319941.64</v>
      </c>
      <c r="DX12" s="13">
        <v>358595.07999999996</v>
      </c>
      <c r="DY12" s="13">
        <v>68458.16</v>
      </c>
      <c r="DZ12" s="13">
        <v>84988.4</v>
      </c>
      <c r="EA12" s="13">
        <v>159533.70000000001</v>
      </c>
      <c r="EB12" s="13">
        <v>1093479.6499999999</v>
      </c>
      <c r="EC12" s="13">
        <v>104691</v>
      </c>
      <c r="ED12" s="13">
        <v>1765040.17</v>
      </c>
      <c r="EE12" s="13">
        <v>180536.81</v>
      </c>
      <c r="EF12" s="13">
        <v>152244.75</v>
      </c>
      <c r="EG12" s="13">
        <v>22697.120000000003</v>
      </c>
      <c r="EH12" s="13">
        <v>162005.13</v>
      </c>
      <c r="EI12" s="13">
        <v>51013.07</v>
      </c>
      <c r="EJ12" s="13">
        <v>215427.68</v>
      </c>
      <c r="EK12" s="13">
        <v>53301.369999999995</v>
      </c>
      <c r="EL12" s="13">
        <v>12232.5</v>
      </c>
      <c r="EM12" s="13">
        <v>97139</v>
      </c>
      <c r="EN12" s="13">
        <v>377580.15</v>
      </c>
      <c r="EO12" s="13">
        <v>31539.57</v>
      </c>
      <c r="EP12" s="13">
        <v>66233.67</v>
      </c>
      <c r="EQ12" s="13">
        <v>35109.689999999995</v>
      </c>
      <c r="ER12" s="13">
        <v>23721.22</v>
      </c>
      <c r="ES12" s="13">
        <v>54075.82</v>
      </c>
      <c r="ET12" s="13">
        <v>98648.5</v>
      </c>
      <c r="EU12" s="13">
        <v>35824.700000000004</v>
      </c>
      <c r="EV12" s="13">
        <v>27586.270000000004</v>
      </c>
      <c r="EW12" s="13">
        <v>3855052.2099999995</v>
      </c>
      <c r="EX12" s="13">
        <v>263845.02</v>
      </c>
      <c r="EY12" s="13">
        <v>356587.3</v>
      </c>
      <c r="EZ12" s="13">
        <v>197136.78999999998</v>
      </c>
      <c r="FA12" s="13">
        <v>1028129.21</v>
      </c>
      <c r="FB12" s="13">
        <v>1140154.68</v>
      </c>
      <c r="FC12" s="13">
        <v>402306.18</v>
      </c>
      <c r="FD12" s="13">
        <v>178398</v>
      </c>
      <c r="FE12" s="13">
        <v>522857</v>
      </c>
      <c r="FF12" s="13">
        <v>105367.1</v>
      </c>
      <c r="FG12" s="13">
        <v>535919.52</v>
      </c>
      <c r="FH12" s="13">
        <v>89432</v>
      </c>
      <c r="FI12" s="13">
        <v>199317.63</v>
      </c>
      <c r="FJ12" s="13">
        <v>108305.12</v>
      </c>
      <c r="FK12" s="13">
        <v>19214.75</v>
      </c>
      <c r="FL12" s="13">
        <v>58558</v>
      </c>
      <c r="FM12" s="13">
        <v>47192</v>
      </c>
      <c r="FN12" s="13">
        <v>298702.92</v>
      </c>
      <c r="FO12" s="13">
        <v>15020.7</v>
      </c>
      <c r="FP12" s="13">
        <v>297</v>
      </c>
      <c r="FQ12" s="13">
        <v>7059959.9799999995</v>
      </c>
      <c r="FR12" s="13">
        <v>399518.05</v>
      </c>
      <c r="FS12" s="13">
        <v>324314.90999999997</v>
      </c>
      <c r="FT12" s="13">
        <v>399130.06</v>
      </c>
      <c r="FU12" s="13">
        <v>343673.5</v>
      </c>
      <c r="FV12" s="13">
        <v>825092.49</v>
      </c>
      <c r="FW12" s="13">
        <v>415547.25</v>
      </c>
      <c r="FX12" s="13">
        <v>373369.46</v>
      </c>
      <c r="FY12" s="13">
        <v>327830.31</v>
      </c>
      <c r="FZ12" s="13">
        <v>327440.01</v>
      </c>
      <c r="GA12" s="13">
        <v>520946.01</v>
      </c>
      <c r="GB12" s="13">
        <v>340073.20999999996</v>
      </c>
      <c r="GC12" s="13">
        <v>42851.020000000004</v>
      </c>
      <c r="GD12" s="13">
        <v>103301</v>
      </c>
      <c r="GE12" s="13">
        <v>917982.69</v>
      </c>
      <c r="GF12" s="13">
        <v>17852.5</v>
      </c>
      <c r="GG12" s="13">
        <v>105971.54000000001</v>
      </c>
      <c r="GH12" s="13">
        <v>14620.25</v>
      </c>
      <c r="GI12" s="13">
        <v>43791</v>
      </c>
      <c r="GJ12" s="13">
        <v>3112</v>
      </c>
      <c r="GK12" s="13">
        <v>6653.85</v>
      </c>
      <c r="GL12" s="13">
        <v>195935</v>
      </c>
      <c r="GM12" s="13">
        <v>67613.510000000009</v>
      </c>
      <c r="GN12" s="13">
        <v>0</v>
      </c>
      <c r="GO12" s="13">
        <v>0</v>
      </c>
      <c r="GP12" s="13">
        <v>0</v>
      </c>
      <c r="GQ12" s="13">
        <v>426728</v>
      </c>
      <c r="GR12" s="13">
        <v>16290.400000000001</v>
      </c>
      <c r="GS12" s="13">
        <v>-50860.43</v>
      </c>
      <c r="GT12" s="13">
        <v>1600</v>
      </c>
      <c r="GU12" s="13">
        <v>0</v>
      </c>
      <c r="GV12" s="13">
        <v>158146.16999999998</v>
      </c>
      <c r="GW12" s="13">
        <v>107888.39000000001</v>
      </c>
      <c r="GX12" s="13">
        <v>112994.79999999999</v>
      </c>
      <c r="GY12" s="13">
        <v>2956503</v>
      </c>
      <c r="GZ12" s="13">
        <v>4835</v>
      </c>
      <c r="HA12" s="13">
        <v>672476.55</v>
      </c>
      <c r="HB12" s="13">
        <v>1547963.62</v>
      </c>
      <c r="HC12" s="13">
        <v>24908236.809999999</v>
      </c>
      <c r="HD12" s="13">
        <v>5791952.9000000004</v>
      </c>
      <c r="HE12" s="13">
        <v>9507355.4500000011</v>
      </c>
      <c r="HF12" s="13">
        <v>8216963.7199999997</v>
      </c>
      <c r="HG12" s="13">
        <v>11092799.380000001</v>
      </c>
      <c r="HH12" s="13">
        <v>10716990.270000001</v>
      </c>
      <c r="HI12" s="13">
        <v>2116224.69</v>
      </c>
      <c r="HJ12" s="13">
        <v>13356644.779999999</v>
      </c>
      <c r="HK12" s="13">
        <v>8101257.5899999999</v>
      </c>
      <c r="HL12" s="13">
        <v>4267318.09</v>
      </c>
      <c r="HM12" s="13">
        <v>4815191.08</v>
      </c>
      <c r="HN12" s="13">
        <v>3925381.06</v>
      </c>
      <c r="HO12" s="13">
        <v>4110468.02</v>
      </c>
      <c r="HP12" s="13">
        <v>7924633.7700000005</v>
      </c>
      <c r="HQ12" s="13">
        <v>4986028.58</v>
      </c>
      <c r="HR12" s="13">
        <v>2059817.07</v>
      </c>
      <c r="HS12" s="13">
        <v>699935</v>
      </c>
      <c r="HT12" s="13">
        <v>30338.07</v>
      </c>
      <c r="HU12" s="13">
        <v>384174</v>
      </c>
      <c r="HV12" s="13">
        <v>738126.25</v>
      </c>
      <c r="HW12" s="13">
        <v>840</v>
      </c>
      <c r="HX12" s="13">
        <v>1926114.95</v>
      </c>
      <c r="HY12" s="13">
        <v>460277.13</v>
      </c>
      <c r="HZ12" s="13">
        <v>109477.75</v>
      </c>
      <c r="IA12" s="13">
        <v>183876.44</v>
      </c>
      <c r="IB12" s="13">
        <v>469972.25</v>
      </c>
      <c r="IC12" s="13">
        <v>1762438.4</v>
      </c>
      <c r="ID12" s="13">
        <v>0</v>
      </c>
      <c r="IE12" s="13">
        <v>821663.89</v>
      </c>
      <c r="IF12" s="13">
        <v>0</v>
      </c>
      <c r="IG12" s="13">
        <v>6134</v>
      </c>
      <c r="IH12" s="13">
        <v>1572555.6500000001</v>
      </c>
      <c r="II12" s="13">
        <v>466445.52999999997</v>
      </c>
      <c r="IJ12" s="13">
        <v>987001.52</v>
      </c>
      <c r="IK12" s="13">
        <v>496916.02</v>
      </c>
      <c r="IL12" s="13">
        <v>617549.82000000007</v>
      </c>
      <c r="IM12" s="13">
        <v>70301.429999999993</v>
      </c>
      <c r="IN12" s="13">
        <v>391922.53</v>
      </c>
      <c r="IO12" s="13">
        <v>32967.49</v>
      </c>
      <c r="IP12" s="13">
        <v>28048</v>
      </c>
      <c r="IQ12" s="13">
        <v>300</v>
      </c>
      <c r="IR12" s="13">
        <v>274903.74</v>
      </c>
      <c r="IS12" s="13">
        <v>2543856.2800000003</v>
      </c>
      <c r="IT12" s="13">
        <v>736115.96</v>
      </c>
      <c r="IU12" s="13">
        <v>67752.5</v>
      </c>
      <c r="IV12" s="13">
        <v>3702768.67</v>
      </c>
      <c r="IW12" s="13">
        <v>563398.57000000007</v>
      </c>
      <c r="IX12" s="13">
        <v>119400</v>
      </c>
      <c r="IY12" s="13">
        <v>162204</v>
      </c>
      <c r="IZ12" s="13">
        <v>11938.54</v>
      </c>
      <c r="JA12" s="13">
        <v>380445.3</v>
      </c>
      <c r="JB12" s="13">
        <v>345127.8</v>
      </c>
      <c r="JC12" s="13">
        <v>2133588.39</v>
      </c>
      <c r="JD12" s="13">
        <v>621271.1</v>
      </c>
      <c r="JE12" s="13">
        <v>468588.75</v>
      </c>
      <c r="JF12" s="13">
        <v>165716.18</v>
      </c>
      <c r="JG12" s="13">
        <v>121921</v>
      </c>
      <c r="JH12" s="13">
        <v>62201.25</v>
      </c>
      <c r="JI12" s="13">
        <v>25211</v>
      </c>
      <c r="JJ12" s="13">
        <v>59738.5</v>
      </c>
      <c r="JK12" s="13">
        <v>2357114.8100000005</v>
      </c>
      <c r="JL12" s="13">
        <v>8250</v>
      </c>
      <c r="JM12" s="13">
        <v>4569</v>
      </c>
      <c r="JN12" s="13">
        <v>6333.75</v>
      </c>
      <c r="JO12" s="13">
        <v>15398</v>
      </c>
      <c r="JP12" s="13">
        <v>236571.32</v>
      </c>
      <c r="JQ12" s="13">
        <v>0</v>
      </c>
      <c r="JR12" s="13">
        <v>4330104.2899999991</v>
      </c>
      <c r="JS12" s="13">
        <v>1048424.28</v>
      </c>
      <c r="JT12" s="13">
        <v>77971</v>
      </c>
      <c r="JU12" s="13">
        <v>2187568.77</v>
      </c>
      <c r="JV12" s="13">
        <v>658452.46</v>
      </c>
      <c r="JW12" s="13">
        <v>215768.07</v>
      </c>
      <c r="JX12" s="13">
        <v>2708047.34</v>
      </c>
      <c r="JY12" s="13">
        <v>511705.91000000003</v>
      </c>
      <c r="JZ12" s="13">
        <v>14081448.35</v>
      </c>
      <c r="KA12" s="13">
        <v>12036813.659999998</v>
      </c>
      <c r="KB12" s="13">
        <v>2707772.09</v>
      </c>
      <c r="KC12" s="13">
        <v>-1250971.1099999999</v>
      </c>
      <c r="KD12" s="13">
        <v>1583447.8199999996</v>
      </c>
      <c r="KE12" s="13">
        <v>343698.78</v>
      </c>
      <c r="KF12" s="13">
        <v>1758177.49</v>
      </c>
      <c r="KG12" s="13">
        <v>8568721.2699999996</v>
      </c>
      <c r="KH12" s="13">
        <v>4409471.1300000008</v>
      </c>
      <c r="KI12" s="13">
        <v>819529.32000000007</v>
      </c>
      <c r="KJ12" s="13">
        <v>136526.39999999999</v>
      </c>
      <c r="KK12" s="13">
        <v>405100</v>
      </c>
      <c r="KL12" s="13">
        <v>124705</v>
      </c>
      <c r="KM12" s="13">
        <v>165799.96999999997</v>
      </c>
      <c r="KN12" s="13">
        <v>84970.7</v>
      </c>
      <c r="KO12" s="13">
        <v>12901776.960000001</v>
      </c>
      <c r="KP12" s="13">
        <v>2095676.51</v>
      </c>
      <c r="KQ12" s="13">
        <v>1045292.96</v>
      </c>
      <c r="KR12" s="13">
        <v>2419678.34</v>
      </c>
      <c r="KS12" s="13">
        <v>3456931.75</v>
      </c>
      <c r="KT12" s="13">
        <v>2421466.7999999998</v>
      </c>
      <c r="KU12" s="13">
        <v>9902135.3399999999</v>
      </c>
      <c r="KV12" s="13">
        <v>3620185.21</v>
      </c>
      <c r="KW12" s="13">
        <v>996354.42</v>
      </c>
      <c r="KX12" s="13">
        <v>7016589.8399999999</v>
      </c>
      <c r="KY12" s="13">
        <v>1638970.27</v>
      </c>
      <c r="KZ12" s="13">
        <v>1510093.1600000001</v>
      </c>
      <c r="LA12" s="13">
        <v>17621530.390000001</v>
      </c>
      <c r="LB12" s="13">
        <v>1417002.06</v>
      </c>
      <c r="LC12" s="13">
        <v>3799945.94</v>
      </c>
      <c r="LD12" s="13">
        <v>7186848.0800000001</v>
      </c>
      <c r="LE12" s="13">
        <v>1794384.69</v>
      </c>
      <c r="LF12" s="13">
        <v>18001203.469999999</v>
      </c>
      <c r="LG12" s="13">
        <v>3428285.3800000004</v>
      </c>
      <c r="LH12" s="13">
        <v>6172426.4399999995</v>
      </c>
      <c r="LI12" s="13">
        <v>8474775.7599999979</v>
      </c>
      <c r="LJ12" s="13">
        <v>868371.22</v>
      </c>
      <c r="LK12" s="13">
        <v>2558663.48</v>
      </c>
      <c r="LL12" s="13">
        <v>1541360.14</v>
      </c>
      <c r="LM12" s="13">
        <v>2688844.62</v>
      </c>
      <c r="LN12" s="13">
        <v>269118</v>
      </c>
      <c r="LO12" s="13">
        <v>2198645.11</v>
      </c>
      <c r="LP12" s="13">
        <v>618851.86</v>
      </c>
      <c r="LQ12" s="13">
        <v>10463214.4</v>
      </c>
      <c r="LR12" s="13">
        <v>205453.23</v>
      </c>
      <c r="LS12" s="13">
        <v>1333.5</v>
      </c>
      <c r="LT12" s="13">
        <v>116951694.03</v>
      </c>
      <c r="LU12" s="13">
        <v>17634376.809999999</v>
      </c>
      <c r="LV12" s="13">
        <v>2134989.83</v>
      </c>
      <c r="LW12" s="13">
        <v>2626042.4</v>
      </c>
      <c r="LX12" s="13">
        <v>353647.71</v>
      </c>
      <c r="LY12" s="13">
        <v>232088.46</v>
      </c>
      <c r="LZ12" s="13">
        <v>392656.45999999996</v>
      </c>
      <c r="MA12" s="13">
        <v>102173</v>
      </c>
      <c r="MB12" s="13">
        <v>422735.49</v>
      </c>
      <c r="MC12" s="13">
        <v>389430.8</v>
      </c>
      <c r="MD12" s="13">
        <v>340380.48000000004</v>
      </c>
      <c r="ME12" s="13">
        <v>62634</v>
      </c>
      <c r="MF12" s="13">
        <v>21674310.16</v>
      </c>
      <c r="MG12" s="13">
        <v>7290097.0899999999</v>
      </c>
      <c r="MH12" s="13">
        <v>2708209.3</v>
      </c>
      <c r="MI12" s="13">
        <v>3766579.9699999997</v>
      </c>
      <c r="MJ12" s="13">
        <v>2114497.42</v>
      </c>
      <c r="MK12" s="13">
        <v>8079547.8199999994</v>
      </c>
      <c r="ML12" s="13">
        <v>13003910.859999999</v>
      </c>
      <c r="MM12" s="13">
        <v>3649777.7</v>
      </c>
      <c r="MN12" s="13">
        <v>4143250.44</v>
      </c>
      <c r="MO12" s="13">
        <v>4929784.3800000008</v>
      </c>
      <c r="MP12" s="13">
        <v>2305455.8899999997</v>
      </c>
      <c r="MQ12" s="13">
        <v>3143025.55</v>
      </c>
      <c r="MR12" s="13">
        <v>7739934.6299999999</v>
      </c>
      <c r="MS12" s="13">
        <v>2591627.4</v>
      </c>
      <c r="MT12" s="13">
        <v>3662112.35</v>
      </c>
      <c r="MU12" s="13">
        <v>388077.25</v>
      </c>
      <c r="MV12" s="13">
        <v>2569058.54</v>
      </c>
      <c r="MW12" s="13">
        <v>649020.54</v>
      </c>
      <c r="MX12" s="13">
        <v>2142766.92</v>
      </c>
      <c r="MY12" s="13">
        <v>5053818.13</v>
      </c>
      <c r="MZ12" s="13">
        <v>2780161.5</v>
      </c>
      <c r="NA12" s="13">
        <v>30428</v>
      </c>
      <c r="NB12" s="13">
        <v>38453.83</v>
      </c>
      <c r="NC12" s="13">
        <v>27699712.540000003</v>
      </c>
      <c r="ND12" s="13">
        <v>8916389.6799999997</v>
      </c>
      <c r="NE12" s="13">
        <v>3430237.41</v>
      </c>
      <c r="NF12" s="13">
        <v>14855460.77</v>
      </c>
      <c r="NG12" s="13">
        <v>2708406.91</v>
      </c>
      <c r="NH12" s="13">
        <v>3735106.4400000004</v>
      </c>
      <c r="NI12" s="13">
        <v>4767927</v>
      </c>
      <c r="NJ12" s="13">
        <v>10674226.09</v>
      </c>
      <c r="NK12" s="13">
        <v>184980</v>
      </c>
      <c r="NL12" s="13">
        <v>5066507.97</v>
      </c>
      <c r="NM12" s="13">
        <v>3229230.26</v>
      </c>
      <c r="NN12" s="13">
        <v>1348362.02</v>
      </c>
      <c r="NO12" s="13">
        <v>13737151.860000001</v>
      </c>
      <c r="NP12" s="13">
        <v>6026559.71</v>
      </c>
      <c r="NQ12" s="13">
        <v>7026596.7799999993</v>
      </c>
      <c r="NR12" s="13">
        <v>4271764.3100000005</v>
      </c>
      <c r="NS12" s="13">
        <v>2963527.39</v>
      </c>
      <c r="NT12" s="13">
        <v>282674</v>
      </c>
      <c r="NU12" s="13">
        <v>1855486.8900000001</v>
      </c>
      <c r="NV12" s="13">
        <v>808550.92999999993</v>
      </c>
      <c r="NW12" s="13">
        <v>1317439.8599999999</v>
      </c>
      <c r="NX12" s="13">
        <v>1628521.63</v>
      </c>
      <c r="NY12" s="13">
        <v>414309.7</v>
      </c>
      <c r="NZ12" s="13">
        <v>486161.87</v>
      </c>
      <c r="OA12" s="13">
        <v>1350655.72</v>
      </c>
      <c r="OB12" s="13">
        <v>56870</v>
      </c>
      <c r="OC12" s="13">
        <v>52347996.460000001</v>
      </c>
      <c r="OD12" s="13">
        <v>6582877.79</v>
      </c>
      <c r="OE12" s="13">
        <v>1271096.19</v>
      </c>
      <c r="OF12" s="13">
        <v>8060314.46</v>
      </c>
      <c r="OG12" s="13">
        <v>4123922.43</v>
      </c>
      <c r="OH12" s="13">
        <v>2767803.24</v>
      </c>
      <c r="OI12" s="13">
        <v>12467576.350000001</v>
      </c>
      <c r="OJ12" s="13">
        <v>517466.56</v>
      </c>
      <c r="OK12" s="13">
        <v>8147949.3099999996</v>
      </c>
      <c r="OL12" s="13">
        <v>34750291.660000004</v>
      </c>
      <c r="OM12" s="13">
        <v>2389537.81</v>
      </c>
      <c r="ON12" s="13">
        <v>25121681.149999999</v>
      </c>
      <c r="OO12" s="13">
        <v>3255745</v>
      </c>
      <c r="OP12" s="13">
        <v>5402471.29</v>
      </c>
      <c r="OQ12" s="13">
        <v>0</v>
      </c>
      <c r="OR12" s="13">
        <v>10955773.859999999</v>
      </c>
      <c r="OS12" s="13">
        <v>548581.42999999993</v>
      </c>
      <c r="OT12" s="13">
        <v>441169</v>
      </c>
      <c r="OU12" s="13">
        <v>1323728.26</v>
      </c>
      <c r="OV12" s="13">
        <v>6579610.6699999999</v>
      </c>
      <c r="OW12" s="13">
        <v>2011351.6600000001</v>
      </c>
      <c r="OX12" s="13">
        <v>584040.25</v>
      </c>
      <c r="OY12" s="13">
        <v>127273</v>
      </c>
      <c r="OZ12" s="13">
        <v>0</v>
      </c>
      <c r="PA12" s="13">
        <v>445455.49000000005</v>
      </c>
      <c r="PB12" s="13">
        <v>21498</v>
      </c>
      <c r="PC12" s="13">
        <v>17570</v>
      </c>
      <c r="PD12" s="13">
        <v>3000</v>
      </c>
      <c r="PE12" s="13">
        <v>6047.2999999999993</v>
      </c>
      <c r="PF12" s="13">
        <v>16335</v>
      </c>
      <c r="PG12" s="13">
        <v>6714</v>
      </c>
      <c r="PH12" s="13">
        <v>21127</v>
      </c>
      <c r="PI12" s="13">
        <v>4500</v>
      </c>
      <c r="PJ12" s="13">
        <v>4693.07</v>
      </c>
      <c r="PK12" s="13">
        <v>28782</v>
      </c>
      <c r="PL12" s="13">
        <v>21936</v>
      </c>
      <c r="PM12" s="13">
        <v>7373</v>
      </c>
      <c r="PN12" s="13">
        <v>164962.82999999996</v>
      </c>
      <c r="PO12" s="13">
        <v>0</v>
      </c>
      <c r="PP12" s="13">
        <v>0</v>
      </c>
      <c r="PQ12" s="13">
        <v>0</v>
      </c>
      <c r="PR12" s="13">
        <v>0</v>
      </c>
      <c r="PS12" s="13">
        <v>4746259.8599999994</v>
      </c>
      <c r="PT12" s="13">
        <v>5045</v>
      </c>
      <c r="PU12" s="13">
        <v>1162.5</v>
      </c>
      <c r="PV12" s="13">
        <v>38499</v>
      </c>
      <c r="PW12" s="13">
        <v>80042</v>
      </c>
      <c r="PX12" s="13">
        <v>4171</v>
      </c>
      <c r="PY12" s="13">
        <v>4355</v>
      </c>
      <c r="PZ12" s="13">
        <v>3200</v>
      </c>
      <c r="QA12" s="13">
        <v>108492</v>
      </c>
      <c r="QB12" s="13">
        <v>0</v>
      </c>
      <c r="QC12" s="13">
        <v>84021.5</v>
      </c>
      <c r="QD12" s="13">
        <v>21092</v>
      </c>
      <c r="QE12" s="13">
        <v>15398</v>
      </c>
      <c r="QF12" s="13">
        <v>70064</v>
      </c>
      <c r="QG12" s="13">
        <v>27000</v>
      </c>
      <c r="QH12" s="13">
        <v>46447.020000000004</v>
      </c>
      <c r="QI12" s="13">
        <v>13739</v>
      </c>
      <c r="QJ12" s="13">
        <v>11414</v>
      </c>
      <c r="QK12" s="13">
        <v>1500</v>
      </c>
      <c r="QL12" s="13">
        <v>31206.5</v>
      </c>
      <c r="QM12" s="13">
        <v>103345</v>
      </c>
      <c r="QN12" s="13">
        <v>43224</v>
      </c>
      <c r="QO12" s="13">
        <v>1828</v>
      </c>
      <c r="QP12" s="13">
        <v>0</v>
      </c>
      <c r="QQ12" s="13">
        <v>3500</v>
      </c>
      <c r="QR12" s="13">
        <v>0</v>
      </c>
      <c r="QS12" s="13">
        <v>343401.13999999996</v>
      </c>
      <c r="QT12" s="13">
        <v>1000</v>
      </c>
      <c r="QU12" s="13">
        <v>13838.95</v>
      </c>
      <c r="QV12" s="13">
        <v>40642.759999999995</v>
      </c>
      <c r="QW12" s="13">
        <v>68903.44</v>
      </c>
      <c r="QX12" s="13">
        <v>371014.27</v>
      </c>
      <c r="QY12" s="13">
        <v>46834</v>
      </c>
      <c r="QZ12" s="13">
        <v>158062.65</v>
      </c>
      <c r="RA12" s="13">
        <v>429659.64</v>
      </c>
      <c r="RB12" s="13">
        <v>-2106.5299999999988</v>
      </c>
      <c r="RC12" s="13">
        <v>1510</v>
      </c>
      <c r="RD12" s="13">
        <v>0</v>
      </c>
      <c r="RE12" s="13">
        <v>0</v>
      </c>
      <c r="RF12" s="13">
        <v>237289</v>
      </c>
      <c r="RG12" s="13">
        <v>44996</v>
      </c>
      <c r="RH12" s="13">
        <v>24910.799999999999</v>
      </c>
      <c r="RI12" s="13">
        <v>12009</v>
      </c>
      <c r="RJ12" s="13">
        <v>3132</v>
      </c>
      <c r="RK12" s="13">
        <v>2030</v>
      </c>
      <c r="RL12" s="13">
        <v>29718</v>
      </c>
      <c r="RM12" s="13">
        <v>2713</v>
      </c>
      <c r="RN12" s="13">
        <v>90621.25</v>
      </c>
      <c r="RO12" s="13">
        <v>23171.9</v>
      </c>
      <c r="RP12" s="13">
        <v>45555</v>
      </c>
      <c r="RQ12" s="13">
        <v>7574</v>
      </c>
      <c r="RR12" s="13">
        <v>5102.5</v>
      </c>
      <c r="RS12" s="13">
        <v>-5475</v>
      </c>
      <c r="RT12" s="13">
        <v>8434</v>
      </c>
      <c r="RU12" s="13">
        <v>2503</v>
      </c>
      <c r="RV12" s="13">
        <v>786</v>
      </c>
      <c r="RW12" s="13">
        <v>730</v>
      </c>
      <c r="RX12" s="13">
        <v>0</v>
      </c>
      <c r="RY12" s="13">
        <v>0</v>
      </c>
      <c r="RZ12" s="13">
        <v>1423733.02</v>
      </c>
      <c r="SA12" s="13">
        <v>75255.33</v>
      </c>
      <c r="SB12" s="13">
        <v>200365.16999999998</v>
      </c>
      <c r="SC12" s="13">
        <v>58364.329999999994</v>
      </c>
      <c r="SD12" s="13">
        <v>1456.96</v>
      </c>
      <c r="SE12" s="13">
        <v>179499.65999999997</v>
      </c>
      <c r="SF12" s="13">
        <v>6000</v>
      </c>
      <c r="SG12" s="13">
        <v>165534.64000000001</v>
      </c>
      <c r="SH12" s="13">
        <v>40873.56</v>
      </c>
      <c r="SI12" s="13">
        <v>27285.33</v>
      </c>
      <c r="SJ12" s="13">
        <v>47379</v>
      </c>
      <c r="SK12" s="13">
        <v>101919.32</v>
      </c>
      <c r="SL12" s="13">
        <v>152615</v>
      </c>
      <c r="SM12" s="13">
        <v>43477.55</v>
      </c>
      <c r="SN12" s="13">
        <v>1355895.85</v>
      </c>
      <c r="SO12" s="13">
        <v>0</v>
      </c>
      <c r="SP12" s="13">
        <v>449596.97</v>
      </c>
      <c r="SQ12" s="13">
        <v>288170.88</v>
      </c>
      <c r="SR12" s="13">
        <v>72771.97</v>
      </c>
      <c r="SS12" s="13">
        <v>239455.56</v>
      </c>
      <c r="ST12" s="13">
        <v>182536.7</v>
      </c>
      <c r="SU12" s="13">
        <v>175618</v>
      </c>
      <c r="SV12" s="13">
        <v>36377.82</v>
      </c>
      <c r="SW12" s="13">
        <v>88392</v>
      </c>
      <c r="SX12" s="13">
        <v>320023</v>
      </c>
      <c r="SY12" s="13">
        <v>4500.0000000000009</v>
      </c>
      <c r="SZ12" s="13">
        <v>348225.4</v>
      </c>
      <c r="TA12" s="13">
        <v>83342.31</v>
      </c>
      <c r="TB12" s="13">
        <v>25222.36</v>
      </c>
      <c r="TC12" s="13">
        <v>72288.569999999992</v>
      </c>
      <c r="TD12" s="13">
        <v>32806.400000000001</v>
      </c>
      <c r="TE12" s="13">
        <v>17373.07</v>
      </c>
      <c r="TF12" s="13">
        <v>57540.68</v>
      </c>
      <c r="TG12" s="13">
        <v>53442.970000000016</v>
      </c>
      <c r="TH12" s="13">
        <v>283957.46000000008</v>
      </c>
      <c r="TI12" s="13">
        <v>13679.229999999998</v>
      </c>
      <c r="TJ12" s="13">
        <v>5360</v>
      </c>
      <c r="TK12" s="13">
        <v>86931.47</v>
      </c>
      <c r="TL12" s="13">
        <v>95418.23</v>
      </c>
      <c r="TM12" s="13">
        <v>77301</v>
      </c>
      <c r="TN12" s="13">
        <v>7975</v>
      </c>
      <c r="TO12" s="13">
        <v>97590.680000000008</v>
      </c>
      <c r="TP12" s="13">
        <v>29803.16</v>
      </c>
      <c r="TQ12" s="13">
        <v>29895</v>
      </c>
      <c r="TR12" s="13">
        <v>70522.27</v>
      </c>
      <c r="TS12" s="13">
        <v>31535</v>
      </c>
      <c r="TT12" s="13">
        <v>15111.81</v>
      </c>
      <c r="TU12" s="13">
        <v>41250.5</v>
      </c>
      <c r="TV12" s="13">
        <v>14242.33</v>
      </c>
      <c r="TW12" s="13">
        <v>26680</v>
      </c>
      <c r="TX12" s="13">
        <v>211998.08000000002</v>
      </c>
      <c r="TY12" s="13">
        <v>21910.02</v>
      </c>
      <c r="TZ12" s="13">
        <v>842954.83000000007</v>
      </c>
      <c r="UA12" s="13">
        <v>-37003.5</v>
      </c>
      <c r="UB12" s="13">
        <v>215483.72999999998</v>
      </c>
      <c r="UC12" s="13">
        <v>74158.969999999987</v>
      </c>
      <c r="UD12" s="13">
        <v>571759.61</v>
      </c>
      <c r="UE12" s="13">
        <v>0</v>
      </c>
      <c r="UF12" s="13">
        <v>0</v>
      </c>
      <c r="UG12" s="13">
        <v>0</v>
      </c>
      <c r="UH12" s="13">
        <v>27907</v>
      </c>
      <c r="UI12" s="13">
        <v>120101.26999999999</v>
      </c>
      <c r="UJ12" s="13">
        <v>149272</v>
      </c>
      <c r="UK12" s="13">
        <v>46264</v>
      </c>
      <c r="UL12" s="13">
        <v>40215.440000000002</v>
      </c>
      <c r="UM12" s="13">
        <v>48633.34</v>
      </c>
      <c r="UN12" s="13">
        <v>38382.83</v>
      </c>
      <c r="UO12" s="13">
        <v>1875438.1</v>
      </c>
      <c r="UP12" s="13">
        <v>73369.570000000007</v>
      </c>
      <c r="UQ12" s="13">
        <v>14965.520000000004</v>
      </c>
      <c r="UR12" s="13">
        <v>58343.18</v>
      </c>
      <c r="US12" s="13">
        <v>0</v>
      </c>
      <c r="UT12" s="13">
        <v>15782.65</v>
      </c>
      <c r="UU12" s="13">
        <v>79978.31</v>
      </c>
      <c r="UV12" s="13">
        <v>2052</v>
      </c>
      <c r="UW12" s="13">
        <v>8484</v>
      </c>
      <c r="UX12" s="13">
        <v>41702.420000000006</v>
      </c>
      <c r="UY12" s="13">
        <v>10957.35</v>
      </c>
      <c r="UZ12" s="13">
        <v>111300.99</v>
      </c>
      <c r="VA12" s="13">
        <v>51044.05</v>
      </c>
      <c r="VB12" s="13">
        <v>68200.36</v>
      </c>
      <c r="VC12" s="13">
        <v>0</v>
      </c>
      <c r="VD12" s="13">
        <v>24096.440000000002</v>
      </c>
      <c r="VE12" s="13">
        <v>59882.78</v>
      </c>
      <c r="VF12" s="13">
        <v>0</v>
      </c>
      <c r="VG12" s="13">
        <v>78349.39999999998</v>
      </c>
      <c r="VH12" s="13">
        <v>4118.18</v>
      </c>
      <c r="VI12" s="13">
        <v>68925.39</v>
      </c>
      <c r="VJ12" s="13">
        <v>0</v>
      </c>
      <c r="VK12" s="13">
        <v>541651.68000000005</v>
      </c>
      <c r="VL12" s="13">
        <v>36544</v>
      </c>
      <c r="VM12" s="13">
        <v>29791</v>
      </c>
      <c r="VN12" s="13">
        <v>-62479.72</v>
      </c>
      <c r="VO12" s="13">
        <v>143086</v>
      </c>
      <c r="VP12" s="13">
        <v>76703</v>
      </c>
      <c r="VQ12" s="13">
        <v>18567.5</v>
      </c>
      <c r="VR12" s="13">
        <v>20913.5</v>
      </c>
      <c r="VS12" s="13">
        <v>112932</v>
      </c>
      <c r="VT12" s="13">
        <v>120425.85</v>
      </c>
      <c r="VU12" s="13">
        <v>4388.2000000000007</v>
      </c>
      <c r="VV12" s="13">
        <v>164767.4</v>
      </c>
      <c r="VW12" s="13">
        <v>6444.5</v>
      </c>
      <c r="VX12" s="13">
        <v>60152.3</v>
      </c>
      <c r="VY12" s="13">
        <v>11958</v>
      </c>
      <c r="VZ12" s="13">
        <v>5987024.0999999996</v>
      </c>
      <c r="WA12" s="13">
        <v>962305.96</v>
      </c>
      <c r="WB12" s="13">
        <v>631876.64</v>
      </c>
      <c r="WC12" s="13">
        <v>64374</v>
      </c>
      <c r="WD12" s="13">
        <v>23560</v>
      </c>
      <c r="WE12" s="13">
        <v>50642.43</v>
      </c>
      <c r="WF12" s="13">
        <v>1191834</v>
      </c>
      <c r="WG12" s="13">
        <v>138369.41</v>
      </c>
      <c r="WH12" s="13">
        <v>95233.760000000009</v>
      </c>
      <c r="WI12" s="13">
        <v>182878.72999999998</v>
      </c>
      <c r="WJ12" s="13">
        <v>16737.34</v>
      </c>
      <c r="WK12" s="13">
        <v>117337.84</v>
      </c>
      <c r="WL12" s="13">
        <v>76782.600000000006</v>
      </c>
      <c r="WM12" s="13">
        <v>125719</v>
      </c>
      <c r="WN12" s="13">
        <v>44081</v>
      </c>
      <c r="WO12" s="13">
        <v>41232.36</v>
      </c>
      <c r="WP12" s="13">
        <v>93291.69</v>
      </c>
      <c r="WQ12" s="13">
        <v>617357.84</v>
      </c>
      <c r="WR12" s="13">
        <v>167792.69</v>
      </c>
      <c r="WS12" s="13">
        <v>371544.5</v>
      </c>
      <c r="WT12" s="13">
        <v>10349261.129999999</v>
      </c>
      <c r="WU12" s="13">
        <v>431988.59</v>
      </c>
      <c r="WV12" s="13">
        <v>10773.36</v>
      </c>
      <c r="WW12" s="13">
        <v>7563.77</v>
      </c>
      <c r="WX12" s="13">
        <v>616397.35</v>
      </c>
      <c r="WY12" s="13">
        <v>1091.8999999999999</v>
      </c>
      <c r="WZ12" s="13">
        <v>8540</v>
      </c>
      <c r="XA12" s="13">
        <v>28026.5</v>
      </c>
      <c r="XB12" s="13">
        <v>6415642.25</v>
      </c>
      <c r="XC12" s="13">
        <v>12617.32</v>
      </c>
      <c r="XD12" s="13">
        <v>660.23</v>
      </c>
      <c r="XE12" s="13">
        <v>13591.49</v>
      </c>
      <c r="XF12" s="13">
        <v>50061</v>
      </c>
      <c r="XG12" s="13">
        <v>4104945.26</v>
      </c>
      <c r="XH12" s="13">
        <v>4054</v>
      </c>
      <c r="XI12" s="13">
        <v>97892</v>
      </c>
      <c r="XJ12" s="13">
        <v>127390.54999999999</v>
      </c>
      <c r="XK12" s="13">
        <v>11817</v>
      </c>
      <c r="XL12" s="13">
        <v>64624.1</v>
      </c>
      <c r="XM12" s="13">
        <v>25828.95</v>
      </c>
      <c r="XN12" s="13">
        <v>12610.11</v>
      </c>
      <c r="XO12" s="13">
        <v>8390</v>
      </c>
      <c r="XP12" s="13">
        <v>71017.17</v>
      </c>
      <c r="XQ12" s="13">
        <v>26649.5</v>
      </c>
      <c r="XR12" s="13">
        <v>13648.64</v>
      </c>
      <c r="XS12" s="13">
        <v>5299</v>
      </c>
      <c r="XT12" s="13">
        <v>11714.080000000002</v>
      </c>
      <c r="XU12" s="13">
        <v>20365.78</v>
      </c>
      <c r="XV12" s="13">
        <v>0</v>
      </c>
      <c r="XW12" s="13">
        <v>28300</v>
      </c>
      <c r="XX12" s="13">
        <v>3525</v>
      </c>
      <c r="XY12" s="13">
        <v>2697</v>
      </c>
      <c r="XZ12" s="13">
        <v>10477</v>
      </c>
      <c r="YA12" s="13">
        <v>59098.85</v>
      </c>
      <c r="YB12" s="13">
        <v>11773.3</v>
      </c>
      <c r="YC12" s="13">
        <v>1775</v>
      </c>
      <c r="YD12" s="13">
        <v>5880576.6200000001</v>
      </c>
      <c r="YE12" s="13">
        <v>44832</v>
      </c>
      <c r="YF12" s="13">
        <v>140157.04999999999</v>
      </c>
      <c r="YG12" s="13">
        <v>9155</v>
      </c>
      <c r="YH12" s="13">
        <v>131704.6</v>
      </c>
      <c r="YI12" s="13">
        <v>5166</v>
      </c>
      <c r="YJ12" s="13">
        <v>27509</v>
      </c>
      <c r="YK12" s="13">
        <v>4316</v>
      </c>
      <c r="YL12" s="13">
        <v>54079.86</v>
      </c>
      <c r="YM12" s="13">
        <v>35318</v>
      </c>
      <c r="YN12" s="13">
        <v>61865.5</v>
      </c>
      <c r="YO12" s="13">
        <v>66789</v>
      </c>
      <c r="YP12" s="13">
        <v>4946.5</v>
      </c>
      <c r="YQ12" s="13">
        <v>6215</v>
      </c>
      <c r="YR12" s="13">
        <v>5140.25</v>
      </c>
      <c r="YS12" s="13">
        <v>0</v>
      </c>
      <c r="YT12" s="13">
        <v>328</v>
      </c>
      <c r="YU12" s="13">
        <v>1652392.09</v>
      </c>
      <c r="YV12" s="13">
        <v>72980</v>
      </c>
      <c r="YW12" s="13">
        <v>34304</v>
      </c>
      <c r="YX12" s="13">
        <v>2150</v>
      </c>
      <c r="YY12" s="13">
        <v>62453.78</v>
      </c>
      <c r="YZ12" s="13">
        <v>2323</v>
      </c>
      <c r="ZA12" s="13">
        <v>30404.880000000005</v>
      </c>
      <c r="ZB12" s="13">
        <v>648732.22</v>
      </c>
      <c r="ZC12" s="13">
        <v>49559</v>
      </c>
      <c r="ZD12" s="13">
        <v>32366.25</v>
      </c>
      <c r="ZE12" s="13">
        <v>40487</v>
      </c>
      <c r="ZF12" s="13">
        <v>170</v>
      </c>
      <c r="ZG12" s="13">
        <v>11906</v>
      </c>
      <c r="ZH12" s="13">
        <v>9923</v>
      </c>
      <c r="ZI12" s="13">
        <v>56595.75</v>
      </c>
      <c r="ZJ12" s="13">
        <v>92906</v>
      </c>
      <c r="ZK12" s="13">
        <v>1445481.25</v>
      </c>
      <c r="ZL12" s="13">
        <v>-16510.699999999997</v>
      </c>
      <c r="ZM12" s="13">
        <v>79163.42</v>
      </c>
      <c r="ZN12" s="13">
        <v>-141252.25</v>
      </c>
      <c r="ZO12" s="13">
        <v>1000</v>
      </c>
      <c r="ZP12" s="13">
        <v>0</v>
      </c>
      <c r="ZQ12" s="13">
        <v>0</v>
      </c>
      <c r="ZR12" s="13">
        <v>13600.5</v>
      </c>
      <c r="ZS12" s="13">
        <v>1981</v>
      </c>
      <c r="ZT12" s="13">
        <v>38880</v>
      </c>
      <c r="ZU12" s="13">
        <v>640</v>
      </c>
      <c r="ZV12" s="13">
        <v>4369.5</v>
      </c>
      <c r="ZW12" s="13">
        <v>0</v>
      </c>
      <c r="ZX12" s="13">
        <v>960</v>
      </c>
      <c r="ZY12" s="13">
        <v>3158.5</v>
      </c>
      <c r="ZZ12" s="13">
        <v>-1686.25</v>
      </c>
      <c r="AAA12" s="13">
        <v>92717.000000000015</v>
      </c>
      <c r="AAB12" s="13">
        <v>0</v>
      </c>
      <c r="AAC12" s="13">
        <v>13395.75</v>
      </c>
      <c r="AAD12" s="13">
        <v>28872</v>
      </c>
      <c r="AAE12" s="13">
        <v>-13965</v>
      </c>
      <c r="AAF12" s="13">
        <v>-790</v>
      </c>
      <c r="AAG12" s="13">
        <v>290076.45</v>
      </c>
      <c r="AAH12" s="13">
        <v>13972.54</v>
      </c>
      <c r="AAI12" s="13">
        <v>109527.86</v>
      </c>
      <c r="AAJ12" s="13">
        <v>514.19999999999709</v>
      </c>
      <c r="AAK12" s="13">
        <v>51253.99</v>
      </c>
      <c r="AAL12" s="13">
        <v>11944.650000000001</v>
      </c>
      <c r="AAM12" s="13">
        <v>29903.5</v>
      </c>
      <c r="AAN12" s="13">
        <v>573947.55000000005</v>
      </c>
      <c r="AAO12" s="13">
        <v>540.00000000000364</v>
      </c>
      <c r="AAP12" s="13">
        <v>-201029.25</v>
      </c>
      <c r="AAQ12" s="13">
        <v>0</v>
      </c>
      <c r="AAR12" s="13">
        <v>0</v>
      </c>
      <c r="AAS12" s="13">
        <v>0</v>
      </c>
      <c r="AAT12" s="13">
        <v>49035</v>
      </c>
      <c r="AAU12" s="13">
        <v>0</v>
      </c>
      <c r="AAV12" s="13">
        <v>11590</v>
      </c>
      <c r="AAW12" s="13">
        <v>16000</v>
      </c>
      <c r="AAX12" s="13">
        <v>11401.869999999995</v>
      </c>
      <c r="AAY12" s="13">
        <v>0</v>
      </c>
      <c r="AAZ12" s="13">
        <v>22500</v>
      </c>
      <c r="ABA12" s="13">
        <v>5391.32</v>
      </c>
      <c r="ABB12" s="13">
        <v>25623.360000000001</v>
      </c>
      <c r="ABC12" s="13">
        <v>1000</v>
      </c>
      <c r="ABD12" s="13">
        <v>15345.95</v>
      </c>
      <c r="ABE12" s="13">
        <v>0</v>
      </c>
      <c r="ABF12" s="13">
        <v>0</v>
      </c>
      <c r="ABG12" s="13">
        <v>15210</v>
      </c>
      <c r="ABH12" s="13">
        <v>212180</v>
      </c>
      <c r="ABI12" s="13">
        <v>7785</v>
      </c>
      <c r="ABJ12" s="13">
        <v>0</v>
      </c>
      <c r="ABK12" s="13">
        <v>12416.46</v>
      </c>
      <c r="ABL12" s="13">
        <v>4500</v>
      </c>
      <c r="ABM12" s="13">
        <v>-3298.44</v>
      </c>
      <c r="ABN12" s="13">
        <v>11015058.629999999</v>
      </c>
      <c r="ABO12" s="13">
        <v>2925296.4699999997</v>
      </c>
      <c r="ABP12" s="13">
        <v>-118546.14999999997</v>
      </c>
      <c r="ABQ12" s="13">
        <v>687070.07000000007</v>
      </c>
      <c r="ABR12" s="13">
        <v>550541.30000000005</v>
      </c>
      <c r="ABS12" s="13">
        <v>294586.07</v>
      </c>
      <c r="ABT12" s="13">
        <v>461522.01</v>
      </c>
      <c r="ABU12" s="13">
        <v>390178.04</v>
      </c>
      <c r="ABV12" s="13">
        <v>35477.599999999999</v>
      </c>
      <c r="ABW12" s="13">
        <v>16582933.810000001</v>
      </c>
      <c r="ABX12" s="13">
        <v>9774820.629999999</v>
      </c>
      <c r="ABY12" s="13">
        <v>6364579.1400000006</v>
      </c>
      <c r="ABZ12" s="13">
        <v>1653044.49</v>
      </c>
      <c r="ACA12" s="13">
        <v>4724793.4399999995</v>
      </c>
      <c r="ACB12" s="13">
        <v>5081825.88</v>
      </c>
      <c r="ACC12" s="13">
        <v>2713558.57</v>
      </c>
      <c r="ACD12" s="13">
        <v>3603828.3999999994</v>
      </c>
      <c r="ACE12" s="13">
        <v>1499140.4100000001</v>
      </c>
      <c r="ACF12" s="13">
        <v>3811994.76</v>
      </c>
      <c r="ACG12" s="13">
        <v>724339.75</v>
      </c>
      <c r="ACH12" s="13">
        <v>6059716.6300000008</v>
      </c>
      <c r="ACI12" s="13">
        <v>220384.94999999998</v>
      </c>
      <c r="ACJ12" s="13">
        <v>112002.92</v>
      </c>
      <c r="ACK12" s="13">
        <v>1085729.3599999999</v>
      </c>
      <c r="ACL12" s="13">
        <v>25500</v>
      </c>
      <c r="ACM12" s="13">
        <v>35400</v>
      </c>
      <c r="ACN12" s="13">
        <v>118289.52000000002</v>
      </c>
      <c r="ACO12" s="13">
        <v>3050176.25</v>
      </c>
      <c r="ACP12" s="13">
        <v>2687701.71</v>
      </c>
      <c r="ACQ12" s="13">
        <v>1565623.63</v>
      </c>
      <c r="ACR12" s="13">
        <v>1427073.83</v>
      </c>
      <c r="ACS12" s="13">
        <v>514693.63</v>
      </c>
      <c r="ACT12" s="13">
        <v>69202</v>
      </c>
      <c r="ACU12" s="13">
        <v>5940939.96</v>
      </c>
      <c r="ACV12" s="13">
        <v>6614212.5899999999</v>
      </c>
      <c r="ACW12" s="13">
        <v>614169.73</v>
      </c>
      <c r="ACX12" s="13">
        <v>131876</v>
      </c>
      <c r="ACY12" s="13">
        <v>317511.42</v>
      </c>
      <c r="ACZ12" s="13">
        <v>26494</v>
      </c>
      <c r="ADA12" s="13">
        <v>0</v>
      </c>
      <c r="ADB12" s="13">
        <v>0</v>
      </c>
      <c r="ADC12" s="13">
        <v>0</v>
      </c>
      <c r="ADD12" s="13">
        <v>0</v>
      </c>
      <c r="ADE12" s="13">
        <v>13219138.279999999</v>
      </c>
      <c r="ADF12" s="13">
        <v>17604381.420000002</v>
      </c>
      <c r="ADG12" s="13">
        <v>780035.83000000007</v>
      </c>
      <c r="ADH12" s="13">
        <v>834703.63000000012</v>
      </c>
      <c r="ADI12" s="13">
        <v>1971729.1199999999</v>
      </c>
      <c r="ADJ12" s="13">
        <v>3585173.01</v>
      </c>
      <c r="ADK12" s="13">
        <v>2464004.2599999998</v>
      </c>
      <c r="ADL12" s="13">
        <v>1314838.8899999999</v>
      </c>
      <c r="ADM12" s="13">
        <v>2436369.34</v>
      </c>
      <c r="ADN12" s="13">
        <v>53705436.640000001</v>
      </c>
      <c r="ADO12" s="13">
        <v>9285564.4600000009</v>
      </c>
      <c r="ADP12" s="13">
        <v>18703550.009999998</v>
      </c>
      <c r="ADQ12" s="13">
        <v>59932026.140000008</v>
      </c>
      <c r="ADR12" s="13">
        <v>2305664.31</v>
      </c>
      <c r="ADS12" s="13">
        <v>917460.05</v>
      </c>
      <c r="ADT12" s="13">
        <v>11911319.07</v>
      </c>
      <c r="ADU12" s="13">
        <v>869189</v>
      </c>
      <c r="ADV12" s="13">
        <v>33682483.869999997</v>
      </c>
      <c r="ADW12" s="13">
        <v>18377404.75</v>
      </c>
      <c r="ADX12" s="13">
        <v>4595658.93</v>
      </c>
      <c r="ADY12" s="13">
        <v>1338411.6600000001</v>
      </c>
      <c r="ADZ12" s="13">
        <v>7367211.29</v>
      </c>
      <c r="AEA12" s="13">
        <v>21852888.73</v>
      </c>
      <c r="AEB12" s="13">
        <v>2453935.3499999996</v>
      </c>
      <c r="AEC12" s="13">
        <v>2863252.06</v>
      </c>
      <c r="AED12" s="13">
        <v>2520889.52</v>
      </c>
      <c r="AEE12" s="13">
        <v>1375862.27</v>
      </c>
      <c r="AEF12" s="13">
        <v>6528895.5299999993</v>
      </c>
      <c r="AEG12" s="13">
        <v>2642828.1</v>
      </c>
      <c r="AEH12" s="13">
        <v>1017209.1000000001</v>
      </c>
      <c r="AEI12" s="13">
        <v>6281480.1000000006</v>
      </c>
      <c r="AEJ12" s="13">
        <v>2087762.94</v>
      </c>
      <c r="AEK12" s="13">
        <v>2177434.5</v>
      </c>
      <c r="AEL12" s="13">
        <v>484765.04</v>
      </c>
      <c r="AEM12" s="13">
        <v>2116812.4000000004</v>
      </c>
      <c r="AEN12" s="13">
        <v>3248980.43</v>
      </c>
      <c r="AEO12" s="13">
        <v>15073366.18</v>
      </c>
      <c r="AEP12" s="13">
        <v>2915792.1399999997</v>
      </c>
      <c r="AEQ12" s="13">
        <v>2030812.92</v>
      </c>
      <c r="AER12" s="13">
        <v>374312.11</v>
      </c>
      <c r="AES12" s="13">
        <v>258603.66999999998</v>
      </c>
      <c r="AET12" s="13">
        <v>652886</v>
      </c>
      <c r="AEU12" s="13">
        <v>517125.5</v>
      </c>
      <c r="AEV12" s="13">
        <v>315949.27</v>
      </c>
      <c r="AEW12" s="13">
        <v>352180.35</v>
      </c>
      <c r="AEX12" s="13">
        <v>342195.92000000004</v>
      </c>
      <c r="AEY12" s="13">
        <v>44095</v>
      </c>
      <c r="AEZ12" s="13">
        <v>3713691.4099999997</v>
      </c>
      <c r="AFA12" s="13">
        <v>819985.58000000007</v>
      </c>
      <c r="AFB12" s="13">
        <v>36095.71</v>
      </c>
      <c r="AFC12" s="13">
        <v>0</v>
      </c>
      <c r="AFD12" s="13">
        <v>45401.1</v>
      </c>
      <c r="AFE12" s="13">
        <v>30259.629999999976</v>
      </c>
      <c r="AFF12" s="13">
        <v>0</v>
      </c>
      <c r="AFG12" s="13">
        <v>2328</v>
      </c>
      <c r="AFH12" s="13">
        <v>1410</v>
      </c>
      <c r="AFI12" s="13">
        <v>39231</v>
      </c>
      <c r="AFJ12" s="13">
        <v>23.86</v>
      </c>
      <c r="AFK12" s="13">
        <v>0</v>
      </c>
      <c r="AFL12" s="13">
        <v>3647</v>
      </c>
      <c r="AFM12" s="13">
        <v>6756410.5599999996</v>
      </c>
      <c r="AFN12" s="13">
        <v>186530.5</v>
      </c>
      <c r="AFO12" s="13">
        <v>404632.42</v>
      </c>
      <c r="AFP12" s="13">
        <v>46298</v>
      </c>
      <c r="AFQ12" s="13">
        <v>0</v>
      </c>
      <c r="AFR12" s="13">
        <v>0</v>
      </c>
      <c r="AFS12" s="13">
        <v>0</v>
      </c>
      <c r="AFT12" s="13">
        <v>1745352</v>
      </c>
      <c r="AFU12" s="13">
        <v>5068</v>
      </c>
      <c r="AFV12" s="13">
        <v>0</v>
      </c>
      <c r="AFW12" s="13">
        <v>64530.3</v>
      </c>
      <c r="AFX12" s="13">
        <v>0</v>
      </c>
      <c r="AFY12" s="13">
        <v>237404.26</v>
      </c>
      <c r="AFZ12" s="13">
        <v>-47820.630000000005</v>
      </c>
      <c r="AGA12" s="13">
        <v>12867.12</v>
      </c>
      <c r="AGB12" s="13">
        <v>25456.490000000005</v>
      </c>
      <c r="AGC12" s="13">
        <v>8438.6899999999987</v>
      </c>
      <c r="AGD12" s="13">
        <v>11045.29</v>
      </c>
      <c r="AGE12" s="13">
        <v>1102.1900000000005</v>
      </c>
      <c r="AGF12" s="13">
        <v>21610.3</v>
      </c>
      <c r="AGG12" s="13">
        <v>5427.3300000000008</v>
      </c>
      <c r="AGH12" s="13">
        <v>53204.399999999994</v>
      </c>
      <c r="AGI12" s="13">
        <v>55717.66</v>
      </c>
      <c r="AGJ12" s="13">
        <v>3068838.84</v>
      </c>
      <c r="AGK12" s="13">
        <v>132625.93</v>
      </c>
      <c r="AGL12" s="13">
        <v>12485</v>
      </c>
      <c r="AGM12" s="13">
        <v>23917</v>
      </c>
      <c r="AGN12" s="13">
        <v>70640</v>
      </c>
      <c r="AGO12" s="13">
        <v>7092</v>
      </c>
      <c r="AGP12" s="13">
        <v>48983.66</v>
      </c>
      <c r="AGQ12" s="13">
        <v>0</v>
      </c>
      <c r="AGR12" s="13">
        <v>26278396.649999999</v>
      </c>
      <c r="AGS12" s="13">
        <v>4886317.38</v>
      </c>
      <c r="AGT12" s="13">
        <v>53642.07</v>
      </c>
      <c r="AGU12" s="13">
        <v>798565.81</v>
      </c>
      <c r="AGV12" s="13">
        <v>2743850.3299999996</v>
      </c>
      <c r="AGW12" s="13">
        <v>486565.25999999995</v>
      </c>
      <c r="AGX12" s="13">
        <v>882928.64000000001</v>
      </c>
      <c r="AGY12" s="13">
        <v>370490.67000000004</v>
      </c>
      <c r="AGZ12" s="13">
        <v>14111.37</v>
      </c>
      <c r="AHA12" s="13">
        <v>1705186.5</v>
      </c>
      <c r="AHB12" s="13">
        <v>2240643.69</v>
      </c>
      <c r="AHC12" s="13">
        <v>759656.16999999993</v>
      </c>
      <c r="AHD12" s="13">
        <v>297872.96999999997</v>
      </c>
      <c r="AHE12" s="13">
        <v>2506210.44</v>
      </c>
      <c r="AHF12" s="13">
        <v>448133.42</v>
      </c>
      <c r="AHG12" s="13">
        <v>1476518.78</v>
      </c>
      <c r="AHH12" s="13">
        <v>907216.8</v>
      </c>
      <c r="AHI12" s="13">
        <v>1102396.6499999999</v>
      </c>
      <c r="AHJ12" s="13">
        <v>22828</v>
      </c>
      <c r="AHK12" s="13">
        <v>64724.41</v>
      </c>
      <c r="AHL12" s="13">
        <v>51212</v>
      </c>
      <c r="AHM12" s="13">
        <v>1394793.7</v>
      </c>
      <c r="AHN12" s="13">
        <v>88995.31</v>
      </c>
      <c r="AHO12" s="13">
        <v>7952.79</v>
      </c>
      <c r="AHP12" s="13"/>
      <c r="AHQ12" s="13"/>
      <c r="AHR12" s="7" t="b">
        <f t="shared" si="0"/>
        <v>1</v>
      </c>
      <c r="AHS12" s="22" t="s">
        <v>983</v>
      </c>
      <c r="AHT12" t="s">
        <v>984</v>
      </c>
    </row>
    <row r="13" spans="1:904" x14ac:dyDescent="0.4">
      <c r="A13" s="4">
        <v>8</v>
      </c>
      <c r="B13" s="4" t="s">
        <v>985</v>
      </c>
      <c r="C13" s="3" t="s">
        <v>986</v>
      </c>
      <c r="D13" s="13">
        <v>376721485.90000004</v>
      </c>
      <c r="E13" s="13">
        <v>40954800.719999999</v>
      </c>
      <c r="F13" s="13">
        <v>3312727.21</v>
      </c>
      <c r="G13" s="13">
        <v>59359504.780000001</v>
      </c>
      <c r="H13" s="13">
        <v>15314047.440000001</v>
      </c>
      <c r="I13" s="13">
        <v>11499195.73</v>
      </c>
      <c r="J13" s="13">
        <v>5646350.1799999997</v>
      </c>
      <c r="K13" s="13">
        <v>138691315.80000001</v>
      </c>
      <c r="L13" s="13">
        <v>44561436.649999999</v>
      </c>
      <c r="M13" s="13">
        <v>5748586.8000000007</v>
      </c>
      <c r="N13" s="13">
        <v>34869031.290000007</v>
      </c>
      <c r="O13" s="13">
        <v>11937686.140000001</v>
      </c>
      <c r="P13" s="13">
        <v>66794681.390000015</v>
      </c>
      <c r="Q13" s="13">
        <v>28881477.219999999</v>
      </c>
      <c r="R13" s="13">
        <v>6528267</v>
      </c>
      <c r="S13" s="13">
        <v>2775549.38</v>
      </c>
      <c r="T13" s="13">
        <v>4243467.12</v>
      </c>
      <c r="U13" s="13">
        <v>18491600.069999997</v>
      </c>
      <c r="V13" s="13">
        <v>23789625.199999999</v>
      </c>
      <c r="W13" s="13">
        <v>22547609.379999995</v>
      </c>
      <c r="X13" s="13">
        <v>6610313.5800000001</v>
      </c>
      <c r="Y13" s="13">
        <v>5427355.1000000006</v>
      </c>
      <c r="Z13" s="13">
        <v>2350663.2999999998</v>
      </c>
      <c r="AA13" s="13">
        <v>1513420.15</v>
      </c>
      <c r="AB13" s="13">
        <v>564772319.11999989</v>
      </c>
      <c r="AC13" s="13">
        <v>8682784.0099999998</v>
      </c>
      <c r="AD13" s="13">
        <v>18257865.280000001</v>
      </c>
      <c r="AE13" s="13">
        <v>1885654.47</v>
      </c>
      <c r="AF13" s="13">
        <v>59277161.840000004</v>
      </c>
      <c r="AG13" s="13">
        <v>34078012.57</v>
      </c>
      <c r="AH13" s="13">
        <v>136241524.53000003</v>
      </c>
      <c r="AI13" s="13">
        <v>17247282.240000002</v>
      </c>
      <c r="AJ13" s="13">
        <v>13023624.99</v>
      </c>
      <c r="AK13" s="13">
        <v>8919865.4100000001</v>
      </c>
      <c r="AL13" s="13">
        <v>5746973.2199999997</v>
      </c>
      <c r="AM13" s="13">
        <v>5103452.3999999994</v>
      </c>
      <c r="AN13" s="13">
        <v>58280761.049999997</v>
      </c>
      <c r="AO13" s="13">
        <v>2921341.69</v>
      </c>
      <c r="AP13" s="13">
        <v>2500015.2999999998</v>
      </c>
      <c r="AQ13" s="13">
        <v>19517854.410000004</v>
      </c>
      <c r="AR13" s="13">
        <v>36270765.450000003</v>
      </c>
      <c r="AS13" s="13">
        <v>2178964.12</v>
      </c>
      <c r="AT13" s="13">
        <v>92789445.560000002</v>
      </c>
      <c r="AU13" s="13">
        <v>3573708.0900000003</v>
      </c>
      <c r="AV13" s="13">
        <v>4131773.2600000002</v>
      </c>
      <c r="AW13" s="13">
        <v>3876824.35</v>
      </c>
      <c r="AX13" s="13">
        <v>2875378.44</v>
      </c>
      <c r="AY13" s="13">
        <v>3490327.14</v>
      </c>
      <c r="AZ13" s="13">
        <v>1155983.75</v>
      </c>
      <c r="BA13" s="13">
        <v>3679111.61</v>
      </c>
      <c r="BB13" s="13">
        <v>78180000.209999993</v>
      </c>
      <c r="BC13" s="13">
        <v>6064421.4300000006</v>
      </c>
      <c r="BD13" s="13">
        <v>19829449.629999999</v>
      </c>
      <c r="BE13" s="13">
        <v>24281445.789999999</v>
      </c>
      <c r="BF13" s="13">
        <v>3037362.69</v>
      </c>
      <c r="BG13" s="13">
        <v>4615711.4800000004</v>
      </c>
      <c r="BH13" s="13">
        <v>12490226.010000002</v>
      </c>
      <c r="BI13" s="13">
        <v>123739501.91999999</v>
      </c>
      <c r="BJ13" s="13">
        <v>1112749.2000000002</v>
      </c>
      <c r="BK13" s="13">
        <v>1629647.15</v>
      </c>
      <c r="BL13" s="13">
        <v>2370001.02</v>
      </c>
      <c r="BM13" s="13">
        <v>6605674.9000000004</v>
      </c>
      <c r="BN13" s="13">
        <v>9731872.9500000011</v>
      </c>
      <c r="BO13" s="13">
        <v>2253335.63</v>
      </c>
      <c r="BP13" s="13">
        <v>3162238.26</v>
      </c>
      <c r="BQ13" s="13">
        <v>1454405.49</v>
      </c>
      <c r="BR13" s="13">
        <v>1413011.2</v>
      </c>
      <c r="BS13" s="13">
        <v>1347774.1</v>
      </c>
      <c r="BT13" s="13">
        <v>2432324.1300000004</v>
      </c>
      <c r="BU13" s="13">
        <v>30841359.559999999</v>
      </c>
      <c r="BV13" s="13">
        <v>4133161.39</v>
      </c>
      <c r="BW13" s="13">
        <v>1400099.21</v>
      </c>
      <c r="BX13" s="13">
        <v>79410394.080000013</v>
      </c>
      <c r="BY13" s="13">
        <v>63965479.890000008</v>
      </c>
      <c r="BZ13" s="13">
        <v>9400484.1600000001</v>
      </c>
      <c r="CA13" s="13">
        <v>3708690.93</v>
      </c>
      <c r="CB13" s="13">
        <v>9178225.25</v>
      </c>
      <c r="CC13" s="13">
        <v>4198336.18</v>
      </c>
      <c r="CD13" s="13">
        <v>7770624.1999999983</v>
      </c>
      <c r="CE13" s="13">
        <v>347544</v>
      </c>
      <c r="CF13" s="13">
        <v>787802.96</v>
      </c>
      <c r="CG13" s="13">
        <v>235592762.92000002</v>
      </c>
      <c r="CH13" s="13">
        <v>7030230</v>
      </c>
      <c r="CI13" s="13">
        <v>24002937.420000002</v>
      </c>
      <c r="CJ13" s="13">
        <v>2061362.25</v>
      </c>
      <c r="CK13" s="13">
        <v>2960595.53</v>
      </c>
      <c r="CL13" s="13">
        <v>1894101</v>
      </c>
      <c r="CM13" s="13">
        <v>3093349.09</v>
      </c>
      <c r="CN13" s="13">
        <v>10800723.050000001</v>
      </c>
      <c r="CO13" s="13">
        <v>801041.79</v>
      </c>
      <c r="CP13" s="13">
        <v>1675344.45</v>
      </c>
      <c r="CQ13" s="13">
        <v>1527534.25</v>
      </c>
      <c r="CR13" s="13">
        <v>4001146.58</v>
      </c>
      <c r="CS13" s="13">
        <v>1483768.8099999998</v>
      </c>
      <c r="CT13" s="13">
        <v>134317265.68000001</v>
      </c>
      <c r="CU13" s="13">
        <v>4139224.62</v>
      </c>
      <c r="CV13" s="13">
        <v>2953331.58</v>
      </c>
      <c r="CW13" s="13">
        <v>3953395.23</v>
      </c>
      <c r="CX13" s="13">
        <v>869241.01</v>
      </c>
      <c r="CY13" s="13">
        <v>10459710.76</v>
      </c>
      <c r="CZ13" s="13">
        <v>4613475.2700000005</v>
      </c>
      <c r="DA13" s="13">
        <v>1909645.15</v>
      </c>
      <c r="DB13" s="13">
        <v>92594913.849999979</v>
      </c>
      <c r="DC13" s="13">
        <v>4183054.1100000003</v>
      </c>
      <c r="DD13" s="13">
        <v>33812384.439999998</v>
      </c>
      <c r="DE13" s="13">
        <v>27330780.950000003</v>
      </c>
      <c r="DF13" s="13">
        <v>4937735.5999999996</v>
      </c>
      <c r="DG13" s="13">
        <v>8189083.8099999996</v>
      </c>
      <c r="DH13" s="13">
        <v>10763059.59</v>
      </c>
      <c r="DI13" s="13">
        <v>2159999.38</v>
      </c>
      <c r="DJ13" s="13">
        <v>2399679.13</v>
      </c>
      <c r="DK13" s="13">
        <v>6138120.1500000013</v>
      </c>
      <c r="DL13" s="13">
        <v>12725334.149999999</v>
      </c>
      <c r="DM13" s="13">
        <v>62852696.909999996</v>
      </c>
      <c r="DN13" s="13">
        <v>246473149.82000002</v>
      </c>
      <c r="DO13" s="13">
        <v>10591583.169999998</v>
      </c>
      <c r="DP13" s="13">
        <v>8624067.6099999994</v>
      </c>
      <c r="DQ13" s="13">
        <v>40611460.219999999</v>
      </c>
      <c r="DR13" s="13">
        <v>36649280</v>
      </c>
      <c r="DS13" s="13">
        <v>42908220.579999998</v>
      </c>
      <c r="DT13" s="13">
        <v>60298244.109999992</v>
      </c>
      <c r="DU13" s="13">
        <v>3621646.0199999996</v>
      </c>
      <c r="DV13" s="13">
        <v>327338205.25</v>
      </c>
      <c r="DW13" s="13">
        <v>2638888.1599999997</v>
      </c>
      <c r="DX13" s="13">
        <v>5110412.43</v>
      </c>
      <c r="DY13" s="13">
        <v>4705742.74</v>
      </c>
      <c r="DZ13" s="13">
        <v>8893248.75</v>
      </c>
      <c r="EA13" s="13">
        <v>3723741.04</v>
      </c>
      <c r="EB13" s="13">
        <v>15232537.430000002</v>
      </c>
      <c r="EC13" s="13">
        <v>3545222.6</v>
      </c>
      <c r="ED13" s="13">
        <v>9041836.9299999997</v>
      </c>
      <c r="EE13" s="13">
        <v>46664433.649999991</v>
      </c>
      <c r="EF13" s="13">
        <v>40533256.350000001</v>
      </c>
      <c r="EG13" s="13">
        <v>2427526.5299999998</v>
      </c>
      <c r="EH13" s="13">
        <v>5161817.93</v>
      </c>
      <c r="EI13" s="13">
        <v>3347207.15</v>
      </c>
      <c r="EJ13" s="13">
        <v>10640170.310000001</v>
      </c>
      <c r="EK13" s="13">
        <v>16255392.809999999</v>
      </c>
      <c r="EL13" s="13">
        <v>1747767.63</v>
      </c>
      <c r="EM13" s="13">
        <v>2188918.66</v>
      </c>
      <c r="EN13" s="13">
        <v>129202688.37</v>
      </c>
      <c r="EO13" s="13">
        <v>4237631.88</v>
      </c>
      <c r="EP13" s="13">
        <v>3877560.5200000005</v>
      </c>
      <c r="EQ13" s="13">
        <v>4345198.45</v>
      </c>
      <c r="ER13" s="13">
        <v>1964867.44</v>
      </c>
      <c r="ES13" s="13">
        <v>4423602.5499999989</v>
      </c>
      <c r="ET13" s="13">
        <v>6416989.5200000005</v>
      </c>
      <c r="EU13" s="13">
        <v>7794206.3499999996</v>
      </c>
      <c r="EV13" s="13">
        <v>2301744.48</v>
      </c>
      <c r="EW13" s="13">
        <v>99964839.63000001</v>
      </c>
      <c r="EX13" s="13">
        <v>1411090.12</v>
      </c>
      <c r="EY13" s="13">
        <v>2900914.58</v>
      </c>
      <c r="EZ13" s="13">
        <v>3570918.56</v>
      </c>
      <c r="FA13" s="13">
        <v>7740879.5999999996</v>
      </c>
      <c r="FB13" s="13">
        <v>6468931.4799999995</v>
      </c>
      <c r="FC13" s="13">
        <v>4678735.01</v>
      </c>
      <c r="FD13" s="13">
        <v>3279322.24</v>
      </c>
      <c r="FE13" s="13">
        <v>2368845</v>
      </c>
      <c r="FF13" s="13">
        <v>1950148.1400000001</v>
      </c>
      <c r="FG13" s="13">
        <v>3008711.95</v>
      </c>
      <c r="FH13" s="13">
        <v>1056340.8899999999</v>
      </c>
      <c r="FI13" s="13">
        <v>51006909.179999992</v>
      </c>
      <c r="FJ13" s="13">
        <v>2916751.88</v>
      </c>
      <c r="FK13" s="13">
        <v>2489565.21</v>
      </c>
      <c r="FL13" s="13">
        <v>2465551.2999999998</v>
      </c>
      <c r="FM13" s="13">
        <v>13945420.659999998</v>
      </c>
      <c r="FN13" s="13">
        <v>4107913.7399999998</v>
      </c>
      <c r="FO13" s="13">
        <v>1274841.5</v>
      </c>
      <c r="FP13" s="13">
        <v>188682</v>
      </c>
      <c r="FQ13" s="13">
        <v>129501792.23</v>
      </c>
      <c r="FR13" s="13">
        <v>2579009.9299999997</v>
      </c>
      <c r="FS13" s="13">
        <v>5399638.5</v>
      </c>
      <c r="FT13" s="13">
        <v>4053516.61</v>
      </c>
      <c r="FU13" s="13">
        <v>7236102.0599999996</v>
      </c>
      <c r="FV13" s="13">
        <v>2796469.98</v>
      </c>
      <c r="FW13" s="13">
        <v>9435075.0899999999</v>
      </c>
      <c r="FX13" s="13">
        <v>3621935.04</v>
      </c>
      <c r="FY13" s="13">
        <v>2795438.62</v>
      </c>
      <c r="FZ13" s="13">
        <v>3202099.11</v>
      </c>
      <c r="GA13" s="13">
        <v>11453538.48</v>
      </c>
      <c r="GB13" s="13">
        <v>3625340.34</v>
      </c>
      <c r="GC13" s="13">
        <v>1532886</v>
      </c>
      <c r="GD13" s="13">
        <v>1286100</v>
      </c>
      <c r="GE13" s="13">
        <v>67738363.560000002</v>
      </c>
      <c r="GF13" s="13">
        <v>3196957.32</v>
      </c>
      <c r="GG13" s="13">
        <v>2147335.73</v>
      </c>
      <c r="GH13" s="13">
        <v>11748783.67</v>
      </c>
      <c r="GI13" s="13">
        <v>7436872.8099999996</v>
      </c>
      <c r="GJ13" s="13">
        <v>2718412.16</v>
      </c>
      <c r="GK13" s="13">
        <v>4852890.04</v>
      </c>
      <c r="GL13" s="13">
        <v>20626277.84</v>
      </c>
      <c r="GM13" s="13">
        <v>4364594.1500000004</v>
      </c>
      <c r="GN13" s="13">
        <v>1442500.65</v>
      </c>
      <c r="GO13" s="13">
        <v>1055427.01</v>
      </c>
      <c r="GP13" s="13">
        <v>1153918.5</v>
      </c>
      <c r="GQ13" s="13">
        <v>67609415.159999996</v>
      </c>
      <c r="GR13" s="13">
        <v>13379607.92</v>
      </c>
      <c r="GS13" s="13">
        <v>4383397.3999999994</v>
      </c>
      <c r="GT13" s="13">
        <v>18619102.390000001</v>
      </c>
      <c r="GU13" s="13">
        <v>660924.15</v>
      </c>
      <c r="GV13" s="13">
        <v>5582415.1800000006</v>
      </c>
      <c r="GW13" s="13">
        <v>8484695.5599999987</v>
      </c>
      <c r="GX13" s="13">
        <v>2296684.41</v>
      </c>
      <c r="GY13" s="13">
        <v>76083572.210000008</v>
      </c>
      <c r="GZ13" s="13">
        <v>1489379</v>
      </c>
      <c r="HA13" s="13">
        <v>12850621.210000001</v>
      </c>
      <c r="HB13" s="13">
        <v>5450337.4800000004</v>
      </c>
      <c r="HC13" s="13">
        <v>209883831.00999996</v>
      </c>
      <c r="HD13" s="13">
        <v>17291799.5</v>
      </c>
      <c r="HE13" s="13">
        <v>39541192.090000011</v>
      </c>
      <c r="HF13" s="13">
        <v>16853387.890000001</v>
      </c>
      <c r="HG13" s="13">
        <v>19152466.430000003</v>
      </c>
      <c r="HH13" s="13">
        <v>32368069.449999999</v>
      </c>
      <c r="HI13" s="13">
        <v>2402485</v>
      </c>
      <c r="HJ13" s="13">
        <v>109008274.60000001</v>
      </c>
      <c r="HK13" s="13">
        <v>6179094.5599999996</v>
      </c>
      <c r="HL13" s="13">
        <v>13373791.609999998</v>
      </c>
      <c r="HM13" s="13">
        <v>5539969.7000000011</v>
      </c>
      <c r="HN13" s="13">
        <v>6756115.5199999996</v>
      </c>
      <c r="HO13" s="13">
        <v>5208498.9399999995</v>
      </c>
      <c r="HP13" s="13">
        <v>11833146.539999999</v>
      </c>
      <c r="HQ13" s="13">
        <v>4218075.7300000004</v>
      </c>
      <c r="HR13" s="13">
        <v>131711849.88999999</v>
      </c>
      <c r="HS13" s="13">
        <v>39071473.159999996</v>
      </c>
      <c r="HT13" s="13">
        <v>5626344.8600000003</v>
      </c>
      <c r="HU13" s="13">
        <v>5938373.1400000006</v>
      </c>
      <c r="HV13" s="13">
        <v>4138655.16</v>
      </c>
      <c r="HW13" s="13">
        <v>2067850.1600000001</v>
      </c>
      <c r="HX13" s="13">
        <v>18002981.5</v>
      </c>
      <c r="HY13" s="13">
        <v>4822822.37</v>
      </c>
      <c r="HZ13" s="13">
        <v>4012470.73</v>
      </c>
      <c r="IA13" s="13">
        <v>5542523.0099999998</v>
      </c>
      <c r="IB13" s="13">
        <v>5631342.1299999999</v>
      </c>
      <c r="IC13" s="13">
        <v>12097155.16</v>
      </c>
      <c r="ID13" s="13">
        <v>1301231.07</v>
      </c>
      <c r="IE13" s="13">
        <v>8129425.3400000008</v>
      </c>
      <c r="IF13" s="13">
        <v>2313070.56</v>
      </c>
      <c r="IG13" s="13">
        <v>2231362.1100000003</v>
      </c>
      <c r="IH13" s="13">
        <v>81246333.730000004</v>
      </c>
      <c r="II13" s="13">
        <v>23822211.199999999</v>
      </c>
      <c r="IJ13" s="13">
        <v>8458421.0500000007</v>
      </c>
      <c r="IK13" s="13">
        <v>9292551</v>
      </c>
      <c r="IL13" s="13">
        <v>22163962.199999999</v>
      </c>
      <c r="IM13" s="13">
        <v>5621893.25</v>
      </c>
      <c r="IN13" s="13">
        <v>3246490.48</v>
      </c>
      <c r="IO13" s="13">
        <v>1546233.8900000001</v>
      </c>
      <c r="IP13" s="13">
        <v>1938272.53</v>
      </c>
      <c r="IQ13" s="13">
        <v>1731467.31</v>
      </c>
      <c r="IR13" s="13">
        <v>3348974.42</v>
      </c>
      <c r="IS13" s="13">
        <v>203034410.34</v>
      </c>
      <c r="IT13" s="13">
        <v>69429088.390000001</v>
      </c>
      <c r="IU13" s="13">
        <v>16793016.350000001</v>
      </c>
      <c r="IV13" s="13">
        <v>18003567.309999999</v>
      </c>
      <c r="IW13" s="13">
        <v>4778839.1500000004</v>
      </c>
      <c r="IX13" s="13">
        <v>1534275.06</v>
      </c>
      <c r="IY13" s="13">
        <v>2917177.75</v>
      </c>
      <c r="IZ13" s="13">
        <v>1069917.26</v>
      </c>
      <c r="JA13" s="13">
        <v>3023395.08</v>
      </c>
      <c r="JB13" s="13">
        <v>7649086.04</v>
      </c>
      <c r="JC13" s="13">
        <v>7097977.4500000002</v>
      </c>
      <c r="JD13" s="13">
        <v>4017419.25</v>
      </c>
      <c r="JE13" s="13">
        <v>64625384.859999999</v>
      </c>
      <c r="JF13" s="13">
        <v>16266044.719999999</v>
      </c>
      <c r="JG13" s="13">
        <v>4541779.8499999996</v>
      </c>
      <c r="JH13" s="13">
        <v>1673883.14</v>
      </c>
      <c r="JI13" s="13">
        <v>2385314.59</v>
      </c>
      <c r="JJ13" s="13">
        <v>1599382.75</v>
      </c>
      <c r="JK13" s="13">
        <v>51613874.649999999</v>
      </c>
      <c r="JL13" s="13">
        <v>2039878.4500000002</v>
      </c>
      <c r="JM13" s="13">
        <v>5347371</v>
      </c>
      <c r="JN13" s="13">
        <v>9399617.4700000007</v>
      </c>
      <c r="JO13" s="13">
        <v>3311696.86</v>
      </c>
      <c r="JP13" s="13">
        <v>9783749.7800000012</v>
      </c>
      <c r="JQ13" s="13">
        <v>1795907.75</v>
      </c>
      <c r="JR13" s="13">
        <v>126643334.34999998</v>
      </c>
      <c r="JS13" s="13">
        <v>7685518.5099999998</v>
      </c>
      <c r="JT13" s="13">
        <v>1455144.16</v>
      </c>
      <c r="JU13" s="13">
        <v>15902638.210000001</v>
      </c>
      <c r="JV13" s="13">
        <v>8448511.120000001</v>
      </c>
      <c r="JW13" s="13">
        <v>4634288.46</v>
      </c>
      <c r="JX13" s="13">
        <v>3215040.2299999995</v>
      </c>
      <c r="JY13" s="13">
        <v>4703831.5200000005</v>
      </c>
      <c r="JZ13" s="13">
        <v>193433453.50999999</v>
      </c>
      <c r="KA13" s="13">
        <v>73564731.079999998</v>
      </c>
      <c r="KB13" s="13">
        <v>13150687.25</v>
      </c>
      <c r="KC13" s="13">
        <v>10831064.190000001</v>
      </c>
      <c r="KD13" s="13">
        <v>6577827.4800000004</v>
      </c>
      <c r="KE13" s="13">
        <v>2577211.63</v>
      </c>
      <c r="KF13" s="13">
        <v>34358958.899999999</v>
      </c>
      <c r="KG13" s="13">
        <v>52840090.560000002</v>
      </c>
      <c r="KH13" s="13">
        <v>38657106.340000004</v>
      </c>
      <c r="KI13" s="13">
        <v>11335870.9</v>
      </c>
      <c r="KJ13" s="13">
        <v>6789755.1099999994</v>
      </c>
      <c r="KK13" s="13">
        <v>4994920.0599999996</v>
      </c>
      <c r="KL13" s="13">
        <v>2868144.6</v>
      </c>
      <c r="KM13" s="13">
        <v>1993119.2500000002</v>
      </c>
      <c r="KN13" s="13">
        <v>2587884.86</v>
      </c>
      <c r="KO13" s="13">
        <v>223584896.55000001</v>
      </c>
      <c r="KP13" s="13">
        <v>14217826.800000001</v>
      </c>
      <c r="KQ13" s="13">
        <v>7366117.1500000004</v>
      </c>
      <c r="KR13" s="13">
        <v>14289189.4</v>
      </c>
      <c r="KS13" s="13">
        <v>8832219.2200000007</v>
      </c>
      <c r="KT13" s="13">
        <v>7339070.1499999994</v>
      </c>
      <c r="KU13" s="13">
        <v>43505818.369999997</v>
      </c>
      <c r="KV13" s="13">
        <v>14225659.059999999</v>
      </c>
      <c r="KW13" s="13">
        <v>9755561.3399999999</v>
      </c>
      <c r="KX13" s="13">
        <v>88139894.799999997</v>
      </c>
      <c r="KY13" s="13">
        <v>6895322.0300000003</v>
      </c>
      <c r="KZ13" s="13">
        <v>15351662.33</v>
      </c>
      <c r="LA13" s="13">
        <v>43863769.280000001</v>
      </c>
      <c r="LB13" s="13">
        <v>5757049.6199999992</v>
      </c>
      <c r="LC13" s="13">
        <v>14410005.380000001</v>
      </c>
      <c r="LD13" s="13">
        <v>177747250.32000005</v>
      </c>
      <c r="LE13" s="13">
        <v>17525146.949999999</v>
      </c>
      <c r="LF13" s="13">
        <v>223128423.95000002</v>
      </c>
      <c r="LG13" s="13">
        <v>49449613.909999996</v>
      </c>
      <c r="LH13" s="13">
        <v>69793890.899999991</v>
      </c>
      <c r="LI13" s="13">
        <v>50920384.209999993</v>
      </c>
      <c r="LJ13" s="13">
        <v>36186003.030000001</v>
      </c>
      <c r="LK13" s="13">
        <v>5700157.7499999991</v>
      </c>
      <c r="LL13" s="13">
        <v>5041806.0900000008</v>
      </c>
      <c r="LM13" s="13">
        <v>8452466.7499999981</v>
      </c>
      <c r="LN13" s="13">
        <v>3602440.77</v>
      </c>
      <c r="LO13" s="13">
        <v>8182293.7000000002</v>
      </c>
      <c r="LP13" s="13">
        <v>4382173.33</v>
      </c>
      <c r="LQ13" s="13">
        <v>73458696.75</v>
      </c>
      <c r="LR13" s="13">
        <v>10155024.33</v>
      </c>
      <c r="LS13" s="13">
        <v>4516583.0200000005</v>
      </c>
      <c r="LT13" s="13">
        <v>149507989.25</v>
      </c>
      <c r="LU13" s="13">
        <v>125736080.09000003</v>
      </c>
      <c r="LV13" s="13">
        <v>140358837.5</v>
      </c>
      <c r="LW13" s="13">
        <v>44740404.68</v>
      </c>
      <c r="LX13" s="13">
        <v>7345553.0800000001</v>
      </c>
      <c r="LY13" s="13">
        <v>18066889.959999997</v>
      </c>
      <c r="LZ13" s="13">
        <v>9641254.9399999995</v>
      </c>
      <c r="MA13" s="13">
        <v>10371839.449999999</v>
      </c>
      <c r="MB13" s="13">
        <v>7585401.46</v>
      </c>
      <c r="MC13" s="13">
        <v>18691705.270000003</v>
      </c>
      <c r="MD13" s="13">
        <v>37949820.460000001</v>
      </c>
      <c r="ME13" s="13">
        <v>4371754.25</v>
      </c>
      <c r="MF13" s="13">
        <v>236094982.01000002</v>
      </c>
      <c r="MG13" s="13">
        <v>6854547.6200000001</v>
      </c>
      <c r="MH13" s="13">
        <v>3843088.34</v>
      </c>
      <c r="MI13" s="13">
        <v>4164757.89</v>
      </c>
      <c r="MJ13" s="13">
        <v>3707479.2399999998</v>
      </c>
      <c r="MK13" s="13">
        <v>8483464.1399999987</v>
      </c>
      <c r="ML13" s="13">
        <v>6709295.8899999997</v>
      </c>
      <c r="MM13" s="13">
        <v>5162162.93</v>
      </c>
      <c r="MN13" s="13">
        <v>11595731.300000001</v>
      </c>
      <c r="MO13" s="13">
        <v>3401222.6099999994</v>
      </c>
      <c r="MP13" s="13">
        <v>3984132.09</v>
      </c>
      <c r="MQ13" s="13">
        <v>7326248.8100000005</v>
      </c>
      <c r="MR13" s="13">
        <v>205646627.90000001</v>
      </c>
      <c r="MS13" s="13">
        <v>4385961</v>
      </c>
      <c r="MT13" s="13">
        <v>13568623.76</v>
      </c>
      <c r="MU13" s="13">
        <v>14363566.4</v>
      </c>
      <c r="MV13" s="13">
        <v>23589341.300000001</v>
      </c>
      <c r="MW13" s="13">
        <v>12017944</v>
      </c>
      <c r="MX13" s="13">
        <v>39273651.780000001</v>
      </c>
      <c r="MY13" s="13">
        <v>19142458.620000001</v>
      </c>
      <c r="MZ13" s="13">
        <v>7863828.8100000005</v>
      </c>
      <c r="NA13" s="13">
        <v>1455576.34</v>
      </c>
      <c r="NB13" s="13">
        <v>1080454.75</v>
      </c>
      <c r="NC13" s="13">
        <v>278414239.39999998</v>
      </c>
      <c r="ND13" s="13">
        <v>67956801.099999994</v>
      </c>
      <c r="NE13" s="13">
        <v>9307420.7699999996</v>
      </c>
      <c r="NF13" s="13">
        <v>119531022.84</v>
      </c>
      <c r="NG13" s="13">
        <v>9151528.2100000009</v>
      </c>
      <c r="NH13" s="13">
        <v>21913345.52</v>
      </c>
      <c r="NI13" s="13">
        <v>80776510.879999995</v>
      </c>
      <c r="NJ13" s="13">
        <v>54999726.540000007</v>
      </c>
      <c r="NK13" s="13">
        <v>1022898</v>
      </c>
      <c r="NL13" s="13">
        <v>8141982.8299999991</v>
      </c>
      <c r="NM13" s="13">
        <v>9265159.4299999997</v>
      </c>
      <c r="NN13" s="13">
        <v>7019482.1799999997</v>
      </c>
      <c r="NO13" s="13">
        <v>99253934.99000001</v>
      </c>
      <c r="NP13" s="13">
        <v>17033979.869999997</v>
      </c>
      <c r="NQ13" s="13">
        <v>5300092.8999999994</v>
      </c>
      <c r="NR13" s="13">
        <v>6743220.3899999997</v>
      </c>
      <c r="NS13" s="13">
        <v>5397053.6100000003</v>
      </c>
      <c r="NT13" s="13">
        <v>2021634.68</v>
      </c>
      <c r="NU13" s="13">
        <v>6512999.5699999994</v>
      </c>
      <c r="NV13" s="13">
        <v>159234180.80000001</v>
      </c>
      <c r="NW13" s="13">
        <v>35440971.100000001</v>
      </c>
      <c r="NX13" s="13">
        <v>4991359.0999999996</v>
      </c>
      <c r="NY13" s="13">
        <v>2540379.06</v>
      </c>
      <c r="NZ13" s="13">
        <v>4096459.76</v>
      </c>
      <c r="OA13" s="13">
        <v>10764042.750000002</v>
      </c>
      <c r="OB13" s="13">
        <v>3164582.3</v>
      </c>
      <c r="OC13" s="13">
        <v>234455370.04000005</v>
      </c>
      <c r="OD13" s="13">
        <v>36805779.75</v>
      </c>
      <c r="OE13" s="13">
        <v>10140354.59</v>
      </c>
      <c r="OF13" s="13">
        <v>65845663.600000001</v>
      </c>
      <c r="OG13" s="13">
        <v>11881932.770000001</v>
      </c>
      <c r="OH13" s="13">
        <v>13422735.120000001</v>
      </c>
      <c r="OI13" s="13">
        <v>19542870.330000002</v>
      </c>
      <c r="OJ13" s="13">
        <v>3456754</v>
      </c>
      <c r="OK13" s="13">
        <v>9695765.1400000006</v>
      </c>
      <c r="OL13" s="13">
        <v>179910957.20000002</v>
      </c>
      <c r="OM13" s="13">
        <v>78455699.850000009</v>
      </c>
      <c r="ON13" s="13">
        <v>86885864.400000006</v>
      </c>
      <c r="OO13" s="13">
        <v>17392814.030000001</v>
      </c>
      <c r="OP13" s="13">
        <v>4656345.8499999996</v>
      </c>
      <c r="OQ13" s="13">
        <v>1642418.24</v>
      </c>
      <c r="OR13" s="13">
        <v>104995977.95</v>
      </c>
      <c r="OS13" s="13">
        <v>4470013.53</v>
      </c>
      <c r="OT13" s="13">
        <v>8914809.5500000007</v>
      </c>
      <c r="OU13" s="13">
        <v>11186586.51</v>
      </c>
      <c r="OV13" s="13">
        <v>11059155.35</v>
      </c>
      <c r="OW13" s="13">
        <v>39882252.289999999</v>
      </c>
      <c r="OX13" s="13">
        <v>3619981.52</v>
      </c>
      <c r="OY13" s="13">
        <v>2589979.75</v>
      </c>
      <c r="OZ13" s="13">
        <v>4244798.6000000006</v>
      </c>
      <c r="PA13" s="13">
        <v>100192921.34</v>
      </c>
      <c r="PB13" s="13">
        <v>3422849.46</v>
      </c>
      <c r="PC13" s="13">
        <v>14573307.100000001</v>
      </c>
      <c r="PD13" s="13">
        <v>1430929.75</v>
      </c>
      <c r="PE13" s="13">
        <v>5248680.6300000008</v>
      </c>
      <c r="PF13" s="13">
        <v>22296364.190000001</v>
      </c>
      <c r="PG13" s="13">
        <v>2677637.9499999997</v>
      </c>
      <c r="PH13" s="13">
        <v>4725720.79</v>
      </c>
      <c r="PI13" s="13">
        <v>6803929.7399999993</v>
      </c>
      <c r="PJ13" s="13">
        <v>5024675.26</v>
      </c>
      <c r="PK13" s="13">
        <v>5483268.8799999999</v>
      </c>
      <c r="PL13" s="13">
        <v>12399232.790000001</v>
      </c>
      <c r="PM13" s="13">
        <v>1935016.89</v>
      </c>
      <c r="PN13" s="13">
        <v>27706196.710000001</v>
      </c>
      <c r="PO13" s="13">
        <v>1385771</v>
      </c>
      <c r="PP13" s="13">
        <v>1178217.95</v>
      </c>
      <c r="PQ13" s="13">
        <v>1260992.58</v>
      </c>
      <c r="PR13" s="13">
        <v>2238078.63</v>
      </c>
      <c r="PS13" s="13">
        <v>376841296.40000004</v>
      </c>
      <c r="PT13" s="13">
        <v>2946090.54</v>
      </c>
      <c r="PU13" s="13">
        <v>4894475.7700000005</v>
      </c>
      <c r="PV13" s="13">
        <v>5252046.62</v>
      </c>
      <c r="PW13" s="13">
        <v>62798701.579999998</v>
      </c>
      <c r="PX13" s="13">
        <v>2925444.9</v>
      </c>
      <c r="PY13" s="13">
        <v>14126891.260000002</v>
      </c>
      <c r="PZ13" s="13">
        <v>4224906.3499999996</v>
      </c>
      <c r="QA13" s="13">
        <v>14876892.279999997</v>
      </c>
      <c r="QB13" s="13">
        <v>2079586.7200000002</v>
      </c>
      <c r="QC13" s="13">
        <v>16248513.77</v>
      </c>
      <c r="QD13" s="13">
        <v>1852698.92</v>
      </c>
      <c r="QE13" s="13">
        <v>3070907</v>
      </c>
      <c r="QF13" s="13">
        <v>4960691.6900000004</v>
      </c>
      <c r="QG13" s="13">
        <v>4078692</v>
      </c>
      <c r="QH13" s="13">
        <v>9799555.6399999987</v>
      </c>
      <c r="QI13" s="13">
        <v>2924961.01</v>
      </c>
      <c r="QJ13" s="13">
        <v>1801852.0899999999</v>
      </c>
      <c r="QK13" s="13">
        <v>776100.38</v>
      </c>
      <c r="QL13" s="13">
        <v>12344677.65</v>
      </c>
      <c r="QM13" s="13">
        <v>28228876.68</v>
      </c>
      <c r="QN13" s="13">
        <v>1613756.37</v>
      </c>
      <c r="QO13" s="13">
        <v>457896.75</v>
      </c>
      <c r="QP13" s="13">
        <v>1065751.98</v>
      </c>
      <c r="QQ13" s="13">
        <v>1035591.2</v>
      </c>
      <c r="QR13" s="13">
        <v>1256059.33</v>
      </c>
      <c r="QS13" s="13">
        <v>138840956.74000001</v>
      </c>
      <c r="QT13" s="13">
        <v>2485687.25</v>
      </c>
      <c r="QU13" s="13">
        <v>19953132.859999999</v>
      </c>
      <c r="QV13" s="13">
        <v>1813828.12</v>
      </c>
      <c r="QW13" s="13">
        <v>2920488.1399999997</v>
      </c>
      <c r="QX13" s="13">
        <v>14776661.75</v>
      </c>
      <c r="QY13" s="13">
        <v>2165870.0599999996</v>
      </c>
      <c r="QZ13" s="13">
        <v>8005687.6199999992</v>
      </c>
      <c r="RA13" s="13">
        <v>8229401.71</v>
      </c>
      <c r="RB13" s="13">
        <v>1658908.3900000001</v>
      </c>
      <c r="RC13" s="13">
        <v>1042735.06</v>
      </c>
      <c r="RD13" s="13">
        <v>988831</v>
      </c>
      <c r="RE13" s="13">
        <v>536940.30000000005</v>
      </c>
      <c r="RF13" s="13">
        <v>140420034.52000001</v>
      </c>
      <c r="RG13" s="13">
        <v>16499916.229999999</v>
      </c>
      <c r="RH13" s="13">
        <v>4896497.96</v>
      </c>
      <c r="RI13" s="13">
        <v>7828949.9799999995</v>
      </c>
      <c r="RJ13" s="13">
        <v>4386752.46</v>
      </c>
      <c r="RK13" s="13">
        <v>12747728.48</v>
      </c>
      <c r="RL13" s="13">
        <v>26396355.009999998</v>
      </c>
      <c r="RM13" s="13">
        <v>4828580.01</v>
      </c>
      <c r="RN13" s="13">
        <v>4349322.96</v>
      </c>
      <c r="RO13" s="13">
        <v>7808663.9100000001</v>
      </c>
      <c r="RP13" s="13">
        <v>17265677.91</v>
      </c>
      <c r="RQ13" s="13">
        <v>2262596</v>
      </c>
      <c r="RR13" s="13">
        <v>1235726.19</v>
      </c>
      <c r="RS13" s="13">
        <v>7048606.9900000002</v>
      </c>
      <c r="RT13" s="13">
        <v>1358216.42</v>
      </c>
      <c r="RU13" s="13">
        <v>2436603.77</v>
      </c>
      <c r="RV13" s="13">
        <v>3041197.59</v>
      </c>
      <c r="RW13" s="13">
        <v>1820138.1600000001</v>
      </c>
      <c r="RX13" s="13">
        <v>743423.75</v>
      </c>
      <c r="RY13" s="13">
        <v>2341862.08</v>
      </c>
      <c r="RZ13" s="13">
        <v>100449212.81</v>
      </c>
      <c r="SA13" s="13">
        <v>2819631.5599999996</v>
      </c>
      <c r="SB13" s="13">
        <v>10295122.609999999</v>
      </c>
      <c r="SC13" s="13">
        <v>4691474.92</v>
      </c>
      <c r="SD13" s="13">
        <v>2122483.71</v>
      </c>
      <c r="SE13" s="13">
        <v>2953028.7600000002</v>
      </c>
      <c r="SF13" s="13">
        <v>10652905.07</v>
      </c>
      <c r="SG13" s="13">
        <v>19463209.41</v>
      </c>
      <c r="SH13" s="13">
        <v>2383737.8200000003</v>
      </c>
      <c r="SI13" s="13">
        <v>1851225.07</v>
      </c>
      <c r="SJ13" s="13">
        <v>2584316.88</v>
      </c>
      <c r="SK13" s="13">
        <v>12107239.27</v>
      </c>
      <c r="SL13" s="13">
        <v>2877476</v>
      </c>
      <c r="SM13" s="13">
        <v>2660358.2400000002</v>
      </c>
      <c r="SN13" s="13">
        <v>113764743.71000001</v>
      </c>
      <c r="SO13" s="13">
        <v>6065610.6699999999</v>
      </c>
      <c r="SP13" s="13">
        <v>2772781.57</v>
      </c>
      <c r="SQ13" s="13">
        <v>6716507.1100000003</v>
      </c>
      <c r="SR13" s="13">
        <v>2077991.84</v>
      </c>
      <c r="SS13" s="13">
        <v>5572003.25</v>
      </c>
      <c r="ST13" s="13">
        <v>3767774.27</v>
      </c>
      <c r="SU13" s="13">
        <v>13132454.08</v>
      </c>
      <c r="SV13" s="13">
        <v>4142161.42</v>
      </c>
      <c r="SW13" s="13">
        <v>5095871.68</v>
      </c>
      <c r="SX13" s="13">
        <v>23449723.640000004</v>
      </c>
      <c r="SY13" s="13">
        <v>1064001.2</v>
      </c>
      <c r="SZ13" s="13">
        <v>48739022.339999996</v>
      </c>
      <c r="TA13" s="13">
        <v>3828320.57</v>
      </c>
      <c r="TB13" s="13">
        <v>3447350.77</v>
      </c>
      <c r="TC13" s="13">
        <v>11214690.26</v>
      </c>
      <c r="TD13" s="13">
        <v>4010494.04</v>
      </c>
      <c r="TE13" s="13">
        <v>7050380.4400000004</v>
      </c>
      <c r="TF13" s="13">
        <v>3344051.7800000003</v>
      </c>
      <c r="TG13" s="13">
        <v>1653065.81</v>
      </c>
      <c r="TH13" s="13">
        <v>222738277.32999998</v>
      </c>
      <c r="TI13" s="13">
        <v>2463324.2799999998</v>
      </c>
      <c r="TJ13" s="13">
        <v>1665222.78</v>
      </c>
      <c r="TK13" s="13">
        <v>22319057.789999999</v>
      </c>
      <c r="TL13" s="13">
        <v>15877944.060000002</v>
      </c>
      <c r="TM13" s="13">
        <v>6020582.1200000001</v>
      </c>
      <c r="TN13" s="13">
        <v>1174887.6200000001</v>
      </c>
      <c r="TO13" s="13">
        <v>26531681.600000001</v>
      </c>
      <c r="TP13" s="13">
        <v>2930471.33</v>
      </c>
      <c r="TQ13" s="13">
        <v>11675672.75</v>
      </c>
      <c r="TR13" s="13">
        <v>7100963.9500000002</v>
      </c>
      <c r="TS13" s="13">
        <v>2463034.0299999998</v>
      </c>
      <c r="TT13" s="13">
        <v>1694363.6400000001</v>
      </c>
      <c r="TU13" s="13">
        <v>4269854.67</v>
      </c>
      <c r="TV13" s="13">
        <v>4970036.5</v>
      </c>
      <c r="TW13" s="13">
        <v>3607143.5700000003</v>
      </c>
      <c r="TX13" s="13">
        <v>42311851.990000002</v>
      </c>
      <c r="TY13" s="13">
        <v>3049946.95</v>
      </c>
      <c r="TZ13" s="13">
        <v>148965455.75999999</v>
      </c>
      <c r="UA13" s="13">
        <v>14805177.229999999</v>
      </c>
      <c r="UB13" s="13">
        <v>3427681.05</v>
      </c>
      <c r="UC13" s="13">
        <v>4173279.97</v>
      </c>
      <c r="UD13" s="13">
        <v>97649393.550000012</v>
      </c>
      <c r="UE13" s="13">
        <v>3179143.75</v>
      </c>
      <c r="UF13" s="13">
        <v>1272204</v>
      </c>
      <c r="UG13" s="13">
        <v>2277587.7400000002</v>
      </c>
      <c r="UH13" s="13">
        <v>2466338.7999999998</v>
      </c>
      <c r="UI13" s="13">
        <v>82703757.549999997</v>
      </c>
      <c r="UJ13" s="13">
        <v>4676406.29</v>
      </c>
      <c r="UK13" s="13">
        <v>4915930.6400000006</v>
      </c>
      <c r="UL13" s="13">
        <v>6958141.3399999999</v>
      </c>
      <c r="UM13" s="13">
        <v>2814560.8</v>
      </c>
      <c r="UN13" s="13">
        <v>3576727.8</v>
      </c>
      <c r="UO13" s="13">
        <v>341687115.01999998</v>
      </c>
      <c r="UP13" s="13">
        <v>4786558.01</v>
      </c>
      <c r="UQ13" s="13">
        <v>4328029.9600000009</v>
      </c>
      <c r="UR13" s="13">
        <v>42538049.779999994</v>
      </c>
      <c r="US13" s="13">
        <v>2885780.1500000004</v>
      </c>
      <c r="UT13" s="13">
        <v>4584062.3100000005</v>
      </c>
      <c r="UU13" s="13">
        <v>11779926.23</v>
      </c>
      <c r="UV13" s="13">
        <v>2174248.4</v>
      </c>
      <c r="UW13" s="13">
        <v>3357536.13</v>
      </c>
      <c r="UX13" s="13">
        <v>3753328.9699999997</v>
      </c>
      <c r="UY13" s="13">
        <v>3956992.62</v>
      </c>
      <c r="UZ13" s="13">
        <v>14892861.550000001</v>
      </c>
      <c r="VA13" s="13">
        <v>5586107.0900000008</v>
      </c>
      <c r="VB13" s="13">
        <v>9802634.3800000008</v>
      </c>
      <c r="VC13" s="13">
        <v>1471968.5</v>
      </c>
      <c r="VD13" s="13">
        <v>2391672.2400000002</v>
      </c>
      <c r="VE13" s="13">
        <v>1392231.36</v>
      </c>
      <c r="VF13" s="13">
        <v>2620836.0099999998</v>
      </c>
      <c r="VG13" s="13">
        <v>17207061.379999999</v>
      </c>
      <c r="VH13" s="13">
        <v>1082951</v>
      </c>
      <c r="VI13" s="13">
        <v>1759510.6</v>
      </c>
      <c r="VJ13" s="13">
        <v>1610630.3900000001</v>
      </c>
      <c r="VK13" s="13">
        <v>93178053.51000002</v>
      </c>
      <c r="VL13" s="13">
        <v>3107023.32</v>
      </c>
      <c r="VM13" s="13">
        <v>2640165.0299999998</v>
      </c>
      <c r="VN13" s="13">
        <v>7964867.1399999997</v>
      </c>
      <c r="VO13" s="13">
        <v>17632928.009999998</v>
      </c>
      <c r="VP13" s="13">
        <v>8190812.7300000004</v>
      </c>
      <c r="VQ13" s="13">
        <v>8982810.4499999993</v>
      </c>
      <c r="VR13" s="13">
        <v>6081943.7199999997</v>
      </c>
      <c r="VS13" s="13">
        <v>5933998.4500000002</v>
      </c>
      <c r="VT13" s="13">
        <v>40821609.060000002</v>
      </c>
      <c r="VU13" s="13">
        <v>5650701.3700000001</v>
      </c>
      <c r="VV13" s="13">
        <v>12357362.449999999</v>
      </c>
      <c r="VW13" s="13">
        <v>2941063.0399999991</v>
      </c>
      <c r="VX13" s="13">
        <v>1406588.0799999998</v>
      </c>
      <c r="VY13" s="13">
        <v>3023830.63</v>
      </c>
      <c r="VZ13" s="13">
        <v>610673542.50999999</v>
      </c>
      <c r="WA13" s="13">
        <v>13364063.07</v>
      </c>
      <c r="WB13" s="13">
        <v>5906889.5999999996</v>
      </c>
      <c r="WC13" s="13">
        <v>4910560.2299999995</v>
      </c>
      <c r="WD13" s="13">
        <v>2669868.63</v>
      </c>
      <c r="WE13" s="13">
        <v>6895020.4000000004</v>
      </c>
      <c r="WF13" s="13">
        <v>18319228.990000002</v>
      </c>
      <c r="WG13" s="13">
        <v>9603968.25</v>
      </c>
      <c r="WH13" s="13">
        <v>5797157.3800000008</v>
      </c>
      <c r="WI13" s="13">
        <v>9292484.7000000011</v>
      </c>
      <c r="WJ13" s="13">
        <v>6408341.379999999</v>
      </c>
      <c r="WK13" s="13">
        <v>23824106.479999997</v>
      </c>
      <c r="WL13" s="13">
        <v>4967783.92</v>
      </c>
      <c r="WM13" s="13">
        <v>19741729.93</v>
      </c>
      <c r="WN13" s="13">
        <v>23099191.52</v>
      </c>
      <c r="WO13" s="13">
        <v>6139985.4699999997</v>
      </c>
      <c r="WP13" s="13">
        <v>12364088.029999999</v>
      </c>
      <c r="WQ13" s="13">
        <v>11692147.870000001</v>
      </c>
      <c r="WR13" s="13">
        <v>3279469.75</v>
      </c>
      <c r="WS13" s="13">
        <v>13346613.699999999</v>
      </c>
      <c r="WT13" s="13">
        <v>57318989.07</v>
      </c>
      <c r="WU13" s="13">
        <v>3996867.83</v>
      </c>
      <c r="WV13" s="13">
        <v>3922326.23</v>
      </c>
      <c r="WW13" s="13">
        <v>1583170.97</v>
      </c>
      <c r="WX13" s="13">
        <v>4631636.93</v>
      </c>
      <c r="WY13" s="13">
        <v>3694322.39</v>
      </c>
      <c r="WZ13" s="13">
        <v>3552742.6599999997</v>
      </c>
      <c r="XA13" s="13">
        <v>2623928.46</v>
      </c>
      <c r="XB13" s="13">
        <v>53292764.829999998</v>
      </c>
      <c r="XC13" s="13">
        <v>2689130.1399999997</v>
      </c>
      <c r="XD13" s="13">
        <v>2087193.79</v>
      </c>
      <c r="XE13" s="13">
        <v>1780500.38</v>
      </c>
      <c r="XF13" s="13">
        <v>1267766.25</v>
      </c>
      <c r="XG13" s="13">
        <v>302442721.93999994</v>
      </c>
      <c r="XH13" s="13">
        <v>12693998.599999998</v>
      </c>
      <c r="XI13" s="13">
        <v>13831458.27</v>
      </c>
      <c r="XJ13" s="13">
        <v>51252607.149999999</v>
      </c>
      <c r="XK13" s="13">
        <v>7074242.8700000001</v>
      </c>
      <c r="XL13" s="13">
        <v>11198347.580000002</v>
      </c>
      <c r="XM13" s="13">
        <v>10228994.969999999</v>
      </c>
      <c r="XN13" s="13">
        <v>8421685.870000001</v>
      </c>
      <c r="XO13" s="13">
        <v>7730446.7699999996</v>
      </c>
      <c r="XP13" s="13">
        <v>18012844.669999998</v>
      </c>
      <c r="XQ13" s="13">
        <v>14403196.699999999</v>
      </c>
      <c r="XR13" s="13">
        <v>4856024.6300000008</v>
      </c>
      <c r="XS13" s="13">
        <v>3475346.54</v>
      </c>
      <c r="XT13" s="13">
        <v>3633628.97</v>
      </c>
      <c r="XU13" s="13">
        <v>5594084.0300000003</v>
      </c>
      <c r="XV13" s="13">
        <v>2567240.8800000004</v>
      </c>
      <c r="XW13" s="13">
        <v>2487756.04</v>
      </c>
      <c r="XX13" s="13">
        <v>1766347.06</v>
      </c>
      <c r="XY13" s="13">
        <v>3411447.8699999996</v>
      </c>
      <c r="XZ13" s="13">
        <v>3689395.44</v>
      </c>
      <c r="YA13" s="13">
        <v>3171204.73</v>
      </c>
      <c r="YB13" s="13">
        <v>2789146.95</v>
      </c>
      <c r="YC13" s="13">
        <v>2728560.4699999997</v>
      </c>
      <c r="YD13" s="13">
        <v>274031425.10999995</v>
      </c>
      <c r="YE13" s="13">
        <v>2587659.14</v>
      </c>
      <c r="YF13" s="13">
        <v>12181816.440000001</v>
      </c>
      <c r="YG13" s="13">
        <v>2616656.7199999997</v>
      </c>
      <c r="YH13" s="13">
        <v>38203803.239999995</v>
      </c>
      <c r="YI13" s="13">
        <v>7038960.4199999999</v>
      </c>
      <c r="YJ13" s="13">
        <v>10520357.109999999</v>
      </c>
      <c r="YK13" s="13">
        <v>2959208.19</v>
      </c>
      <c r="YL13" s="13">
        <v>16924528.969999999</v>
      </c>
      <c r="YM13" s="13">
        <v>15135778.180000002</v>
      </c>
      <c r="YN13" s="13">
        <v>6177274.8799999999</v>
      </c>
      <c r="YO13" s="13">
        <v>3336780.1</v>
      </c>
      <c r="YP13" s="13">
        <v>2033466.49</v>
      </c>
      <c r="YQ13" s="13">
        <v>2991118.29</v>
      </c>
      <c r="YR13" s="13">
        <v>1270051.47</v>
      </c>
      <c r="YS13" s="13">
        <v>1609783.9700000002</v>
      </c>
      <c r="YT13" s="13">
        <v>1297928.5799999998</v>
      </c>
      <c r="YU13" s="13">
        <v>103083051.50999999</v>
      </c>
      <c r="YV13" s="13">
        <v>7578371.4000000004</v>
      </c>
      <c r="YW13" s="13">
        <v>3329510.76</v>
      </c>
      <c r="YX13" s="13">
        <v>4762510.53</v>
      </c>
      <c r="YY13" s="13">
        <v>5067848.5999999996</v>
      </c>
      <c r="YZ13" s="13">
        <v>3548087.4299999997</v>
      </c>
      <c r="ZA13" s="13">
        <v>2232386.5</v>
      </c>
      <c r="ZB13" s="13">
        <v>69105231.36999999</v>
      </c>
      <c r="ZC13" s="13">
        <v>3203154.7099999995</v>
      </c>
      <c r="ZD13" s="13">
        <v>8887383.9600000009</v>
      </c>
      <c r="ZE13" s="13">
        <v>6741012.5800000001</v>
      </c>
      <c r="ZF13" s="13">
        <v>2005403.54</v>
      </c>
      <c r="ZG13" s="13">
        <v>4638574.76</v>
      </c>
      <c r="ZH13" s="13">
        <v>1002827.82</v>
      </c>
      <c r="ZI13" s="13">
        <v>3143002.83</v>
      </c>
      <c r="ZJ13" s="13">
        <v>23906242.239999998</v>
      </c>
      <c r="ZK13" s="13">
        <v>154304930.34999999</v>
      </c>
      <c r="ZL13" s="13">
        <v>2208318.8899999997</v>
      </c>
      <c r="ZM13" s="13">
        <v>6505057.4000000004</v>
      </c>
      <c r="ZN13" s="13">
        <v>34570668.090000004</v>
      </c>
      <c r="ZO13" s="13">
        <v>19863815.289999999</v>
      </c>
      <c r="ZP13" s="13">
        <v>5093655.3900000006</v>
      </c>
      <c r="ZQ13" s="13">
        <v>5992626.29</v>
      </c>
      <c r="ZR13" s="13">
        <v>9470978.9599999972</v>
      </c>
      <c r="ZS13" s="13">
        <v>8547858.9700000007</v>
      </c>
      <c r="ZT13" s="13">
        <v>16406538.189999999</v>
      </c>
      <c r="ZU13" s="13">
        <v>718267.26</v>
      </c>
      <c r="ZV13" s="13">
        <v>18921405.25</v>
      </c>
      <c r="ZW13" s="13">
        <v>4307968.6899999995</v>
      </c>
      <c r="ZX13" s="13">
        <v>5835163.8199999994</v>
      </c>
      <c r="ZY13" s="13">
        <v>1969952.8800000001</v>
      </c>
      <c r="ZZ13" s="13">
        <v>1549537.1</v>
      </c>
      <c r="AAA13" s="13">
        <v>5940352.1799999997</v>
      </c>
      <c r="AAB13" s="13">
        <v>1619464.78</v>
      </c>
      <c r="AAC13" s="13">
        <v>5310334.1499999994</v>
      </c>
      <c r="AAD13" s="13">
        <v>2678205.7600000002</v>
      </c>
      <c r="AAE13" s="13">
        <v>791434.1399999999</v>
      </c>
      <c r="AAF13" s="13">
        <v>1648711.21</v>
      </c>
      <c r="AAG13" s="13">
        <v>77577624.569999993</v>
      </c>
      <c r="AAH13" s="13">
        <v>6716804.9299999997</v>
      </c>
      <c r="AAI13" s="13">
        <v>4917209.42</v>
      </c>
      <c r="AAJ13" s="13">
        <v>6417125.0199999996</v>
      </c>
      <c r="AAK13" s="13">
        <v>4370694.45</v>
      </c>
      <c r="AAL13" s="13">
        <v>7941704.5700000003</v>
      </c>
      <c r="AAM13" s="13">
        <v>2860147.31</v>
      </c>
      <c r="AAN13" s="13">
        <v>326609425.40999997</v>
      </c>
      <c r="AAO13" s="13">
        <v>7683272.6899999995</v>
      </c>
      <c r="AAP13" s="13">
        <v>8277932.6300000008</v>
      </c>
      <c r="AAQ13" s="13">
        <v>14355811.41</v>
      </c>
      <c r="AAR13" s="13">
        <v>14078369.4</v>
      </c>
      <c r="AAS13" s="13">
        <v>3835620.28</v>
      </c>
      <c r="AAT13" s="13">
        <v>3982353.38</v>
      </c>
      <c r="AAU13" s="13">
        <v>11081840.539999997</v>
      </c>
      <c r="AAV13" s="13">
        <v>37098057.669999994</v>
      </c>
      <c r="AAW13" s="13">
        <v>2414511.94</v>
      </c>
      <c r="AAX13" s="13">
        <v>11294556.760000002</v>
      </c>
      <c r="AAY13" s="13">
        <v>57630728.859999999</v>
      </c>
      <c r="AAZ13" s="13">
        <v>22168351.18</v>
      </c>
      <c r="ABA13" s="13">
        <v>3121532.9499999993</v>
      </c>
      <c r="ABB13" s="13">
        <v>4466202.8499999996</v>
      </c>
      <c r="ABC13" s="13">
        <v>3991720.19</v>
      </c>
      <c r="ABD13" s="13">
        <v>1729053.86</v>
      </c>
      <c r="ABE13" s="13">
        <v>6420869.1499999994</v>
      </c>
      <c r="ABF13" s="13">
        <v>1977805.07</v>
      </c>
      <c r="ABG13" s="13">
        <v>58291965.609999992</v>
      </c>
      <c r="ABH13" s="13">
        <v>49102857.31000001</v>
      </c>
      <c r="ABI13" s="13">
        <v>4102735.600000001</v>
      </c>
      <c r="ABJ13" s="13">
        <v>1854882.6300000001</v>
      </c>
      <c r="ABK13" s="13">
        <v>2469113.58</v>
      </c>
      <c r="ABL13" s="13">
        <v>1627812.5</v>
      </c>
      <c r="ABM13" s="13">
        <v>2055638.28</v>
      </c>
      <c r="ABN13" s="13">
        <v>145138164.50999999</v>
      </c>
      <c r="ABO13" s="13">
        <v>5565968.29</v>
      </c>
      <c r="ABP13" s="13">
        <v>3346792.7900000005</v>
      </c>
      <c r="ABQ13" s="13">
        <v>8335965.3200000003</v>
      </c>
      <c r="ABR13" s="13">
        <v>7481923.1200000001</v>
      </c>
      <c r="ABS13" s="13">
        <v>2446714.2799999998</v>
      </c>
      <c r="ABT13" s="13">
        <v>3024808.1</v>
      </c>
      <c r="ABU13" s="13">
        <v>6010783</v>
      </c>
      <c r="ABV13" s="13">
        <v>4256906.6399999997</v>
      </c>
      <c r="ABW13" s="13">
        <v>105569855.83</v>
      </c>
      <c r="ABX13" s="13">
        <v>2691782.1</v>
      </c>
      <c r="ABY13" s="13">
        <v>11294123.119999999</v>
      </c>
      <c r="ABZ13" s="13">
        <v>2921728.25</v>
      </c>
      <c r="ACA13" s="13">
        <v>3175738.83</v>
      </c>
      <c r="ACB13" s="13">
        <v>39835821.640000001</v>
      </c>
      <c r="ACC13" s="13">
        <v>3083371.1</v>
      </c>
      <c r="ACD13" s="13">
        <v>4966027.33</v>
      </c>
      <c r="ACE13" s="13">
        <v>1782019.85</v>
      </c>
      <c r="ACF13" s="13">
        <v>6287024.0800000001</v>
      </c>
      <c r="ACG13" s="13">
        <v>3350282.3</v>
      </c>
      <c r="ACH13" s="13">
        <v>210879085.11999997</v>
      </c>
      <c r="ACI13" s="13">
        <v>4190937.8200000003</v>
      </c>
      <c r="ACJ13" s="13">
        <v>7529434.3399999999</v>
      </c>
      <c r="ACK13" s="13">
        <v>8636499.1899999995</v>
      </c>
      <c r="ACL13" s="13">
        <v>2436970.14</v>
      </c>
      <c r="ACM13" s="13">
        <v>4781709.7299999995</v>
      </c>
      <c r="ACN13" s="13">
        <v>5651036.0599999996</v>
      </c>
      <c r="ACO13" s="13">
        <v>58489472.090000004</v>
      </c>
      <c r="ACP13" s="13">
        <v>70522152.450000003</v>
      </c>
      <c r="ACQ13" s="13">
        <v>2826584.28</v>
      </c>
      <c r="ACR13" s="13">
        <v>6924490.9900000002</v>
      </c>
      <c r="ACS13" s="13">
        <v>10619649.199999999</v>
      </c>
      <c r="ACT13" s="13">
        <v>3545253.5700000003</v>
      </c>
      <c r="ACU13" s="13">
        <v>63749638.859999999</v>
      </c>
      <c r="ACV13" s="13">
        <v>10273451.84</v>
      </c>
      <c r="ACW13" s="13">
        <v>6330746.3800000008</v>
      </c>
      <c r="ACX13" s="13">
        <v>2097681</v>
      </c>
      <c r="ACY13" s="13">
        <v>1825260.12</v>
      </c>
      <c r="ACZ13" s="13">
        <v>3262245.5100000002</v>
      </c>
      <c r="ADA13" s="13">
        <v>1804539.21</v>
      </c>
      <c r="ADB13" s="13">
        <v>2599894.59</v>
      </c>
      <c r="ADC13" s="13">
        <v>3614731.93</v>
      </c>
      <c r="ADD13" s="13">
        <v>2865210.74</v>
      </c>
      <c r="ADE13" s="13">
        <v>45598037.350000001</v>
      </c>
      <c r="ADF13" s="13">
        <v>51739129.910000011</v>
      </c>
      <c r="ADG13" s="13">
        <v>1864141.4200000002</v>
      </c>
      <c r="ADH13" s="13">
        <v>2356418.13</v>
      </c>
      <c r="ADI13" s="13">
        <v>6308603.4400000004</v>
      </c>
      <c r="ADJ13" s="13">
        <v>2574845.8300000005</v>
      </c>
      <c r="ADK13" s="13">
        <v>3276905.3300000005</v>
      </c>
      <c r="ADL13" s="13">
        <v>3069576.04</v>
      </c>
      <c r="ADM13" s="13">
        <v>3521300.51</v>
      </c>
      <c r="ADN13" s="13">
        <v>363340253.95000005</v>
      </c>
      <c r="ADO13" s="13">
        <v>64541239.45000001</v>
      </c>
      <c r="ADP13" s="13">
        <v>22259768.449999999</v>
      </c>
      <c r="ADQ13" s="13">
        <v>89705413.799999997</v>
      </c>
      <c r="ADR13" s="13">
        <v>977301.37999999989</v>
      </c>
      <c r="ADS13" s="13">
        <v>3246969.5700000003</v>
      </c>
      <c r="ADT13" s="13">
        <v>5955590.3499999996</v>
      </c>
      <c r="ADU13" s="13">
        <v>3296469.86</v>
      </c>
      <c r="ADV13" s="13">
        <v>364034726.39000005</v>
      </c>
      <c r="ADW13" s="13">
        <v>84501463.129999995</v>
      </c>
      <c r="ADX13" s="13">
        <v>37556670.940000005</v>
      </c>
      <c r="ADY13" s="13">
        <v>4079810.97</v>
      </c>
      <c r="ADZ13" s="13">
        <v>26489002.009999998</v>
      </c>
      <c r="AEA13" s="13">
        <v>9204454.5500000007</v>
      </c>
      <c r="AEB13" s="13">
        <v>6175485.6900000004</v>
      </c>
      <c r="AEC13" s="13">
        <v>7141985.8200000003</v>
      </c>
      <c r="AED13" s="13">
        <v>5733897.6699999999</v>
      </c>
      <c r="AEE13" s="13">
        <v>5785461.8700000001</v>
      </c>
      <c r="AEF13" s="13">
        <v>10376047.319999998</v>
      </c>
      <c r="AEG13" s="13">
        <v>13317119.579999998</v>
      </c>
      <c r="AEH13" s="13">
        <v>5160456.7100000009</v>
      </c>
      <c r="AEI13" s="13">
        <v>9865878.5399999991</v>
      </c>
      <c r="AEJ13" s="13">
        <v>12637832.140000001</v>
      </c>
      <c r="AEK13" s="13">
        <v>13966036.26</v>
      </c>
      <c r="AEL13" s="13">
        <v>3866224.1100000003</v>
      </c>
      <c r="AEM13" s="13">
        <v>27878253.66</v>
      </c>
      <c r="AEN13" s="13">
        <v>3508992.13</v>
      </c>
      <c r="AEO13" s="13">
        <v>13661986.65</v>
      </c>
      <c r="AEP13" s="13">
        <v>151516647.79999998</v>
      </c>
      <c r="AEQ13" s="13">
        <v>12423395.939999998</v>
      </c>
      <c r="AER13" s="13">
        <v>6763163.9900000002</v>
      </c>
      <c r="AES13" s="13">
        <v>5015107.4000000004</v>
      </c>
      <c r="AET13" s="13">
        <v>5308350.9400000004</v>
      </c>
      <c r="AEU13" s="13">
        <v>28362563.230000004</v>
      </c>
      <c r="AEV13" s="13">
        <v>3219400.2</v>
      </c>
      <c r="AEW13" s="13">
        <v>7914701.8100000005</v>
      </c>
      <c r="AEX13" s="13">
        <v>4274022.34</v>
      </c>
      <c r="AEY13" s="13">
        <v>1370797.1</v>
      </c>
      <c r="AEZ13" s="13">
        <v>67421189.349999994</v>
      </c>
      <c r="AFA13" s="13">
        <v>41380915.030000009</v>
      </c>
      <c r="AFB13" s="13">
        <v>3864774.14</v>
      </c>
      <c r="AFC13" s="13">
        <v>3892071.54</v>
      </c>
      <c r="AFD13" s="13">
        <v>8799024.5</v>
      </c>
      <c r="AFE13" s="13">
        <v>3232267.3900000006</v>
      </c>
      <c r="AFF13" s="13">
        <v>1865322.98</v>
      </c>
      <c r="AFG13" s="13">
        <v>1759433.65</v>
      </c>
      <c r="AFH13" s="13">
        <v>1177402.8700000001</v>
      </c>
      <c r="AFI13" s="13">
        <v>1890953.54</v>
      </c>
      <c r="AFJ13" s="13">
        <v>3166474.7600000002</v>
      </c>
      <c r="AFK13" s="13">
        <v>765853.5</v>
      </c>
      <c r="AFL13" s="13">
        <v>5582544.7699999996</v>
      </c>
      <c r="AFM13" s="13">
        <v>62670532.329999998</v>
      </c>
      <c r="AFN13" s="13">
        <v>5263704.5199999996</v>
      </c>
      <c r="AFO13" s="13">
        <v>2114968.66</v>
      </c>
      <c r="AFP13" s="13">
        <v>2283655.9</v>
      </c>
      <c r="AFQ13" s="13">
        <v>2512328</v>
      </c>
      <c r="AFR13" s="13">
        <v>986485.6</v>
      </c>
      <c r="AFS13" s="13">
        <v>867056</v>
      </c>
      <c r="AFT13" s="13">
        <v>4148769.61</v>
      </c>
      <c r="AFU13" s="13">
        <v>3341536.98</v>
      </c>
      <c r="AFV13" s="13">
        <v>1074115.74</v>
      </c>
      <c r="AFW13" s="13">
        <v>9039911.3900000006</v>
      </c>
      <c r="AFX13" s="13">
        <v>663982.1</v>
      </c>
      <c r="AFY13" s="13">
        <v>124532077.06999999</v>
      </c>
      <c r="AFZ13" s="13">
        <v>2368860.8200000003</v>
      </c>
      <c r="AGA13" s="13">
        <v>4346141.1300000008</v>
      </c>
      <c r="AGB13" s="13">
        <v>2429248.1</v>
      </c>
      <c r="AGC13" s="13">
        <v>11567816.58</v>
      </c>
      <c r="AGD13" s="13">
        <v>2888211.1999999997</v>
      </c>
      <c r="AGE13" s="13">
        <v>2995269.48</v>
      </c>
      <c r="AGF13" s="13">
        <v>5536502.7699999996</v>
      </c>
      <c r="AGG13" s="13">
        <v>1687246.74</v>
      </c>
      <c r="AGH13" s="13">
        <v>2960829.7499999995</v>
      </c>
      <c r="AGI13" s="13">
        <v>2396566.04</v>
      </c>
      <c r="AGJ13" s="13">
        <v>87797660.420000002</v>
      </c>
      <c r="AGK13" s="13">
        <v>21432505.650000002</v>
      </c>
      <c r="AGL13" s="13">
        <v>2150253.3199999998</v>
      </c>
      <c r="AGM13" s="13">
        <v>1648511.51</v>
      </c>
      <c r="AGN13" s="13">
        <v>3255269.7</v>
      </c>
      <c r="AGO13" s="13">
        <v>2359884.61</v>
      </c>
      <c r="AGP13" s="13">
        <v>568641.97</v>
      </c>
      <c r="AGQ13" s="13">
        <v>1040059.84</v>
      </c>
      <c r="AGR13" s="13">
        <v>234120317.45000002</v>
      </c>
      <c r="AGS13" s="13">
        <v>145568602.83000001</v>
      </c>
      <c r="AGT13" s="13">
        <v>6147000.1400000006</v>
      </c>
      <c r="AGU13" s="13">
        <v>5205774.08</v>
      </c>
      <c r="AGV13" s="13">
        <v>16901110.810000002</v>
      </c>
      <c r="AGW13" s="13">
        <v>3361533.69</v>
      </c>
      <c r="AGX13" s="13">
        <v>4464764.38</v>
      </c>
      <c r="AGY13" s="13">
        <v>8612329.0600000005</v>
      </c>
      <c r="AGZ13" s="13">
        <v>839289.11</v>
      </c>
      <c r="AHA13" s="13">
        <v>8447089</v>
      </c>
      <c r="AHB13" s="13">
        <v>5144392.2700000005</v>
      </c>
      <c r="AHC13" s="13">
        <v>4596478.04</v>
      </c>
      <c r="AHD13" s="13">
        <v>3399890.97</v>
      </c>
      <c r="AHE13" s="13">
        <v>3474819.63</v>
      </c>
      <c r="AHF13" s="13">
        <v>3359106.7</v>
      </c>
      <c r="AHG13" s="13">
        <v>5613380.6499999994</v>
      </c>
      <c r="AHH13" s="13">
        <v>4542346.4800000004</v>
      </c>
      <c r="AHI13" s="13">
        <v>55224834.369999997</v>
      </c>
      <c r="AHJ13" s="13">
        <v>2918541.9899999998</v>
      </c>
      <c r="AHK13" s="13">
        <v>4331298</v>
      </c>
      <c r="AHL13" s="13">
        <v>1848281.1</v>
      </c>
      <c r="AHM13" s="13">
        <v>13454296.15</v>
      </c>
      <c r="AHN13" s="13">
        <v>3175792.67</v>
      </c>
      <c r="AHO13" s="13">
        <v>2582983.1</v>
      </c>
      <c r="AHP13" s="13"/>
      <c r="AHQ13" s="13"/>
      <c r="AHR13" s="7" t="b">
        <f t="shared" si="0"/>
        <v>1</v>
      </c>
      <c r="AHS13" s="22" t="s">
        <v>985</v>
      </c>
      <c r="AHT13" t="s">
        <v>986</v>
      </c>
    </row>
    <row r="14" spans="1:904" x14ac:dyDescent="0.4">
      <c r="A14" s="4">
        <v>9</v>
      </c>
      <c r="B14" s="4" t="s">
        <v>987</v>
      </c>
      <c r="C14" s="3" t="s">
        <v>988</v>
      </c>
      <c r="D14" s="13">
        <v>522825585.64999998</v>
      </c>
      <c r="E14" s="13">
        <v>125710036.72</v>
      </c>
      <c r="F14" s="13">
        <v>31976115.109999999</v>
      </c>
      <c r="G14" s="13">
        <v>47052505.969999999</v>
      </c>
      <c r="H14" s="13">
        <v>56180127.420000002</v>
      </c>
      <c r="I14" s="13">
        <v>50687473.030000001</v>
      </c>
      <c r="J14" s="13">
        <v>25474180.02</v>
      </c>
      <c r="K14" s="13">
        <v>107746731.91</v>
      </c>
      <c r="L14" s="13">
        <v>51623954.07</v>
      </c>
      <c r="M14" s="13">
        <v>39418925.090000004</v>
      </c>
      <c r="N14" s="13">
        <v>110525750.8</v>
      </c>
      <c r="O14" s="13">
        <v>50236362.140000001</v>
      </c>
      <c r="P14" s="13">
        <v>90070242.219999999</v>
      </c>
      <c r="Q14" s="13">
        <v>71967739.390000001</v>
      </c>
      <c r="R14" s="13">
        <v>36720523.969999999</v>
      </c>
      <c r="S14" s="13">
        <v>23599003.91</v>
      </c>
      <c r="T14" s="13">
        <v>30037085.620000001</v>
      </c>
      <c r="U14" s="13">
        <v>53921169.079999998</v>
      </c>
      <c r="V14" s="13">
        <v>20089214.68</v>
      </c>
      <c r="W14" s="13">
        <v>31563881.449999999</v>
      </c>
      <c r="X14" s="13">
        <v>36704768.469999999</v>
      </c>
      <c r="Y14" s="13">
        <v>31224133.329999998</v>
      </c>
      <c r="Z14" s="13">
        <v>27092191.23</v>
      </c>
      <c r="AA14" s="13">
        <v>15757837.57</v>
      </c>
      <c r="AB14" s="13">
        <v>624359700.77999997</v>
      </c>
      <c r="AC14" s="13">
        <v>50624378.640000001</v>
      </c>
      <c r="AD14" s="13">
        <v>82853972.019999996</v>
      </c>
      <c r="AE14" s="13">
        <v>33033759.199999999</v>
      </c>
      <c r="AF14" s="13">
        <v>91489565.090000004</v>
      </c>
      <c r="AG14" s="13">
        <v>46889605.520000003</v>
      </c>
      <c r="AH14" s="13">
        <v>73141062.540000007</v>
      </c>
      <c r="AI14" s="13">
        <v>50225735.740000002</v>
      </c>
      <c r="AJ14" s="13">
        <v>48923081.640000001</v>
      </c>
      <c r="AK14" s="13">
        <v>42840073.390000001</v>
      </c>
      <c r="AL14" s="13">
        <v>28584515.859999999</v>
      </c>
      <c r="AM14" s="13">
        <v>30768042.879999999</v>
      </c>
      <c r="AN14" s="13">
        <v>22673919.09</v>
      </c>
      <c r="AO14" s="13">
        <v>38005709.009999998</v>
      </c>
      <c r="AP14" s="13">
        <v>32428032.73</v>
      </c>
      <c r="AQ14" s="13">
        <v>53934872.310000002</v>
      </c>
      <c r="AR14" s="13">
        <v>43460755.979999997</v>
      </c>
      <c r="AS14" s="13">
        <v>7613018.3399999999</v>
      </c>
      <c r="AT14" s="13">
        <v>390848468.69999999</v>
      </c>
      <c r="AU14" s="13">
        <v>57722575.469999999</v>
      </c>
      <c r="AV14" s="13">
        <v>39125313.420000002</v>
      </c>
      <c r="AW14" s="13">
        <v>59330474.100000001</v>
      </c>
      <c r="AX14" s="13">
        <v>46523965.119999997</v>
      </c>
      <c r="AY14" s="13">
        <v>33038518.969999999</v>
      </c>
      <c r="AZ14" s="13">
        <v>38593319.289999999</v>
      </c>
      <c r="BA14" s="13">
        <v>57341210.909999996</v>
      </c>
      <c r="BB14" s="13">
        <v>136797937.52000001</v>
      </c>
      <c r="BC14" s="13">
        <v>27842764.52</v>
      </c>
      <c r="BD14" s="13">
        <v>43916803.049999997</v>
      </c>
      <c r="BE14" s="13">
        <v>68444467.900000006</v>
      </c>
      <c r="BF14" s="13">
        <v>25202218.079999998</v>
      </c>
      <c r="BG14" s="13">
        <v>21783091.739999998</v>
      </c>
      <c r="BH14" s="13">
        <v>24473577.309999999</v>
      </c>
      <c r="BI14" s="13">
        <v>360935661.17000002</v>
      </c>
      <c r="BJ14" s="13">
        <v>22219020.989999998</v>
      </c>
      <c r="BK14" s="13">
        <v>17619850.84</v>
      </c>
      <c r="BL14" s="13">
        <v>32505647.760000002</v>
      </c>
      <c r="BM14" s="13">
        <v>44976488.729999997</v>
      </c>
      <c r="BN14" s="13">
        <v>64630111.850000001</v>
      </c>
      <c r="BO14" s="13">
        <v>24144673.449999999</v>
      </c>
      <c r="BP14" s="13">
        <v>30198016.07</v>
      </c>
      <c r="BQ14" s="13">
        <v>23023955.850000001</v>
      </c>
      <c r="BR14" s="13">
        <v>26175355.550000001</v>
      </c>
      <c r="BS14" s="13">
        <v>13012701.710000001</v>
      </c>
      <c r="BT14" s="13">
        <v>16773263.51</v>
      </c>
      <c r="BU14" s="13">
        <v>94199674.430000007</v>
      </c>
      <c r="BV14" s="13">
        <v>14929166.67</v>
      </c>
      <c r="BW14" s="13">
        <v>15727915.050000001</v>
      </c>
      <c r="BX14" s="13">
        <v>307579856.63999999</v>
      </c>
      <c r="BY14" s="13">
        <v>188425564.59999999</v>
      </c>
      <c r="BZ14" s="13">
        <v>47465297.600000001</v>
      </c>
      <c r="CA14" s="13">
        <v>32415719.300000001</v>
      </c>
      <c r="CB14" s="13">
        <v>66854800.270000003</v>
      </c>
      <c r="CC14" s="13">
        <v>47575181.490000002</v>
      </c>
      <c r="CD14" s="13">
        <v>45282608.130000003</v>
      </c>
      <c r="CE14" s="13">
        <v>7956664.1500000004</v>
      </c>
      <c r="CF14" s="13">
        <v>8583118.6300000008</v>
      </c>
      <c r="CG14" s="13">
        <v>626194967.34000003</v>
      </c>
      <c r="CH14" s="13">
        <v>45406343.219999999</v>
      </c>
      <c r="CI14" s="13">
        <v>80410437.069999993</v>
      </c>
      <c r="CJ14" s="13">
        <v>35942622.649999999</v>
      </c>
      <c r="CK14" s="13">
        <v>39895167.439999998</v>
      </c>
      <c r="CL14" s="13">
        <v>50191843.32</v>
      </c>
      <c r="CM14" s="13">
        <v>39258695.43</v>
      </c>
      <c r="CN14" s="13">
        <v>60320126.109999999</v>
      </c>
      <c r="CO14" s="13">
        <v>23687379.629999999</v>
      </c>
      <c r="CP14" s="13">
        <v>44714254.289999999</v>
      </c>
      <c r="CQ14" s="13">
        <v>31328250.829999998</v>
      </c>
      <c r="CR14" s="13">
        <v>59687389.409999996</v>
      </c>
      <c r="CS14" s="13">
        <v>33144727.370000001</v>
      </c>
      <c r="CT14" s="13">
        <v>315687870</v>
      </c>
      <c r="CU14" s="13">
        <v>35494716.560000002</v>
      </c>
      <c r="CV14" s="13">
        <v>45305528.100000001</v>
      </c>
      <c r="CW14" s="13">
        <v>58633852.939999998</v>
      </c>
      <c r="CX14" s="13">
        <v>33585982.909999996</v>
      </c>
      <c r="CY14" s="13">
        <v>58036152.609999999</v>
      </c>
      <c r="CZ14" s="13">
        <v>37408096.490000002</v>
      </c>
      <c r="DA14" s="13">
        <v>16277741.560000001</v>
      </c>
      <c r="DB14" s="13">
        <v>333794467.66000003</v>
      </c>
      <c r="DC14" s="13">
        <v>51904860.25</v>
      </c>
      <c r="DD14" s="13">
        <v>100514647.02</v>
      </c>
      <c r="DE14" s="13">
        <v>98899507.090000004</v>
      </c>
      <c r="DF14" s="13">
        <v>41268541.159999996</v>
      </c>
      <c r="DG14" s="13">
        <v>57906105.18</v>
      </c>
      <c r="DH14" s="13">
        <v>51489195.640000001</v>
      </c>
      <c r="DI14" s="13">
        <v>16089455.76</v>
      </c>
      <c r="DJ14" s="13">
        <v>33514707.329999998</v>
      </c>
      <c r="DK14" s="13">
        <v>32814496.609999999</v>
      </c>
      <c r="DL14" s="13">
        <v>75722841.189999998</v>
      </c>
      <c r="DM14" s="13">
        <v>231819365.66</v>
      </c>
      <c r="DN14" s="13">
        <v>239845535.24000001</v>
      </c>
      <c r="DO14" s="13">
        <v>45728953.100000001</v>
      </c>
      <c r="DP14" s="13">
        <v>33041867.449999999</v>
      </c>
      <c r="DQ14" s="13">
        <v>62605041.329999998</v>
      </c>
      <c r="DR14" s="13">
        <v>44154205.649999999</v>
      </c>
      <c r="DS14" s="13">
        <v>37807971.189999998</v>
      </c>
      <c r="DT14" s="13">
        <v>39401829.969999999</v>
      </c>
      <c r="DU14" s="13">
        <v>15956352.75</v>
      </c>
      <c r="DV14" s="13">
        <v>739861163.57000005</v>
      </c>
      <c r="DW14" s="13">
        <v>38434573.18</v>
      </c>
      <c r="DX14" s="13">
        <v>56120924.460000001</v>
      </c>
      <c r="DY14" s="13">
        <v>51225477.329999998</v>
      </c>
      <c r="DZ14" s="13">
        <v>57081966.439999998</v>
      </c>
      <c r="EA14" s="13">
        <v>47218313.289999999</v>
      </c>
      <c r="EB14" s="13">
        <v>72879379.459999993</v>
      </c>
      <c r="EC14" s="13">
        <v>45728430.740000002</v>
      </c>
      <c r="ED14" s="13">
        <v>63449233.990000002</v>
      </c>
      <c r="EE14" s="13">
        <v>232021941.36000001</v>
      </c>
      <c r="EF14" s="13">
        <v>200827149.78999999</v>
      </c>
      <c r="EG14" s="13">
        <v>44408498.469999999</v>
      </c>
      <c r="EH14" s="13">
        <v>42558862.060000002</v>
      </c>
      <c r="EI14" s="13">
        <v>49532045.219999999</v>
      </c>
      <c r="EJ14" s="13">
        <v>56261732.960000001</v>
      </c>
      <c r="EK14" s="13">
        <v>86852235.239999995</v>
      </c>
      <c r="EL14" s="13">
        <v>31323560.739999998</v>
      </c>
      <c r="EM14" s="13">
        <v>36376667.310000002</v>
      </c>
      <c r="EN14" s="13">
        <v>479673965.30000001</v>
      </c>
      <c r="EO14" s="13">
        <v>38101591.020000003</v>
      </c>
      <c r="EP14" s="13">
        <v>34079859.439999998</v>
      </c>
      <c r="EQ14" s="13">
        <v>34617574.030000001</v>
      </c>
      <c r="ER14" s="13">
        <v>20095917.57</v>
      </c>
      <c r="ES14" s="13">
        <v>21158611.969999999</v>
      </c>
      <c r="ET14" s="13">
        <v>48273945.479999997</v>
      </c>
      <c r="EU14" s="13">
        <v>44297188.409999996</v>
      </c>
      <c r="EV14" s="13">
        <v>29978921.300000001</v>
      </c>
      <c r="EW14" s="13">
        <v>313793877.49000001</v>
      </c>
      <c r="EX14" s="13">
        <v>21734049.18</v>
      </c>
      <c r="EY14" s="13">
        <v>30487554.57</v>
      </c>
      <c r="EZ14" s="13">
        <v>44200157.240000002</v>
      </c>
      <c r="FA14" s="13">
        <v>62616422.719999999</v>
      </c>
      <c r="FB14" s="13">
        <v>50789990.659999996</v>
      </c>
      <c r="FC14" s="13">
        <v>50745809.079999998</v>
      </c>
      <c r="FD14" s="13">
        <v>29597883.920000002</v>
      </c>
      <c r="FE14" s="13">
        <v>26098876.140000001</v>
      </c>
      <c r="FF14" s="13">
        <v>18925554.329999998</v>
      </c>
      <c r="FG14" s="13">
        <v>18707343.600000001</v>
      </c>
      <c r="FH14" s="13">
        <v>11119000.960000001</v>
      </c>
      <c r="FI14" s="13">
        <v>258795627.62</v>
      </c>
      <c r="FJ14" s="13">
        <v>29842758.66</v>
      </c>
      <c r="FK14" s="13">
        <v>38761823.039999999</v>
      </c>
      <c r="FL14" s="13">
        <v>39481319.340000004</v>
      </c>
      <c r="FM14" s="13">
        <v>56490402.159999996</v>
      </c>
      <c r="FN14" s="13">
        <v>48904542.289999999</v>
      </c>
      <c r="FO14" s="13">
        <v>11850308.6</v>
      </c>
      <c r="FP14" s="13">
        <v>4917267.07</v>
      </c>
      <c r="FQ14" s="13">
        <v>569955318.24000001</v>
      </c>
      <c r="FR14" s="13">
        <v>34690430.409999996</v>
      </c>
      <c r="FS14" s="13">
        <v>52183903.479999997</v>
      </c>
      <c r="FT14" s="13">
        <v>37237068.75</v>
      </c>
      <c r="FU14" s="13">
        <v>64906139.93</v>
      </c>
      <c r="FV14" s="13">
        <v>33791550.619999997</v>
      </c>
      <c r="FW14" s="13">
        <v>76881240.920000002</v>
      </c>
      <c r="FX14" s="13">
        <v>48223681.189999998</v>
      </c>
      <c r="FY14" s="13">
        <v>47217885.740000002</v>
      </c>
      <c r="FZ14" s="13">
        <v>37201255.75</v>
      </c>
      <c r="GA14" s="13">
        <v>71149337.930000007</v>
      </c>
      <c r="GB14" s="13">
        <v>40459072.759999998</v>
      </c>
      <c r="GC14" s="13">
        <v>22851530.489999998</v>
      </c>
      <c r="GD14" s="13">
        <v>8414864.8699999992</v>
      </c>
      <c r="GE14" s="13">
        <v>319812730.42000002</v>
      </c>
      <c r="GF14" s="13">
        <v>32023606.449999999</v>
      </c>
      <c r="GG14" s="13">
        <v>38053155.600000001</v>
      </c>
      <c r="GH14" s="13">
        <v>67160969.730000004</v>
      </c>
      <c r="GI14" s="13">
        <v>41246947.57</v>
      </c>
      <c r="GJ14" s="13">
        <v>34561689.030000001</v>
      </c>
      <c r="GK14" s="13">
        <v>36197684.619999997</v>
      </c>
      <c r="GL14" s="13">
        <v>84006613.849999994</v>
      </c>
      <c r="GM14" s="13">
        <v>30182897.960000001</v>
      </c>
      <c r="GN14" s="13">
        <v>10138990.810000001</v>
      </c>
      <c r="GO14" s="13">
        <v>7588160.1600000001</v>
      </c>
      <c r="GP14" s="13">
        <v>8655941.7400000002</v>
      </c>
      <c r="GQ14" s="13">
        <v>241498161.69</v>
      </c>
      <c r="GR14" s="13">
        <v>56345803.780000001</v>
      </c>
      <c r="GS14" s="13">
        <v>36695491</v>
      </c>
      <c r="GT14" s="13">
        <v>54427505.149999999</v>
      </c>
      <c r="GU14" s="13">
        <v>18011840</v>
      </c>
      <c r="GV14" s="13">
        <v>40237395</v>
      </c>
      <c r="GW14" s="13">
        <v>44893915.490000002</v>
      </c>
      <c r="GX14" s="13">
        <v>24582033.870000001</v>
      </c>
      <c r="GY14" s="13">
        <v>269287932.16000003</v>
      </c>
      <c r="GZ14" s="13">
        <v>30471373.93</v>
      </c>
      <c r="HA14" s="13">
        <v>66532119.32</v>
      </c>
      <c r="HB14" s="13">
        <v>47965762.729999997</v>
      </c>
      <c r="HC14" s="13">
        <v>447240705.68000001</v>
      </c>
      <c r="HD14" s="13">
        <v>63727134.719999999</v>
      </c>
      <c r="HE14" s="13">
        <v>71574142.780000001</v>
      </c>
      <c r="HF14" s="13">
        <v>74639193.109999999</v>
      </c>
      <c r="HG14" s="13">
        <v>56611257.840000004</v>
      </c>
      <c r="HH14" s="13">
        <v>75567061.25</v>
      </c>
      <c r="HI14" s="13">
        <v>14456642.32</v>
      </c>
      <c r="HJ14" s="13">
        <v>307824280.98000002</v>
      </c>
      <c r="HK14" s="13">
        <v>52854694.950000003</v>
      </c>
      <c r="HL14" s="13">
        <v>63505331.920000002</v>
      </c>
      <c r="HM14" s="13">
        <v>52693905.869999997</v>
      </c>
      <c r="HN14" s="13">
        <v>33910790.009999998</v>
      </c>
      <c r="HO14" s="13">
        <v>38199459</v>
      </c>
      <c r="HP14" s="13">
        <v>52235580.939999998</v>
      </c>
      <c r="HQ14" s="13">
        <v>26297945.050000001</v>
      </c>
      <c r="HR14" s="13">
        <v>391540870.81999999</v>
      </c>
      <c r="HS14" s="13">
        <v>159457904.69999999</v>
      </c>
      <c r="HT14" s="13">
        <v>49656479.240000002</v>
      </c>
      <c r="HU14" s="13">
        <v>35229028.189999998</v>
      </c>
      <c r="HV14" s="13">
        <v>34083251.18</v>
      </c>
      <c r="HW14" s="13">
        <v>35167088.490000002</v>
      </c>
      <c r="HX14" s="13">
        <v>70001266.090000004</v>
      </c>
      <c r="HY14" s="13">
        <v>27276805.190000001</v>
      </c>
      <c r="HZ14" s="13">
        <v>33131132.579999998</v>
      </c>
      <c r="IA14" s="13">
        <v>31106499.030000001</v>
      </c>
      <c r="IB14" s="13">
        <v>35890197.369999997</v>
      </c>
      <c r="IC14" s="13">
        <v>44180798.729999997</v>
      </c>
      <c r="ID14" s="13">
        <v>20999182.02</v>
      </c>
      <c r="IE14" s="13">
        <v>36029008.380000003</v>
      </c>
      <c r="IF14" s="13">
        <v>20840986.449999999</v>
      </c>
      <c r="IG14" s="13">
        <v>25843936.16</v>
      </c>
      <c r="IH14" s="13">
        <v>324232879.99000001</v>
      </c>
      <c r="II14" s="13">
        <v>160809602.21000001</v>
      </c>
      <c r="IJ14" s="13">
        <v>54391438.380000003</v>
      </c>
      <c r="IK14" s="13">
        <v>75842241.260000005</v>
      </c>
      <c r="IL14" s="13">
        <v>89574670.319999993</v>
      </c>
      <c r="IM14" s="13">
        <v>44245612.740000002</v>
      </c>
      <c r="IN14" s="13">
        <v>34510094.780000001</v>
      </c>
      <c r="IO14" s="13">
        <v>22780361.77</v>
      </c>
      <c r="IP14" s="13">
        <v>21744835.109999999</v>
      </c>
      <c r="IQ14" s="13">
        <v>26058860.25</v>
      </c>
      <c r="IR14" s="13">
        <v>30531118.469999999</v>
      </c>
      <c r="IS14" s="13">
        <v>512113580.85000002</v>
      </c>
      <c r="IT14" s="13">
        <v>258365834.15000001</v>
      </c>
      <c r="IU14" s="13">
        <v>46942129.920000002</v>
      </c>
      <c r="IV14" s="13">
        <v>48230474.289999999</v>
      </c>
      <c r="IW14" s="13">
        <v>34795063.420000002</v>
      </c>
      <c r="IX14" s="13">
        <v>24957690</v>
      </c>
      <c r="IY14" s="13">
        <v>36410348.840000004</v>
      </c>
      <c r="IZ14" s="13">
        <v>22872156.059999999</v>
      </c>
      <c r="JA14" s="13">
        <v>30167490.140000001</v>
      </c>
      <c r="JB14" s="13">
        <v>39170329.189999998</v>
      </c>
      <c r="JC14" s="13">
        <v>34838992.210000001</v>
      </c>
      <c r="JD14" s="13">
        <v>29741024.149999999</v>
      </c>
      <c r="JE14" s="13">
        <v>235562495.08000001</v>
      </c>
      <c r="JF14" s="13">
        <v>174495816.77000001</v>
      </c>
      <c r="JG14" s="13">
        <v>42357690.869999997</v>
      </c>
      <c r="JH14" s="13">
        <v>41333416.200000003</v>
      </c>
      <c r="JI14" s="13">
        <v>29460194.010000002</v>
      </c>
      <c r="JJ14" s="13">
        <v>36930770</v>
      </c>
      <c r="JK14" s="13">
        <v>248021079.03999999</v>
      </c>
      <c r="JL14" s="13">
        <v>27454952.710000001</v>
      </c>
      <c r="JM14" s="13">
        <v>40759408.350000001</v>
      </c>
      <c r="JN14" s="13">
        <v>50846556.57</v>
      </c>
      <c r="JO14" s="13">
        <v>37480615.119999997</v>
      </c>
      <c r="JP14" s="13">
        <v>69983872.769999996</v>
      </c>
      <c r="JQ14" s="13">
        <v>29843561.559999999</v>
      </c>
      <c r="JR14" s="13">
        <v>353569607.85000002</v>
      </c>
      <c r="JS14" s="13">
        <v>39145028.899999999</v>
      </c>
      <c r="JT14" s="13">
        <v>33045308.149999999</v>
      </c>
      <c r="JU14" s="13">
        <v>59616670.109999999</v>
      </c>
      <c r="JV14" s="13">
        <v>61248723.210000001</v>
      </c>
      <c r="JW14" s="13">
        <v>44211212.520000003</v>
      </c>
      <c r="JX14" s="13">
        <v>36425689.520000003</v>
      </c>
      <c r="JY14" s="13">
        <v>30188065.120000001</v>
      </c>
      <c r="JZ14" s="13">
        <v>314042162.47000003</v>
      </c>
      <c r="KA14" s="13">
        <v>187836685.13</v>
      </c>
      <c r="KB14" s="13">
        <v>37487732.030000001</v>
      </c>
      <c r="KC14" s="13">
        <v>22235395.280000001</v>
      </c>
      <c r="KD14" s="13">
        <v>56184511.57</v>
      </c>
      <c r="KE14" s="13">
        <v>21359646</v>
      </c>
      <c r="KF14" s="13">
        <v>95081616.920000002</v>
      </c>
      <c r="KG14" s="13">
        <v>51624806.039999999</v>
      </c>
      <c r="KH14" s="13">
        <v>28695453.489999998</v>
      </c>
      <c r="KI14" s="13">
        <v>52302286.600000001</v>
      </c>
      <c r="KJ14" s="13">
        <v>34899888.880000003</v>
      </c>
      <c r="KK14" s="13">
        <v>36370769.399999999</v>
      </c>
      <c r="KL14" s="13">
        <v>25186737.559999999</v>
      </c>
      <c r="KM14" s="13">
        <v>13784100.98</v>
      </c>
      <c r="KN14" s="13">
        <v>23703726.289999999</v>
      </c>
      <c r="KO14" s="13">
        <v>518458978.29000002</v>
      </c>
      <c r="KP14" s="13">
        <v>66459185.689999998</v>
      </c>
      <c r="KQ14" s="13">
        <v>41840347.590000004</v>
      </c>
      <c r="KR14" s="13">
        <v>57102405.219999999</v>
      </c>
      <c r="KS14" s="13">
        <v>43100909.850000001</v>
      </c>
      <c r="KT14" s="13">
        <v>40675697.93</v>
      </c>
      <c r="KU14" s="13">
        <v>80487457.329999998</v>
      </c>
      <c r="KV14" s="13">
        <v>34267761.799999997</v>
      </c>
      <c r="KW14" s="13">
        <v>35430131.329999998</v>
      </c>
      <c r="KX14" s="13">
        <v>183875477.59999999</v>
      </c>
      <c r="KY14" s="13">
        <v>37789711.229999997</v>
      </c>
      <c r="KZ14" s="13">
        <v>47616312.450000003</v>
      </c>
      <c r="LA14" s="13">
        <v>76017752.700000003</v>
      </c>
      <c r="LB14" s="13">
        <v>33510392.140000001</v>
      </c>
      <c r="LC14" s="13">
        <v>42619442.43</v>
      </c>
      <c r="LD14" s="13">
        <v>180939745.25</v>
      </c>
      <c r="LE14" s="13">
        <v>51551582.369999997</v>
      </c>
      <c r="LF14" s="13">
        <v>574845856.19000006</v>
      </c>
      <c r="LG14" s="13">
        <v>168148989</v>
      </c>
      <c r="LH14" s="13">
        <v>238988949.72999999</v>
      </c>
      <c r="LI14" s="13">
        <v>199656359.25999999</v>
      </c>
      <c r="LJ14" s="13">
        <v>42632180.729999997</v>
      </c>
      <c r="LK14" s="13">
        <v>46516976.340000004</v>
      </c>
      <c r="LL14" s="13">
        <v>35315255.350000001</v>
      </c>
      <c r="LM14" s="13">
        <v>55471585.079999998</v>
      </c>
      <c r="LN14" s="13">
        <v>35543495.710000001</v>
      </c>
      <c r="LO14" s="13">
        <v>54306967.210000001</v>
      </c>
      <c r="LP14" s="13">
        <v>9322954.8399999999</v>
      </c>
      <c r="LQ14" s="13">
        <v>250596439.72</v>
      </c>
      <c r="LR14" s="13">
        <v>80070750</v>
      </c>
      <c r="LS14" s="13">
        <v>44330474.649999999</v>
      </c>
      <c r="LT14" s="13">
        <v>436852096.48000002</v>
      </c>
      <c r="LU14" s="13">
        <v>160031049.86000001</v>
      </c>
      <c r="LV14" s="13">
        <v>442297152.68000001</v>
      </c>
      <c r="LW14" s="13">
        <v>182503405.63</v>
      </c>
      <c r="LX14" s="13">
        <v>68183272.25</v>
      </c>
      <c r="LY14" s="13">
        <v>61326918.109999999</v>
      </c>
      <c r="LZ14" s="13">
        <v>62253214.460000001</v>
      </c>
      <c r="MA14" s="13">
        <v>55206281.780000001</v>
      </c>
      <c r="MB14" s="13">
        <v>55537948.359999999</v>
      </c>
      <c r="MC14" s="13">
        <v>53055964.200000003</v>
      </c>
      <c r="MD14" s="13">
        <v>89873450.150000006</v>
      </c>
      <c r="ME14" s="13">
        <v>33567454.420000002</v>
      </c>
      <c r="MF14" s="13">
        <v>535025351.05000001</v>
      </c>
      <c r="MG14" s="13">
        <v>36412929.68</v>
      </c>
      <c r="MH14" s="13">
        <v>26391288.960000001</v>
      </c>
      <c r="MI14" s="13">
        <v>27903551.670000002</v>
      </c>
      <c r="MJ14" s="13">
        <v>25736391.879999999</v>
      </c>
      <c r="MK14" s="13">
        <v>42339527.93</v>
      </c>
      <c r="ML14" s="13">
        <v>30134400.52</v>
      </c>
      <c r="MM14" s="13">
        <v>31732898.219999999</v>
      </c>
      <c r="MN14" s="13">
        <v>45374124.18</v>
      </c>
      <c r="MO14" s="13">
        <v>22610284.420000002</v>
      </c>
      <c r="MP14" s="13">
        <v>28151611.260000002</v>
      </c>
      <c r="MQ14" s="13">
        <v>28471616.969999999</v>
      </c>
      <c r="MR14" s="13">
        <v>406339678.64999998</v>
      </c>
      <c r="MS14" s="13">
        <v>29344786.949999999</v>
      </c>
      <c r="MT14" s="13">
        <v>41126149.350000001</v>
      </c>
      <c r="MU14" s="13">
        <v>62566396.390000001</v>
      </c>
      <c r="MV14" s="13">
        <v>62596729.100000001</v>
      </c>
      <c r="MW14" s="13">
        <v>41924416.759999998</v>
      </c>
      <c r="MX14" s="13">
        <v>71671718.560000002</v>
      </c>
      <c r="MY14" s="13">
        <v>70553634.549999997</v>
      </c>
      <c r="MZ14" s="13">
        <v>40117332.57</v>
      </c>
      <c r="NA14" s="13">
        <v>19864569.190000001</v>
      </c>
      <c r="NB14" s="13">
        <v>9956779.2899999991</v>
      </c>
      <c r="NC14" s="13">
        <v>597068545.69000006</v>
      </c>
      <c r="ND14" s="13">
        <v>78520570</v>
      </c>
      <c r="NE14" s="13">
        <v>30793375.620000001</v>
      </c>
      <c r="NF14" s="13">
        <v>167861578.63999999</v>
      </c>
      <c r="NG14" s="13">
        <v>32130846.23</v>
      </c>
      <c r="NH14" s="13">
        <v>63588979.479999997</v>
      </c>
      <c r="NI14" s="13">
        <v>117180063.43000001</v>
      </c>
      <c r="NJ14" s="13">
        <v>109253121.59</v>
      </c>
      <c r="NK14" s="13">
        <v>13198897.66</v>
      </c>
      <c r="NL14" s="13">
        <v>59471974.759999998</v>
      </c>
      <c r="NM14" s="13">
        <v>42156963.560000002</v>
      </c>
      <c r="NN14" s="13">
        <v>14958714</v>
      </c>
      <c r="NO14" s="13">
        <v>247393469.13</v>
      </c>
      <c r="NP14" s="13">
        <v>35620379.469999999</v>
      </c>
      <c r="NQ14" s="13">
        <v>31564670.940000001</v>
      </c>
      <c r="NR14" s="13">
        <v>32372160.579999998</v>
      </c>
      <c r="NS14" s="13">
        <v>30936732.489999998</v>
      </c>
      <c r="NT14" s="13">
        <v>8856830.8300000001</v>
      </c>
      <c r="NU14" s="13">
        <v>15528691.07</v>
      </c>
      <c r="NV14" s="13">
        <v>358796625.64999998</v>
      </c>
      <c r="NW14" s="13">
        <v>90829633.790000007</v>
      </c>
      <c r="NX14" s="13">
        <v>36898100.420000002</v>
      </c>
      <c r="NY14" s="13">
        <v>30597415.68</v>
      </c>
      <c r="NZ14" s="13">
        <v>42685475.960000001</v>
      </c>
      <c r="OA14" s="13">
        <v>54556291.57</v>
      </c>
      <c r="OB14" s="13">
        <v>27754283.859999999</v>
      </c>
      <c r="OC14" s="13">
        <v>415724370.73000002</v>
      </c>
      <c r="OD14" s="13">
        <v>120446832.67</v>
      </c>
      <c r="OE14" s="13">
        <v>59203773.439999998</v>
      </c>
      <c r="OF14" s="13">
        <v>125977280.73</v>
      </c>
      <c r="OG14" s="13">
        <v>35553090.090000004</v>
      </c>
      <c r="OH14" s="13">
        <v>57070235.109999999</v>
      </c>
      <c r="OI14" s="13">
        <v>36759730.75</v>
      </c>
      <c r="OJ14" s="13">
        <v>20582785.050000001</v>
      </c>
      <c r="OK14" s="13">
        <v>15542076.470000001</v>
      </c>
      <c r="OL14" s="13">
        <v>349094979.22000003</v>
      </c>
      <c r="OM14" s="13">
        <v>90291221.170000002</v>
      </c>
      <c r="ON14" s="13">
        <v>105032772.69</v>
      </c>
      <c r="OO14" s="13">
        <v>57458385.899999999</v>
      </c>
      <c r="OP14" s="13">
        <v>44402816.130000003</v>
      </c>
      <c r="OQ14" s="13">
        <v>15695059.369999999</v>
      </c>
      <c r="OR14" s="13">
        <v>196154560.13999999</v>
      </c>
      <c r="OS14" s="13">
        <v>30232292.190000001</v>
      </c>
      <c r="OT14" s="13">
        <v>27923333.329999998</v>
      </c>
      <c r="OU14" s="13">
        <v>48160209.420000002</v>
      </c>
      <c r="OV14" s="13">
        <v>50868974.719999999</v>
      </c>
      <c r="OW14" s="13">
        <v>89144559.989999995</v>
      </c>
      <c r="OX14" s="13">
        <v>30709245.920000002</v>
      </c>
      <c r="OY14" s="13">
        <v>11327394.960000001</v>
      </c>
      <c r="OZ14" s="13">
        <v>12357709.66</v>
      </c>
      <c r="PA14" s="13">
        <v>333706547.63</v>
      </c>
      <c r="PB14" s="13">
        <v>23735257.32</v>
      </c>
      <c r="PC14" s="13">
        <v>78924981.329999998</v>
      </c>
      <c r="PD14" s="13">
        <v>26920544.75</v>
      </c>
      <c r="PE14" s="13">
        <v>49594947.649999999</v>
      </c>
      <c r="PF14" s="13">
        <v>89956621.280000001</v>
      </c>
      <c r="PG14" s="13">
        <v>29920649.460000001</v>
      </c>
      <c r="PH14" s="13">
        <v>29909658.41</v>
      </c>
      <c r="PI14" s="13">
        <v>34354051.460000001</v>
      </c>
      <c r="PJ14" s="13">
        <v>30300897.16</v>
      </c>
      <c r="PK14" s="13">
        <v>35855419.979999997</v>
      </c>
      <c r="PL14" s="13">
        <v>48489796.810000002</v>
      </c>
      <c r="PM14" s="13">
        <v>30055302.73</v>
      </c>
      <c r="PN14" s="13">
        <v>90739426.219999999</v>
      </c>
      <c r="PO14" s="13">
        <v>8764505.7899999991</v>
      </c>
      <c r="PP14" s="13">
        <v>11093800.949999999</v>
      </c>
      <c r="PQ14" s="13">
        <v>9056124.8599999994</v>
      </c>
      <c r="PR14" s="13">
        <v>9426805.2300000004</v>
      </c>
      <c r="PS14" s="13">
        <v>749053090.88</v>
      </c>
      <c r="PT14" s="13">
        <v>51184951.350000001</v>
      </c>
      <c r="PU14" s="13">
        <v>46177503.780000001</v>
      </c>
      <c r="PV14" s="13">
        <v>64328952.899999999</v>
      </c>
      <c r="PW14" s="13">
        <v>136962413.88</v>
      </c>
      <c r="PX14" s="13">
        <v>45203402.119999997</v>
      </c>
      <c r="PY14" s="13">
        <v>93984210.530000001</v>
      </c>
      <c r="PZ14" s="13">
        <v>43887444.75</v>
      </c>
      <c r="QA14" s="13">
        <v>88357397.269999996</v>
      </c>
      <c r="QB14" s="13">
        <v>28107786.199999999</v>
      </c>
      <c r="QC14" s="13">
        <v>81762859.819999993</v>
      </c>
      <c r="QD14" s="13">
        <v>28343468.57</v>
      </c>
      <c r="QE14" s="13">
        <v>34857418.960000001</v>
      </c>
      <c r="QF14" s="13">
        <v>51161381.219999999</v>
      </c>
      <c r="QG14" s="13">
        <v>65683953.359999999</v>
      </c>
      <c r="QH14" s="13">
        <v>68728272.219999999</v>
      </c>
      <c r="QI14" s="13">
        <v>41544477</v>
      </c>
      <c r="QJ14" s="13">
        <v>35619292.399999999</v>
      </c>
      <c r="QK14" s="13">
        <v>29389952.039999999</v>
      </c>
      <c r="QL14" s="13">
        <v>72618607.849999994</v>
      </c>
      <c r="QM14" s="13">
        <v>78336158.019999996</v>
      </c>
      <c r="QN14" s="13">
        <v>31228628.09</v>
      </c>
      <c r="QO14" s="13">
        <v>5772140</v>
      </c>
      <c r="QP14" s="13">
        <v>5250178.3899999997</v>
      </c>
      <c r="QQ14" s="13">
        <v>6259950</v>
      </c>
      <c r="QR14" s="13">
        <v>4378676.96</v>
      </c>
      <c r="QS14" s="13">
        <v>403732397.99000001</v>
      </c>
      <c r="QT14" s="13">
        <v>28942470</v>
      </c>
      <c r="QU14" s="13">
        <v>79026650</v>
      </c>
      <c r="QV14" s="13">
        <v>48009098.060000002</v>
      </c>
      <c r="QW14" s="13">
        <v>48234857.740000002</v>
      </c>
      <c r="QX14" s="13">
        <v>68761280</v>
      </c>
      <c r="QY14" s="13">
        <v>32082130</v>
      </c>
      <c r="QZ14" s="13">
        <v>63562128</v>
      </c>
      <c r="RA14" s="13">
        <v>73078425</v>
      </c>
      <c r="RB14" s="13">
        <v>31895054</v>
      </c>
      <c r="RC14" s="13">
        <v>23798414.190000001</v>
      </c>
      <c r="RD14" s="13">
        <v>9220490</v>
      </c>
      <c r="RE14" s="13">
        <v>7903750</v>
      </c>
      <c r="RF14" s="13">
        <v>468085772.00999999</v>
      </c>
      <c r="RG14" s="13">
        <v>61948144.060000002</v>
      </c>
      <c r="RH14" s="13">
        <v>33692278.950000003</v>
      </c>
      <c r="RI14" s="13">
        <v>45165773.579999998</v>
      </c>
      <c r="RJ14" s="13">
        <v>42807320.119999997</v>
      </c>
      <c r="RK14" s="13">
        <v>47222585.670000002</v>
      </c>
      <c r="RL14" s="13">
        <v>74168080.129999995</v>
      </c>
      <c r="RM14" s="13">
        <v>33583835.649999999</v>
      </c>
      <c r="RN14" s="13">
        <v>42870129.82</v>
      </c>
      <c r="RO14" s="13">
        <v>67439522.5</v>
      </c>
      <c r="RP14" s="13">
        <v>79657090.689999998</v>
      </c>
      <c r="RQ14" s="13">
        <v>33263598.859999999</v>
      </c>
      <c r="RR14" s="13">
        <v>22462195.710000001</v>
      </c>
      <c r="RS14" s="13">
        <v>38376259.479999997</v>
      </c>
      <c r="RT14" s="13">
        <v>18924719.170000002</v>
      </c>
      <c r="RU14" s="13">
        <v>31805026.899999999</v>
      </c>
      <c r="RV14" s="13">
        <v>44980081.390000001</v>
      </c>
      <c r="RW14" s="13">
        <v>770880</v>
      </c>
      <c r="RX14" s="13">
        <v>526931.59</v>
      </c>
      <c r="RY14" s="13">
        <v>519833.18</v>
      </c>
      <c r="RZ14" s="13">
        <v>285854938.05000001</v>
      </c>
      <c r="SA14" s="13">
        <v>25166426.43</v>
      </c>
      <c r="SB14" s="13">
        <v>41725842.979999997</v>
      </c>
      <c r="SC14" s="13">
        <v>27338329.030000001</v>
      </c>
      <c r="SD14" s="13">
        <v>16685866.699999999</v>
      </c>
      <c r="SE14" s="13">
        <v>27616360.609999999</v>
      </c>
      <c r="SF14" s="13">
        <v>28540465.140000001</v>
      </c>
      <c r="SG14" s="13">
        <v>85303043.659999996</v>
      </c>
      <c r="SH14" s="13">
        <v>33993466.759999998</v>
      </c>
      <c r="SI14" s="13">
        <v>26709764.48</v>
      </c>
      <c r="SJ14" s="13">
        <v>29818234.670000002</v>
      </c>
      <c r="SK14" s="13">
        <v>52445988.159999996</v>
      </c>
      <c r="SL14" s="13">
        <v>24455881.079999998</v>
      </c>
      <c r="SM14" s="13">
        <v>14255250.380000001</v>
      </c>
      <c r="SN14" s="13">
        <v>252068826.58000001</v>
      </c>
      <c r="SO14" s="13">
        <v>33494378.309999999</v>
      </c>
      <c r="SP14" s="13">
        <v>40062964.729999997</v>
      </c>
      <c r="SQ14" s="13">
        <v>40058990.759999998</v>
      </c>
      <c r="SR14" s="13">
        <v>20636295.030000001</v>
      </c>
      <c r="SS14" s="13">
        <v>40156671.609999999</v>
      </c>
      <c r="ST14" s="13">
        <v>51120549.409999996</v>
      </c>
      <c r="SU14" s="13">
        <v>51835703.340000004</v>
      </c>
      <c r="SV14" s="13">
        <v>34606963.270000003</v>
      </c>
      <c r="SW14" s="13">
        <v>29213764.850000001</v>
      </c>
      <c r="SX14" s="13">
        <v>76172480.969999999</v>
      </c>
      <c r="SY14" s="13">
        <v>5626920.7000000002</v>
      </c>
      <c r="SZ14" s="13">
        <v>110187032.47</v>
      </c>
      <c r="TA14" s="13">
        <v>26162585.989999998</v>
      </c>
      <c r="TB14" s="13">
        <v>30943298.34</v>
      </c>
      <c r="TC14" s="13">
        <v>49530254.590000004</v>
      </c>
      <c r="TD14" s="13">
        <v>35306400.149999999</v>
      </c>
      <c r="TE14" s="13">
        <v>26153308.809999999</v>
      </c>
      <c r="TF14" s="13">
        <v>28567381.670000002</v>
      </c>
      <c r="TG14" s="13">
        <v>16267839.720000001</v>
      </c>
      <c r="TH14" s="13">
        <v>430402622.42000002</v>
      </c>
      <c r="TI14" s="13">
        <v>31528853.16</v>
      </c>
      <c r="TJ14" s="13">
        <v>24202738.420000002</v>
      </c>
      <c r="TK14" s="13">
        <v>63080745.079999998</v>
      </c>
      <c r="TL14" s="13">
        <v>56584735.240000002</v>
      </c>
      <c r="TM14" s="13">
        <v>32132482.850000001</v>
      </c>
      <c r="TN14" s="13">
        <v>17653184.469999999</v>
      </c>
      <c r="TO14" s="13">
        <v>70283146.849999994</v>
      </c>
      <c r="TP14" s="13">
        <v>31283210.789999999</v>
      </c>
      <c r="TQ14" s="13">
        <v>42168853.479999997</v>
      </c>
      <c r="TR14" s="13">
        <v>58226273.450000003</v>
      </c>
      <c r="TS14" s="13">
        <v>29074050.809999999</v>
      </c>
      <c r="TT14" s="13">
        <v>22199035.079999998</v>
      </c>
      <c r="TU14" s="13">
        <v>37970145</v>
      </c>
      <c r="TV14" s="13">
        <v>27807685.649999999</v>
      </c>
      <c r="TW14" s="13">
        <v>22687155.850000001</v>
      </c>
      <c r="TX14" s="13">
        <v>123014777.05</v>
      </c>
      <c r="TY14" s="13">
        <v>23869354.210000001</v>
      </c>
      <c r="TZ14" s="13">
        <v>278428997.91000003</v>
      </c>
      <c r="UA14" s="13">
        <v>70009830.530000001</v>
      </c>
      <c r="UB14" s="13">
        <v>32521568.77</v>
      </c>
      <c r="UC14" s="13">
        <v>22814307.140000001</v>
      </c>
      <c r="UD14" s="13">
        <v>122156230.45999999</v>
      </c>
      <c r="UE14" s="13">
        <v>20480561.57</v>
      </c>
      <c r="UF14" s="13">
        <v>8588369.5099999998</v>
      </c>
      <c r="UG14" s="13">
        <v>12786870.26</v>
      </c>
      <c r="UH14" s="13">
        <v>11886138.460000001</v>
      </c>
      <c r="UI14" s="13">
        <v>180647677.96000001</v>
      </c>
      <c r="UJ14" s="13">
        <v>48842823.509999998</v>
      </c>
      <c r="UK14" s="13">
        <v>35380197.07</v>
      </c>
      <c r="UL14" s="13">
        <v>54962526.57</v>
      </c>
      <c r="UM14" s="13">
        <v>34403309.920000002</v>
      </c>
      <c r="UN14" s="13">
        <v>19834463.77</v>
      </c>
      <c r="UO14" s="13">
        <v>681591250.78999996</v>
      </c>
      <c r="UP14" s="13">
        <v>39954040.100000001</v>
      </c>
      <c r="UQ14" s="13">
        <v>42185994.880000003</v>
      </c>
      <c r="UR14" s="13">
        <v>109338311.28</v>
      </c>
      <c r="US14" s="13">
        <v>11181304</v>
      </c>
      <c r="UT14" s="13">
        <v>32942852.59</v>
      </c>
      <c r="UU14" s="13">
        <v>77417149.090000004</v>
      </c>
      <c r="UV14" s="13">
        <v>28573969</v>
      </c>
      <c r="UW14" s="13">
        <v>20991750.460000001</v>
      </c>
      <c r="UX14" s="13">
        <v>27808922.309999999</v>
      </c>
      <c r="UY14" s="13">
        <v>39504046.119999997</v>
      </c>
      <c r="UZ14" s="13">
        <v>65061151.939999998</v>
      </c>
      <c r="VA14" s="13">
        <v>43972993.93</v>
      </c>
      <c r="VB14" s="13">
        <v>57174597.979999997</v>
      </c>
      <c r="VC14" s="13">
        <v>22910454.48</v>
      </c>
      <c r="VD14" s="13">
        <v>26576207.609999999</v>
      </c>
      <c r="VE14" s="13">
        <v>16808956.379999999</v>
      </c>
      <c r="VF14" s="13">
        <v>23318889.239999998</v>
      </c>
      <c r="VG14" s="13">
        <v>67295732.409999996</v>
      </c>
      <c r="VH14" s="13">
        <v>8828830.0999999996</v>
      </c>
      <c r="VI14" s="13">
        <v>10419041.74</v>
      </c>
      <c r="VJ14" s="13">
        <v>10465110.210000001</v>
      </c>
      <c r="VK14" s="13">
        <v>376172528.48000002</v>
      </c>
      <c r="VL14" s="13">
        <v>44250628.060000002</v>
      </c>
      <c r="VM14" s="13">
        <v>44628871.060000002</v>
      </c>
      <c r="VN14" s="13">
        <v>48996188.939999998</v>
      </c>
      <c r="VO14" s="13">
        <v>60363822.609999999</v>
      </c>
      <c r="VP14" s="13">
        <v>57273946.549999997</v>
      </c>
      <c r="VQ14" s="13">
        <v>47390972.600000001</v>
      </c>
      <c r="VR14" s="13">
        <v>38747874.960000001</v>
      </c>
      <c r="VS14" s="13">
        <v>36316523.210000001</v>
      </c>
      <c r="VT14" s="13">
        <v>108745809.06</v>
      </c>
      <c r="VU14" s="13">
        <v>36353808.780000001</v>
      </c>
      <c r="VV14" s="13">
        <v>66558183.969999999</v>
      </c>
      <c r="VW14" s="13">
        <v>33432360.949999999</v>
      </c>
      <c r="VX14" s="13">
        <v>25329255.43</v>
      </c>
      <c r="VY14" s="13">
        <v>30822470.329999998</v>
      </c>
      <c r="VZ14" s="13">
        <v>972341561.83000004</v>
      </c>
      <c r="WA14" s="13">
        <v>70381126.939999998</v>
      </c>
      <c r="WB14" s="13">
        <v>48221421.939999998</v>
      </c>
      <c r="WC14" s="13">
        <v>46857738.740000002</v>
      </c>
      <c r="WD14" s="13">
        <v>28800581.920000002</v>
      </c>
      <c r="WE14" s="13">
        <v>60816492.979999997</v>
      </c>
      <c r="WF14" s="13">
        <v>69651545.709999993</v>
      </c>
      <c r="WG14" s="13">
        <v>74635616.980000004</v>
      </c>
      <c r="WH14" s="13">
        <v>54155811.960000001</v>
      </c>
      <c r="WI14" s="13">
        <v>69093472.700000003</v>
      </c>
      <c r="WJ14" s="13">
        <v>46420812.719999999</v>
      </c>
      <c r="WK14" s="13">
        <v>82330473.439999998</v>
      </c>
      <c r="WL14" s="13">
        <v>52412215.490000002</v>
      </c>
      <c r="WM14" s="13">
        <v>76220683.849999994</v>
      </c>
      <c r="WN14" s="13">
        <v>89021842.200000003</v>
      </c>
      <c r="WO14" s="13">
        <v>46908899.460000001</v>
      </c>
      <c r="WP14" s="13">
        <v>61538925.009999998</v>
      </c>
      <c r="WQ14" s="13">
        <v>71115647</v>
      </c>
      <c r="WR14" s="13">
        <v>43570928.840000004</v>
      </c>
      <c r="WS14" s="13">
        <v>86053224.670000002</v>
      </c>
      <c r="WT14" s="13">
        <v>147964783.19999999</v>
      </c>
      <c r="WU14" s="13">
        <v>45189541.920000002</v>
      </c>
      <c r="WV14" s="13">
        <v>33328240.620000001</v>
      </c>
      <c r="WW14" s="13">
        <v>30056831.199999999</v>
      </c>
      <c r="WX14" s="13">
        <v>35594366.270000003</v>
      </c>
      <c r="WY14" s="13">
        <v>21734110</v>
      </c>
      <c r="WZ14" s="13">
        <v>25069106.670000002</v>
      </c>
      <c r="XA14" s="13">
        <v>24355697.739999998</v>
      </c>
      <c r="XB14" s="13">
        <v>96305317.859999999</v>
      </c>
      <c r="XC14" s="13">
        <v>7456691.8399999999</v>
      </c>
      <c r="XD14" s="13">
        <v>6853001.8300000001</v>
      </c>
      <c r="XE14" s="13">
        <v>8358326.1799999997</v>
      </c>
      <c r="XF14" s="13">
        <v>7485514.8600000003</v>
      </c>
      <c r="XG14" s="13">
        <v>496012983.01999998</v>
      </c>
      <c r="XH14" s="13">
        <v>44393084.600000001</v>
      </c>
      <c r="XI14" s="13">
        <v>45386100.25</v>
      </c>
      <c r="XJ14" s="13">
        <v>191543630.55000001</v>
      </c>
      <c r="XK14" s="13">
        <v>48313970.380000003</v>
      </c>
      <c r="XL14" s="13">
        <v>53117059.189999998</v>
      </c>
      <c r="XM14" s="13">
        <v>86789476.019999996</v>
      </c>
      <c r="XN14" s="13">
        <v>36396420.869999997</v>
      </c>
      <c r="XO14" s="13">
        <v>44573323.32</v>
      </c>
      <c r="XP14" s="13">
        <v>78138309.150000006</v>
      </c>
      <c r="XQ14" s="13">
        <v>53938027.909999996</v>
      </c>
      <c r="XR14" s="13">
        <v>29272421.16</v>
      </c>
      <c r="XS14" s="13">
        <v>29172333.25</v>
      </c>
      <c r="XT14" s="13">
        <v>30225389.920000002</v>
      </c>
      <c r="XU14" s="13">
        <v>27483153.850000001</v>
      </c>
      <c r="XV14" s="13">
        <v>28179985.27</v>
      </c>
      <c r="XW14" s="13">
        <v>18124069.91</v>
      </c>
      <c r="XX14" s="13">
        <v>22292227.149999999</v>
      </c>
      <c r="XY14" s="13">
        <v>22627836.399999999</v>
      </c>
      <c r="XZ14" s="13">
        <v>22029345.940000001</v>
      </c>
      <c r="YA14" s="13">
        <v>25023053.280000001</v>
      </c>
      <c r="YB14" s="13">
        <v>14046860.5</v>
      </c>
      <c r="YC14" s="13">
        <v>10464616.550000001</v>
      </c>
      <c r="YD14" s="13">
        <v>576555819.08000004</v>
      </c>
      <c r="YE14" s="13">
        <v>38569798.380000003</v>
      </c>
      <c r="YF14" s="13">
        <v>66617343.969999999</v>
      </c>
      <c r="YG14" s="13">
        <v>41054061.960000001</v>
      </c>
      <c r="YH14" s="13">
        <v>113290314.37</v>
      </c>
      <c r="YI14" s="13">
        <v>42604967.719999999</v>
      </c>
      <c r="YJ14" s="13">
        <v>66553188.869999997</v>
      </c>
      <c r="YK14" s="13">
        <v>27381293.57</v>
      </c>
      <c r="YL14" s="13">
        <v>78017791.400000006</v>
      </c>
      <c r="YM14" s="13">
        <v>70394615.5</v>
      </c>
      <c r="YN14" s="13">
        <v>50626072.659999996</v>
      </c>
      <c r="YO14" s="13">
        <v>32758795.050000001</v>
      </c>
      <c r="YP14" s="13">
        <v>25151946.66</v>
      </c>
      <c r="YQ14" s="13">
        <v>21315480.25</v>
      </c>
      <c r="YR14" s="13">
        <v>12750381.890000001</v>
      </c>
      <c r="YS14" s="13">
        <v>10154717.9</v>
      </c>
      <c r="YT14" s="13">
        <v>8882014.7400000002</v>
      </c>
      <c r="YU14" s="13">
        <v>240450378.88</v>
      </c>
      <c r="YV14" s="13">
        <v>42105979.649999999</v>
      </c>
      <c r="YW14" s="13">
        <v>39642214.090000004</v>
      </c>
      <c r="YX14" s="13">
        <v>31017742.289999999</v>
      </c>
      <c r="YY14" s="13">
        <v>43846882.93</v>
      </c>
      <c r="YZ14" s="13">
        <v>29038370</v>
      </c>
      <c r="ZA14" s="13">
        <v>31721697.32</v>
      </c>
      <c r="ZB14" s="13">
        <v>271285791.11000001</v>
      </c>
      <c r="ZC14" s="13">
        <v>34572719.5</v>
      </c>
      <c r="ZD14" s="13">
        <v>43550221.799999997</v>
      </c>
      <c r="ZE14" s="13">
        <v>53694002.579999998</v>
      </c>
      <c r="ZF14" s="13">
        <v>31045576.07</v>
      </c>
      <c r="ZG14" s="13">
        <v>37351459.719999999</v>
      </c>
      <c r="ZH14" s="13">
        <v>26950893.870000001</v>
      </c>
      <c r="ZI14" s="13">
        <v>26334099.260000002</v>
      </c>
      <c r="ZJ14" s="13">
        <v>83176769.739999995</v>
      </c>
      <c r="ZK14" s="13">
        <v>394637058.19</v>
      </c>
      <c r="ZL14" s="13">
        <v>29663784.879999999</v>
      </c>
      <c r="ZM14" s="13">
        <v>55244726.119999997</v>
      </c>
      <c r="ZN14" s="13">
        <v>114648144.54000001</v>
      </c>
      <c r="ZO14" s="13">
        <v>78330379.930000007</v>
      </c>
      <c r="ZP14" s="13">
        <v>33642604.289999999</v>
      </c>
      <c r="ZQ14" s="13">
        <v>36198013.060000002</v>
      </c>
      <c r="ZR14" s="13">
        <v>70154070.700000003</v>
      </c>
      <c r="ZS14" s="13">
        <v>72281426.769999996</v>
      </c>
      <c r="ZT14" s="13">
        <v>82655581.290000007</v>
      </c>
      <c r="ZU14" s="13">
        <v>28634770.789999999</v>
      </c>
      <c r="ZV14" s="13">
        <v>26307009.710000001</v>
      </c>
      <c r="ZW14" s="13">
        <v>26471368.629999999</v>
      </c>
      <c r="ZX14" s="13">
        <v>37515959.210000001</v>
      </c>
      <c r="ZY14" s="13">
        <v>29559243.399999999</v>
      </c>
      <c r="ZZ14" s="13">
        <v>31091565.75</v>
      </c>
      <c r="AAA14" s="13">
        <v>27983147.760000002</v>
      </c>
      <c r="AAB14" s="13">
        <v>15798630.210000001</v>
      </c>
      <c r="AAC14" s="13">
        <v>18561681.059999999</v>
      </c>
      <c r="AAD14" s="13">
        <v>8012107.3300000001</v>
      </c>
      <c r="AAE14" s="13">
        <v>11549176.289999999</v>
      </c>
      <c r="AAF14" s="13">
        <v>9620984.5899999999</v>
      </c>
      <c r="AAG14" s="13">
        <v>211000278.03999999</v>
      </c>
      <c r="AAH14" s="13">
        <v>31401260.920000002</v>
      </c>
      <c r="AAI14" s="13">
        <v>30000858.550000001</v>
      </c>
      <c r="AAJ14" s="13">
        <v>34427038.149999999</v>
      </c>
      <c r="AAK14" s="13">
        <v>35098576.409999996</v>
      </c>
      <c r="AAL14" s="13">
        <v>35237151.399999999</v>
      </c>
      <c r="AAM14" s="13">
        <v>27842200.890000001</v>
      </c>
      <c r="AAN14" s="13">
        <v>913295082.63999999</v>
      </c>
      <c r="AAO14" s="13">
        <v>34933213.68</v>
      </c>
      <c r="AAP14" s="13">
        <v>19299185.469999999</v>
      </c>
      <c r="AAQ14" s="13">
        <v>60870957.119999997</v>
      </c>
      <c r="AAR14" s="13">
        <v>43202509.149999999</v>
      </c>
      <c r="AAS14" s="13">
        <v>32130447.16</v>
      </c>
      <c r="AAT14" s="13">
        <v>29234300.550000001</v>
      </c>
      <c r="AAU14" s="13">
        <v>39893061.409999996</v>
      </c>
      <c r="AAV14" s="13">
        <v>54904930.840000004</v>
      </c>
      <c r="AAW14" s="13">
        <v>19406096.34</v>
      </c>
      <c r="AAX14" s="13">
        <v>43341549.850000001</v>
      </c>
      <c r="AAY14" s="13">
        <v>125384706.16000001</v>
      </c>
      <c r="AAZ14" s="13">
        <v>69451407.569999993</v>
      </c>
      <c r="ABA14" s="13">
        <v>24979417.73</v>
      </c>
      <c r="ABB14" s="13">
        <v>26950430.629999999</v>
      </c>
      <c r="ABC14" s="13">
        <v>34364853.509999998</v>
      </c>
      <c r="ABD14" s="13">
        <v>17870492.23</v>
      </c>
      <c r="ABE14" s="13">
        <v>22114582.300000001</v>
      </c>
      <c r="ABF14" s="13">
        <v>16521417.99</v>
      </c>
      <c r="ABG14" s="13">
        <v>140800269.31</v>
      </c>
      <c r="ABH14" s="13">
        <v>107831785.63</v>
      </c>
      <c r="ABI14" s="13">
        <v>15520422.4</v>
      </c>
      <c r="ABJ14" s="13">
        <v>12705031.130000001</v>
      </c>
      <c r="ABK14" s="13">
        <v>12884855.029999999</v>
      </c>
      <c r="ABL14" s="13">
        <v>9308006.0199999996</v>
      </c>
      <c r="ABM14" s="13">
        <v>15201966</v>
      </c>
      <c r="ABN14" s="13">
        <v>235657366.63999999</v>
      </c>
      <c r="ABO14" s="13">
        <v>39757087.590000004</v>
      </c>
      <c r="ABP14" s="13">
        <v>22273966.390000001</v>
      </c>
      <c r="ABQ14" s="13">
        <v>41101040.740000002</v>
      </c>
      <c r="ABR14" s="13">
        <v>53939543.380000003</v>
      </c>
      <c r="ABS14" s="13">
        <v>34207283.219999999</v>
      </c>
      <c r="ABT14" s="13">
        <v>32090104.469999999</v>
      </c>
      <c r="ABU14" s="13">
        <v>47121987.5</v>
      </c>
      <c r="ABV14" s="13">
        <v>9787497.3300000001</v>
      </c>
      <c r="ABW14" s="13">
        <v>311898415.60000002</v>
      </c>
      <c r="ABX14" s="13">
        <v>29907867.260000002</v>
      </c>
      <c r="ABY14" s="13">
        <v>56079039.770000003</v>
      </c>
      <c r="ABZ14" s="13">
        <v>40420747.310000002</v>
      </c>
      <c r="ACA14" s="13">
        <v>23656286.469999999</v>
      </c>
      <c r="ACB14" s="13">
        <v>86392317.590000004</v>
      </c>
      <c r="ACC14" s="13">
        <v>19633148.440000001</v>
      </c>
      <c r="ACD14" s="13">
        <v>38852451.939999998</v>
      </c>
      <c r="ACE14" s="13">
        <v>25580374.52</v>
      </c>
      <c r="ACF14" s="13">
        <v>49133349.229999997</v>
      </c>
      <c r="ACG14" s="13">
        <v>20314477.640000001</v>
      </c>
      <c r="ACH14" s="13">
        <v>617891526.60000002</v>
      </c>
      <c r="ACI14" s="13">
        <v>43189509.560000002</v>
      </c>
      <c r="ACJ14" s="13">
        <v>45924757.090000004</v>
      </c>
      <c r="ACK14" s="13">
        <v>74643255.060000002</v>
      </c>
      <c r="ACL14" s="13">
        <v>30525476.379999999</v>
      </c>
      <c r="ACM14" s="13">
        <v>34675123.600000001</v>
      </c>
      <c r="ACN14" s="13">
        <v>57332009.210000001</v>
      </c>
      <c r="ACO14" s="13">
        <v>111583394.45999999</v>
      </c>
      <c r="ACP14" s="13">
        <v>149906100.77000001</v>
      </c>
      <c r="ACQ14" s="13">
        <v>42576734.520000003</v>
      </c>
      <c r="ACR14" s="13">
        <v>43956279.020000003</v>
      </c>
      <c r="ACS14" s="13">
        <v>58514885.380000003</v>
      </c>
      <c r="ACT14" s="13">
        <v>55837034.859999999</v>
      </c>
      <c r="ACU14" s="13">
        <v>100495520.92</v>
      </c>
      <c r="ACV14" s="13">
        <v>32682992.260000002</v>
      </c>
      <c r="ACW14" s="13">
        <v>49600246.880000003</v>
      </c>
      <c r="ACX14" s="13">
        <v>31907855.789999999</v>
      </c>
      <c r="ACY14" s="13">
        <v>18750056.879999999</v>
      </c>
      <c r="ACZ14" s="13">
        <v>27627371.07</v>
      </c>
      <c r="ADA14" s="13">
        <v>13735936.35</v>
      </c>
      <c r="ADB14" s="13">
        <v>9151980</v>
      </c>
      <c r="ADC14" s="13">
        <v>9902884.5</v>
      </c>
      <c r="ADD14" s="13">
        <v>15554223.92</v>
      </c>
      <c r="ADE14" s="13">
        <v>172408460.78999999</v>
      </c>
      <c r="ADF14" s="13">
        <v>147375255.58000001</v>
      </c>
      <c r="ADG14" s="13">
        <v>26764414.329999998</v>
      </c>
      <c r="ADH14" s="13">
        <v>28479720.699999999</v>
      </c>
      <c r="ADI14" s="13">
        <v>38966210.939999998</v>
      </c>
      <c r="ADJ14" s="13">
        <v>18756168.579999998</v>
      </c>
      <c r="ADK14" s="13">
        <v>39763524.450000003</v>
      </c>
      <c r="ADL14" s="13">
        <v>32197409.469999999</v>
      </c>
      <c r="ADM14" s="13">
        <v>37372480</v>
      </c>
      <c r="ADN14" s="13">
        <v>405270582.79000002</v>
      </c>
      <c r="ADO14" s="13">
        <v>67434916.049999997</v>
      </c>
      <c r="ADP14" s="13">
        <v>71744694.909999996</v>
      </c>
      <c r="ADQ14" s="13">
        <v>206200664.44</v>
      </c>
      <c r="ADR14" s="13">
        <v>23922616.489999998</v>
      </c>
      <c r="ADS14" s="13">
        <v>29359138.989999998</v>
      </c>
      <c r="ADT14" s="13">
        <v>48568623.759999998</v>
      </c>
      <c r="ADU14" s="13">
        <v>19307106.469999999</v>
      </c>
      <c r="ADV14" s="13">
        <v>646882447.91999996</v>
      </c>
      <c r="ADW14" s="13">
        <v>102083308.31</v>
      </c>
      <c r="ADX14" s="13">
        <v>82854009.819999993</v>
      </c>
      <c r="ADY14" s="13">
        <v>32732838.109999999</v>
      </c>
      <c r="ADZ14" s="13">
        <v>20699254.48</v>
      </c>
      <c r="AEA14" s="13">
        <v>44772490.210000001</v>
      </c>
      <c r="AEB14" s="13">
        <v>36230266</v>
      </c>
      <c r="AEC14" s="13">
        <v>30765912.390000001</v>
      </c>
      <c r="AED14" s="13">
        <v>23761595.260000002</v>
      </c>
      <c r="AEE14" s="13">
        <v>26122104.440000001</v>
      </c>
      <c r="AEF14" s="13">
        <v>28872340.09</v>
      </c>
      <c r="AEG14" s="13">
        <v>57471472.609999999</v>
      </c>
      <c r="AEH14" s="13">
        <v>33272829.670000002</v>
      </c>
      <c r="AEI14" s="13">
        <v>30564058.530000001</v>
      </c>
      <c r="AEJ14" s="13">
        <v>44447174.579999998</v>
      </c>
      <c r="AEK14" s="13">
        <v>55208435.810000002</v>
      </c>
      <c r="AEL14" s="13">
        <v>27725615.640000001</v>
      </c>
      <c r="AEM14" s="13">
        <v>57621816.539999999</v>
      </c>
      <c r="AEN14" s="13">
        <v>14773510.869999999</v>
      </c>
      <c r="AEO14" s="13">
        <v>53292814.189999998</v>
      </c>
      <c r="AEP14" s="13">
        <v>427399615.13999999</v>
      </c>
      <c r="AEQ14" s="13">
        <v>58994316.409999996</v>
      </c>
      <c r="AER14" s="13">
        <v>64852267.950000003</v>
      </c>
      <c r="AES14" s="13">
        <v>43003424.25</v>
      </c>
      <c r="AET14" s="13">
        <v>36940856.229999997</v>
      </c>
      <c r="AEU14" s="13">
        <v>78946776.879999995</v>
      </c>
      <c r="AEV14" s="13">
        <v>41955642.729999997</v>
      </c>
      <c r="AEW14" s="13">
        <v>55479678.350000001</v>
      </c>
      <c r="AEX14" s="13">
        <v>35255276.270000003</v>
      </c>
      <c r="AEY14" s="13">
        <v>11609850.98</v>
      </c>
      <c r="AEZ14" s="13">
        <v>347707651.77999997</v>
      </c>
      <c r="AFA14" s="13">
        <v>219309843.61000001</v>
      </c>
      <c r="AFB14" s="13">
        <v>69528513.129999995</v>
      </c>
      <c r="AFC14" s="13">
        <v>72425519.920000002</v>
      </c>
      <c r="AFD14" s="13">
        <v>101701933.95999999</v>
      </c>
      <c r="AFE14" s="13">
        <v>90406625.189999998</v>
      </c>
      <c r="AFF14" s="13">
        <v>48080124.119999997</v>
      </c>
      <c r="AFG14" s="13">
        <v>72876215.329999998</v>
      </c>
      <c r="AFH14" s="13">
        <v>41619277.789999999</v>
      </c>
      <c r="AFI14" s="13">
        <v>63909539.460000001</v>
      </c>
      <c r="AFJ14" s="13">
        <v>51943393.939999998</v>
      </c>
      <c r="AFK14" s="13">
        <v>50024841.630000003</v>
      </c>
      <c r="AFL14" s="13">
        <v>73563147.689999998</v>
      </c>
      <c r="AFM14" s="13">
        <v>380840111.27999997</v>
      </c>
      <c r="AFN14" s="13">
        <v>96399566.829999998</v>
      </c>
      <c r="AFO14" s="13">
        <v>63592120.189999998</v>
      </c>
      <c r="AFP14" s="13">
        <v>60449098.039999999</v>
      </c>
      <c r="AFQ14" s="13">
        <v>58487383.460000001</v>
      </c>
      <c r="AFR14" s="13">
        <v>42861428.549999997</v>
      </c>
      <c r="AFS14" s="13">
        <v>38888803.560000002</v>
      </c>
      <c r="AFT14" s="13">
        <v>76591473.810000002</v>
      </c>
      <c r="AFU14" s="13">
        <v>67993461.359999999</v>
      </c>
      <c r="AFV14" s="13">
        <v>38069589.450000003</v>
      </c>
      <c r="AFW14" s="13">
        <v>77990961.870000005</v>
      </c>
      <c r="AFX14" s="13">
        <v>36294236.100000001</v>
      </c>
      <c r="AFY14" s="13">
        <v>340760391.95999998</v>
      </c>
      <c r="AFZ14" s="13">
        <v>31760547.829999998</v>
      </c>
      <c r="AGA14" s="13">
        <v>41157302.539999999</v>
      </c>
      <c r="AGB14" s="13">
        <v>41008831.75</v>
      </c>
      <c r="AGC14" s="13">
        <v>84823506.310000002</v>
      </c>
      <c r="AGD14" s="13">
        <v>37544957.020000003</v>
      </c>
      <c r="AGE14" s="13">
        <v>35497432.710000001</v>
      </c>
      <c r="AGF14" s="13">
        <v>36572096.409999996</v>
      </c>
      <c r="AGG14" s="13">
        <v>32824510.600000001</v>
      </c>
      <c r="AGH14" s="13">
        <v>45674950.810000002</v>
      </c>
      <c r="AGI14" s="13">
        <v>19737357.309999999</v>
      </c>
      <c r="AGJ14" s="13">
        <v>528400388.63999999</v>
      </c>
      <c r="AGK14" s="13">
        <v>141773240.5</v>
      </c>
      <c r="AGL14" s="13">
        <v>61077503.299999997</v>
      </c>
      <c r="AGM14" s="13">
        <v>35713932.560000002</v>
      </c>
      <c r="AGN14" s="13">
        <v>76113415.969999999</v>
      </c>
      <c r="AGO14" s="13">
        <v>71229679.459999993</v>
      </c>
      <c r="AGP14" s="13">
        <v>33599147.009999998</v>
      </c>
      <c r="AGQ14" s="13">
        <v>26747134.329999998</v>
      </c>
      <c r="AGR14" s="13">
        <v>673513019.12</v>
      </c>
      <c r="AGS14" s="13">
        <v>422662053.56</v>
      </c>
      <c r="AGT14" s="13">
        <v>49276032.219999999</v>
      </c>
      <c r="AGU14" s="13">
        <v>96484070.400000006</v>
      </c>
      <c r="AGV14" s="13">
        <v>107788549.33</v>
      </c>
      <c r="AGW14" s="13">
        <v>78773117.480000004</v>
      </c>
      <c r="AGX14" s="13">
        <v>71120204.129999995</v>
      </c>
      <c r="AGY14" s="13">
        <v>57057637.280000001</v>
      </c>
      <c r="AGZ14" s="13">
        <v>22396977.870000001</v>
      </c>
      <c r="AHA14" s="13">
        <v>48553338.210000001</v>
      </c>
      <c r="AHB14" s="13">
        <v>51055960.710000001</v>
      </c>
      <c r="AHC14" s="13">
        <v>35262107.75</v>
      </c>
      <c r="AHD14" s="13">
        <v>33089701.370000001</v>
      </c>
      <c r="AHE14" s="13">
        <v>28319362.030000001</v>
      </c>
      <c r="AHF14" s="13">
        <v>35202013.289999999</v>
      </c>
      <c r="AHG14" s="13">
        <v>45355796.439999998</v>
      </c>
      <c r="AHH14" s="13">
        <v>31568535.390000001</v>
      </c>
      <c r="AHI14" s="13">
        <v>229836620.44999999</v>
      </c>
      <c r="AHJ14" s="13">
        <v>51533108.82</v>
      </c>
      <c r="AHK14" s="13">
        <v>54249429.329999998</v>
      </c>
      <c r="AHL14" s="13">
        <v>42818643.140000001</v>
      </c>
      <c r="AHM14" s="13">
        <v>70245989.159999996</v>
      </c>
      <c r="AHN14" s="13">
        <v>43902367.539999999</v>
      </c>
      <c r="AHO14" s="13">
        <v>9925027.3100000005</v>
      </c>
      <c r="AHP14" s="13"/>
      <c r="AHQ14" s="13"/>
      <c r="AHR14" s="7" t="b">
        <f t="shared" si="0"/>
        <v>1</v>
      </c>
      <c r="AHS14" s="22" t="s">
        <v>987</v>
      </c>
      <c r="AHT14" t="s">
        <v>988</v>
      </c>
    </row>
    <row r="15" spans="1:904" x14ac:dyDescent="0.4">
      <c r="A15" s="4">
        <v>10</v>
      </c>
      <c r="B15" s="4" t="s">
        <v>989</v>
      </c>
      <c r="C15" s="3" t="s">
        <v>990</v>
      </c>
      <c r="D15" s="13">
        <v>267930800.57999998</v>
      </c>
      <c r="E15" s="13">
        <v>40143862.390000001</v>
      </c>
      <c r="F15" s="13">
        <v>10053121.779999999</v>
      </c>
      <c r="G15" s="13">
        <v>13127941.309999999</v>
      </c>
      <c r="H15" s="13">
        <v>13268896.900000002</v>
      </c>
      <c r="I15" s="13">
        <v>10576807.76</v>
      </c>
      <c r="J15" s="13">
        <v>9152000.5899999999</v>
      </c>
      <c r="K15" s="13">
        <v>33449599.23</v>
      </c>
      <c r="L15" s="13">
        <v>13465396.369999999</v>
      </c>
      <c r="M15" s="13">
        <v>10089830.07</v>
      </c>
      <c r="N15" s="13">
        <v>41966575.07</v>
      </c>
      <c r="O15" s="13">
        <v>21626265.780000001</v>
      </c>
      <c r="P15" s="13">
        <v>54729697.140000001</v>
      </c>
      <c r="Q15" s="13">
        <v>17441048.93</v>
      </c>
      <c r="R15" s="13">
        <v>18428255.640000001</v>
      </c>
      <c r="S15" s="13">
        <v>6539564.9700000007</v>
      </c>
      <c r="T15" s="13">
        <v>11932162.800000001</v>
      </c>
      <c r="U15" s="13">
        <v>12042764.18</v>
      </c>
      <c r="V15" s="13">
        <v>5309057.67</v>
      </c>
      <c r="W15" s="13">
        <v>8410228.5299999993</v>
      </c>
      <c r="X15" s="13">
        <v>13921498.940000001</v>
      </c>
      <c r="Y15" s="13">
        <v>9037944.0999999996</v>
      </c>
      <c r="Z15" s="13">
        <v>9542283.9399999995</v>
      </c>
      <c r="AA15" s="13">
        <v>7354427.3300000001</v>
      </c>
      <c r="AB15" s="13">
        <v>323964964.05000001</v>
      </c>
      <c r="AC15" s="13">
        <v>8771483.9900000002</v>
      </c>
      <c r="AD15" s="13">
        <v>15599125.829999998</v>
      </c>
      <c r="AE15" s="13">
        <v>10464880.809999999</v>
      </c>
      <c r="AF15" s="13">
        <v>20721570.82</v>
      </c>
      <c r="AG15" s="13">
        <v>18154304.5</v>
      </c>
      <c r="AH15" s="13">
        <v>19877529.219999999</v>
      </c>
      <c r="AI15" s="13">
        <v>12110831.929999998</v>
      </c>
      <c r="AJ15" s="13">
        <v>33460565.629999999</v>
      </c>
      <c r="AK15" s="13">
        <v>11014581.880000001</v>
      </c>
      <c r="AL15" s="13">
        <v>10975483.219999999</v>
      </c>
      <c r="AM15" s="13">
        <v>7640883.0099999998</v>
      </c>
      <c r="AN15" s="13">
        <v>16317155.57</v>
      </c>
      <c r="AO15" s="13">
        <v>7464471.1900000004</v>
      </c>
      <c r="AP15" s="13">
        <v>8198147.0800000001</v>
      </c>
      <c r="AQ15" s="13">
        <v>13507066.530000001</v>
      </c>
      <c r="AR15" s="13">
        <v>6982314.8699999992</v>
      </c>
      <c r="AS15" s="13">
        <v>2453080.66</v>
      </c>
      <c r="AT15" s="13">
        <v>110085187.96999998</v>
      </c>
      <c r="AU15" s="13">
        <v>11889080.91</v>
      </c>
      <c r="AV15" s="13">
        <v>9903670.3599999994</v>
      </c>
      <c r="AW15" s="13">
        <v>15348734.52</v>
      </c>
      <c r="AX15" s="13">
        <v>15044810.359999999</v>
      </c>
      <c r="AY15" s="13">
        <v>8229648.3499999996</v>
      </c>
      <c r="AZ15" s="13">
        <v>6098982.1999999993</v>
      </c>
      <c r="BA15" s="13">
        <v>17947812.41</v>
      </c>
      <c r="BB15" s="13">
        <v>53033394.980000004</v>
      </c>
      <c r="BC15" s="13">
        <v>15145502.49</v>
      </c>
      <c r="BD15" s="13">
        <v>20036612.850000001</v>
      </c>
      <c r="BE15" s="13">
        <v>31144792.809999999</v>
      </c>
      <c r="BF15" s="13">
        <v>8638425.1899999995</v>
      </c>
      <c r="BG15" s="13">
        <v>7517170.2699999996</v>
      </c>
      <c r="BH15" s="13">
        <v>15336550.180000002</v>
      </c>
      <c r="BI15" s="13">
        <v>115782553.01000001</v>
      </c>
      <c r="BJ15" s="13">
        <v>8623231.0500000007</v>
      </c>
      <c r="BK15" s="13">
        <v>8249969.7700000005</v>
      </c>
      <c r="BL15" s="13">
        <v>8657675.9100000001</v>
      </c>
      <c r="BM15" s="13">
        <v>14385203.34</v>
      </c>
      <c r="BN15" s="13">
        <v>16557905.949999999</v>
      </c>
      <c r="BO15" s="13">
        <v>5452130.7799999993</v>
      </c>
      <c r="BP15" s="13">
        <v>6941699.9699999997</v>
      </c>
      <c r="BQ15" s="13">
        <v>5309443.1000000006</v>
      </c>
      <c r="BR15" s="13">
        <v>5456652.7599999998</v>
      </c>
      <c r="BS15" s="13">
        <v>6745842.1799999997</v>
      </c>
      <c r="BT15" s="13">
        <v>4720957.62</v>
      </c>
      <c r="BU15" s="13">
        <v>33099946.459999997</v>
      </c>
      <c r="BV15" s="13">
        <v>6087359.8499999996</v>
      </c>
      <c r="BW15" s="13">
        <v>4692839.2200000007</v>
      </c>
      <c r="BX15" s="13">
        <v>91686933.890000015</v>
      </c>
      <c r="BY15" s="13">
        <v>34881847.720000006</v>
      </c>
      <c r="BZ15" s="13">
        <v>8278685.379999999</v>
      </c>
      <c r="CA15" s="13">
        <v>4969462.09</v>
      </c>
      <c r="CB15" s="13">
        <v>16193596.859999999</v>
      </c>
      <c r="CC15" s="13">
        <v>7983996.2599999998</v>
      </c>
      <c r="CD15" s="13">
        <v>18299255.010000002</v>
      </c>
      <c r="CE15" s="13">
        <v>12200967.6</v>
      </c>
      <c r="CF15" s="13">
        <v>10638956.560000001</v>
      </c>
      <c r="CG15" s="13">
        <v>182842511.64999998</v>
      </c>
      <c r="CH15" s="13">
        <v>28213774.93</v>
      </c>
      <c r="CI15" s="13">
        <v>28376555.859999999</v>
      </c>
      <c r="CJ15" s="13">
        <v>5792896.1200000001</v>
      </c>
      <c r="CK15" s="13">
        <v>9603761.120000001</v>
      </c>
      <c r="CL15" s="13">
        <v>7418343.5999999996</v>
      </c>
      <c r="CM15" s="13">
        <v>8886864.5099999998</v>
      </c>
      <c r="CN15" s="13">
        <v>12718012.75</v>
      </c>
      <c r="CO15" s="13">
        <v>5936376.4900000002</v>
      </c>
      <c r="CP15" s="13">
        <v>7465378.1399999997</v>
      </c>
      <c r="CQ15" s="13">
        <v>7378282.2000000002</v>
      </c>
      <c r="CR15" s="13">
        <v>8693159.1600000001</v>
      </c>
      <c r="CS15" s="13">
        <v>8525824.2300000004</v>
      </c>
      <c r="CT15" s="13">
        <v>92255399.679999977</v>
      </c>
      <c r="CU15" s="13">
        <v>7677757.3900000006</v>
      </c>
      <c r="CV15" s="13">
        <v>8595764.2300000004</v>
      </c>
      <c r="CW15" s="13">
        <v>17446433.920000002</v>
      </c>
      <c r="CX15" s="13">
        <v>6953998.6500000004</v>
      </c>
      <c r="CY15" s="13">
        <v>14782232.459999999</v>
      </c>
      <c r="CZ15" s="13">
        <v>7980919.1699999999</v>
      </c>
      <c r="DA15" s="13">
        <v>4083298.88</v>
      </c>
      <c r="DB15" s="13">
        <v>106888611.10000001</v>
      </c>
      <c r="DC15" s="13">
        <v>16801276.420000002</v>
      </c>
      <c r="DD15" s="13">
        <v>33715126.049999997</v>
      </c>
      <c r="DE15" s="13">
        <v>23599372.460000001</v>
      </c>
      <c r="DF15" s="13">
        <v>11900242.190000001</v>
      </c>
      <c r="DG15" s="13">
        <v>7078798.0700000003</v>
      </c>
      <c r="DH15" s="13">
        <v>51775544.210000008</v>
      </c>
      <c r="DI15" s="13">
        <v>9909802.6400000006</v>
      </c>
      <c r="DJ15" s="13">
        <v>9035380.9100000001</v>
      </c>
      <c r="DK15" s="13">
        <v>7148462.0300000003</v>
      </c>
      <c r="DL15" s="13">
        <v>14584088.930000002</v>
      </c>
      <c r="DM15" s="13">
        <v>81625664.169999987</v>
      </c>
      <c r="DN15" s="13">
        <v>45045754.690000005</v>
      </c>
      <c r="DO15" s="13">
        <v>15341312.66</v>
      </c>
      <c r="DP15" s="13">
        <v>11444441.370000001</v>
      </c>
      <c r="DQ15" s="13">
        <v>10856344.489999998</v>
      </c>
      <c r="DR15" s="13">
        <v>23379679.260000002</v>
      </c>
      <c r="DS15" s="13">
        <v>10263715.07</v>
      </c>
      <c r="DT15" s="13">
        <v>55096696.770000003</v>
      </c>
      <c r="DU15" s="13">
        <v>5420311.2300000004</v>
      </c>
      <c r="DV15" s="13">
        <v>233158622.32999998</v>
      </c>
      <c r="DW15" s="13">
        <v>8627093.120000001</v>
      </c>
      <c r="DX15" s="13">
        <v>13883771.84</v>
      </c>
      <c r="DY15" s="13">
        <v>8958374.25</v>
      </c>
      <c r="DZ15" s="13">
        <v>18483603.120000001</v>
      </c>
      <c r="EA15" s="13">
        <v>7897310.0999999996</v>
      </c>
      <c r="EB15" s="13">
        <v>15140919.969999999</v>
      </c>
      <c r="EC15" s="13">
        <v>10347601.24</v>
      </c>
      <c r="ED15" s="13">
        <v>21712589.329999998</v>
      </c>
      <c r="EE15" s="13">
        <v>62820222.759999998</v>
      </c>
      <c r="EF15" s="13">
        <v>50325902.289999999</v>
      </c>
      <c r="EG15" s="13">
        <v>9367098.370000001</v>
      </c>
      <c r="EH15" s="13">
        <v>7745855.0999999996</v>
      </c>
      <c r="EI15" s="13">
        <v>11216034.189999999</v>
      </c>
      <c r="EJ15" s="13">
        <v>10782089.559999999</v>
      </c>
      <c r="EK15" s="13">
        <v>17221528.440000001</v>
      </c>
      <c r="EL15" s="13">
        <v>7017337.5099999998</v>
      </c>
      <c r="EM15" s="13">
        <v>11820853.01</v>
      </c>
      <c r="EN15" s="13">
        <v>154071293.06</v>
      </c>
      <c r="EO15" s="13">
        <v>10102528.709999999</v>
      </c>
      <c r="EP15" s="13">
        <v>13098389.030000001</v>
      </c>
      <c r="EQ15" s="13">
        <v>9087720.4000000004</v>
      </c>
      <c r="ER15" s="13">
        <v>6662136.5499999998</v>
      </c>
      <c r="ES15" s="13">
        <v>11386997.919999998</v>
      </c>
      <c r="ET15" s="13">
        <v>15333661.340000002</v>
      </c>
      <c r="EU15" s="13">
        <v>9768034.6600000001</v>
      </c>
      <c r="EV15" s="13">
        <v>11668021.66</v>
      </c>
      <c r="EW15" s="13">
        <v>73846327.280000016</v>
      </c>
      <c r="EX15" s="13">
        <v>3928347.4</v>
      </c>
      <c r="EY15" s="13">
        <v>8456451.370000001</v>
      </c>
      <c r="EZ15" s="13">
        <v>9287564.3599999994</v>
      </c>
      <c r="FA15" s="13">
        <v>13327862.41</v>
      </c>
      <c r="FB15" s="13">
        <v>23499325.080000002</v>
      </c>
      <c r="FC15" s="13">
        <v>10144934.5</v>
      </c>
      <c r="FD15" s="13">
        <v>26682625.460000001</v>
      </c>
      <c r="FE15" s="13">
        <v>6525969.6399999997</v>
      </c>
      <c r="FF15" s="13">
        <v>5420226.1299999999</v>
      </c>
      <c r="FG15" s="13">
        <v>6240141.46</v>
      </c>
      <c r="FH15" s="13">
        <v>4288382.59</v>
      </c>
      <c r="FI15" s="13">
        <v>58038815.409999996</v>
      </c>
      <c r="FJ15" s="13">
        <v>7100782.3799999999</v>
      </c>
      <c r="FK15" s="13">
        <v>6649820.2300000004</v>
      </c>
      <c r="FL15" s="13">
        <v>7260944.9299999997</v>
      </c>
      <c r="FM15" s="13">
        <v>9441449.2799999993</v>
      </c>
      <c r="FN15" s="13">
        <v>9465095</v>
      </c>
      <c r="FO15" s="13">
        <v>5767025.0700000003</v>
      </c>
      <c r="FP15" s="13">
        <v>3285145.24</v>
      </c>
      <c r="FQ15" s="13">
        <v>204320175.97</v>
      </c>
      <c r="FR15" s="13">
        <v>8178995.0299999993</v>
      </c>
      <c r="FS15" s="13">
        <v>13266391.199999999</v>
      </c>
      <c r="FT15" s="13">
        <v>8545654.5800000001</v>
      </c>
      <c r="FU15" s="13">
        <v>16444567.100000001</v>
      </c>
      <c r="FV15" s="13">
        <v>8021067.1399999997</v>
      </c>
      <c r="FW15" s="13">
        <v>25369433.859999999</v>
      </c>
      <c r="FX15" s="13">
        <v>11509522.409999998</v>
      </c>
      <c r="FY15" s="13">
        <v>12343452.48</v>
      </c>
      <c r="FZ15" s="13">
        <v>7939871.0299999993</v>
      </c>
      <c r="GA15" s="13">
        <v>22750569.18</v>
      </c>
      <c r="GB15" s="13">
        <v>9190219.129999999</v>
      </c>
      <c r="GC15" s="13">
        <v>7841714.5499999998</v>
      </c>
      <c r="GD15" s="13">
        <v>4267233.3600000003</v>
      </c>
      <c r="GE15" s="13">
        <v>81645720.530000001</v>
      </c>
      <c r="GF15" s="13">
        <v>11922055.01</v>
      </c>
      <c r="GG15" s="13">
        <v>4706836.57</v>
      </c>
      <c r="GH15" s="13">
        <v>16613388.150000002</v>
      </c>
      <c r="GI15" s="13">
        <v>7102131.7199999997</v>
      </c>
      <c r="GJ15" s="13">
        <v>8623917.1900000013</v>
      </c>
      <c r="GK15" s="13">
        <v>5240849.78</v>
      </c>
      <c r="GL15" s="13">
        <v>37749753.409999996</v>
      </c>
      <c r="GM15" s="13">
        <v>4943981.2699999996</v>
      </c>
      <c r="GN15" s="13">
        <v>3465371.15</v>
      </c>
      <c r="GO15" s="13">
        <v>1878851.4899999998</v>
      </c>
      <c r="GP15" s="13">
        <v>3523250.1</v>
      </c>
      <c r="GQ15" s="13">
        <v>77327647.939999998</v>
      </c>
      <c r="GR15" s="13">
        <v>14646496.280000001</v>
      </c>
      <c r="GS15" s="13">
        <v>6840621.9100000001</v>
      </c>
      <c r="GT15" s="13">
        <v>11250146.26</v>
      </c>
      <c r="GU15" s="13">
        <v>4750330.8800000008</v>
      </c>
      <c r="GV15" s="13">
        <v>12245210.880000001</v>
      </c>
      <c r="GW15" s="13">
        <v>10103864.780000001</v>
      </c>
      <c r="GX15" s="13">
        <v>6607686.6799999997</v>
      </c>
      <c r="GY15" s="13">
        <v>46139995.869999997</v>
      </c>
      <c r="GZ15" s="13">
        <v>6313485.25</v>
      </c>
      <c r="HA15" s="13">
        <v>10926463.98</v>
      </c>
      <c r="HB15" s="13">
        <v>12206781.59</v>
      </c>
      <c r="HC15" s="13">
        <v>255918657.64000002</v>
      </c>
      <c r="HD15" s="13">
        <v>18278083.639999997</v>
      </c>
      <c r="HE15" s="13">
        <v>33017829.57</v>
      </c>
      <c r="HF15" s="13">
        <v>21957166.390000001</v>
      </c>
      <c r="HG15" s="13">
        <v>13223945.859999999</v>
      </c>
      <c r="HH15" s="13">
        <v>24606210.520000003</v>
      </c>
      <c r="HI15" s="13">
        <v>8693307.8200000003</v>
      </c>
      <c r="HJ15" s="13">
        <v>90666305.88000001</v>
      </c>
      <c r="HK15" s="13">
        <v>38859222.899999999</v>
      </c>
      <c r="HL15" s="13">
        <v>34274919.469999999</v>
      </c>
      <c r="HM15" s="13">
        <v>12281309.560000001</v>
      </c>
      <c r="HN15" s="13">
        <v>15519761</v>
      </c>
      <c r="HO15" s="13">
        <v>9778328.4700000007</v>
      </c>
      <c r="HP15" s="13">
        <v>19226956.110000003</v>
      </c>
      <c r="HQ15" s="13">
        <v>10124064.99</v>
      </c>
      <c r="HR15" s="13">
        <v>133917955.64999999</v>
      </c>
      <c r="HS15" s="13">
        <v>54443080.509999998</v>
      </c>
      <c r="HT15" s="13">
        <v>4048646.63</v>
      </c>
      <c r="HU15" s="13">
        <v>5658676.6100000003</v>
      </c>
      <c r="HV15" s="13">
        <v>9771871.75</v>
      </c>
      <c r="HW15" s="13">
        <v>3763921.5100000002</v>
      </c>
      <c r="HX15" s="13">
        <v>29494718.389999997</v>
      </c>
      <c r="HY15" s="13">
        <v>5434510.9000000004</v>
      </c>
      <c r="HZ15" s="13">
        <v>9149967.6400000006</v>
      </c>
      <c r="IA15" s="13">
        <v>5546637.2400000002</v>
      </c>
      <c r="IB15" s="13">
        <v>6263695.9100000001</v>
      </c>
      <c r="IC15" s="13">
        <v>12814537.949999999</v>
      </c>
      <c r="ID15" s="13">
        <v>4292464.88</v>
      </c>
      <c r="IE15" s="13">
        <v>10304184.390000001</v>
      </c>
      <c r="IF15" s="13">
        <v>8224781.9100000001</v>
      </c>
      <c r="IG15" s="13">
        <v>4426563.0999999996</v>
      </c>
      <c r="IH15" s="13">
        <v>73990732.280000001</v>
      </c>
      <c r="II15" s="13">
        <v>24750498.719999999</v>
      </c>
      <c r="IJ15" s="13">
        <v>7702828.7899999991</v>
      </c>
      <c r="IK15" s="13">
        <v>11926415.67</v>
      </c>
      <c r="IL15" s="13">
        <v>18996174.769999996</v>
      </c>
      <c r="IM15" s="13">
        <v>4982288.75</v>
      </c>
      <c r="IN15" s="13">
        <v>6083313.8200000003</v>
      </c>
      <c r="IO15" s="13">
        <v>2451356.31</v>
      </c>
      <c r="IP15" s="13">
        <v>7491617.6200000001</v>
      </c>
      <c r="IQ15" s="13">
        <v>4883158</v>
      </c>
      <c r="IR15" s="13">
        <v>4565048.1400000006</v>
      </c>
      <c r="IS15" s="13">
        <v>195970304.94999999</v>
      </c>
      <c r="IT15" s="13">
        <v>46670642.190000005</v>
      </c>
      <c r="IU15" s="13">
        <v>24757529.230000004</v>
      </c>
      <c r="IV15" s="13">
        <v>18906457.759999998</v>
      </c>
      <c r="IW15" s="13">
        <v>6751719.040000001</v>
      </c>
      <c r="IX15" s="13">
        <v>2975305.5700000003</v>
      </c>
      <c r="IY15" s="13">
        <v>5929950.6900000004</v>
      </c>
      <c r="IZ15" s="13">
        <v>3201366.85</v>
      </c>
      <c r="JA15" s="13">
        <v>3174989.18</v>
      </c>
      <c r="JB15" s="13">
        <v>8065876.3100000005</v>
      </c>
      <c r="JC15" s="13">
        <v>5552641.3399999999</v>
      </c>
      <c r="JD15" s="13">
        <v>5814246.7300000004</v>
      </c>
      <c r="JE15" s="13">
        <v>44088331.059999995</v>
      </c>
      <c r="JF15" s="13">
        <v>26577695.110000003</v>
      </c>
      <c r="JG15" s="13">
        <v>6837572.4199999999</v>
      </c>
      <c r="JH15" s="13">
        <v>5323008.29</v>
      </c>
      <c r="JI15" s="13">
        <v>3411669.85</v>
      </c>
      <c r="JJ15" s="13">
        <v>6705135.4900000002</v>
      </c>
      <c r="JK15" s="13">
        <v>55804304.530000001</v>
      </c>
      <c r="JL15" s="13">
        <v>9122920.5899999999</v>
      </c>
      <c r="JM15" s="13">
        <v>9104167.3599999994</v>
      </c>
      <c r="JN15" s="13">
        <v>11455634.23</v>
      </c>
      <c r="JO15" s="13">
        <v>5185535.18</v>
      </c>
      <c r="JP15" s="13">
        <v>20551434.859999999</v>
      </c>
      <c r="JQ15" s="13">
        <v>4920447.2799999993</v>
      </c>
      <c r="JR15" s="13">
        <v>96196936.639999986</v>
      </c>
      <c r="JS15" s="13">
        <v>11647849.240000002</v>
      </c>
      <c r="JT15" s="13">
        <v>5800110.3900000006</v>
      </c>
      <c r="JU15" s="13">
        <v>14505004.789999999</v>
      </c>
      <c r="JV15" s="13">
        <v>12809746.780000001</v>
      </c>
      <c r="JW15" s="13">
        <v>9125189.2899999991</v>
      </c>
      <c r="JX15" s="13">
        <v>7203030.4100000001</v>
      </c>
      <c r="JY15" s="13">
        <v>6825830.9199999999</v>
      </c>
      <c r="JZ15" s="13">
        <v>79824013.920000002</v>
      </c>
      <c r="KA15" s="13">
        <v>37899633.460000008</v>
      </c>
      <c r="KB15" s="13">
        <v>5795606.7300000004</v>
      </c>
      <c r="KC15" s="13">
        <v>4481309.9000000004</v>
      </c>
      <c r="KD15" s="13">
        <v>11123874.300000001</v>
      </c>
      <c r="KE15" s="13">
        <v>3177398.83</v>
      </c>
      <c r="KF15" s="13">
        <v>28626977.239999998</v>
      </c>
      <c r="KG15" s="13">
        <v>18914678.850000001</v>
      </c>
      <c r="KH15" s="13">
        <v>10039373.720000001</v>
      </c>
      <c r="KI15" s="13">
        <v>14720825.550000001</v>
      </c>
      <c r="KJ15" s="13">
        <v>8379163.8700000001</v>
      </c>
      <c r="KK15" s="13">
        <v>8299146.5999999996</v>
      </c>
      <c r="KL15" s="13">
        <v>6095623.75</v>
      </c>
      <c r="KM15" s="13">
        <v>2283746.48</v>
      </c>
      <c r="KN15" s="13">
        <v>19879546.690000001</v>
      </c>
      <c r="KO15" s="13">
        <v>157015428.78</v>
      </c>
      <c r="KP15" s="13">
        <v>22247199.060000002</v>
      </c>
      <c r="KQ15" s="13">
        <v>8286497.1999999993</v>
      </c>
      <c r="KR15" s="13">
        <v>36979788.439999998</v>
      </c>
      <c r="KS15" s="13">
        <v>36012516.579999998</v>
      </c>
      <c r="KT15" s="13">
        <v>11614300.520000001</v>
      </c>
      <c r="KU15" s="13">
        <v>33090524.960000001</v>
      </c>
      <c r="KV15" s="13">
        <v>6956430.1200000001</v>
      </c>
      <c r="KW15" s="13">
        <v>14332348.42</v>
      </c>
      <c r="KX15" s="13">
        <v>32202799.910000004</v>
      </c>
      <c r="KY15" s="13">
        <v>17884269.869999997</v>
      </c>
      <c r="KZ15" s="13">
        <v>12287176.300000001</v>
      </c>
      <c r="LA15" s="13">
        <v>35030384.439999998</v>
      </c>
      <c r="LB15" s="13">
        <v>5661118.3499999996</v>
      </c>
      <c r="LC15" s="13">
        <v>15837804.689999999</v>
      </c>
      <c r="LD15" s="13">
        <v>130974821.48000002</v>
      </c>
      <c r="LE15" s="13">
        <v>20056581.350000001</v>
      </c>
      <c r="LF15" s="13">
        <v>194207516.25</v>
      </c>
      <c r="LG15" s="13">
        <v>25272649.07</v>
      </c>
      <c r="LH15" s="13">
        <v>81661546.700000003</v>
      </c>
      <c r="LI15" s="13">
        <v>44792875.07</v>
      </c>
      <c r="LJ15" s="13">
        <v>9031519.5399999991</v>
      </c>
      <c r="LK15" s="13">
        <v>10809569.699999999</v>
      </c>
      <c r="LL15" s="13">
        <v>7506734.879999999</v>
      </c>
      <c r="LM15" s="13">
        <v>8698144.1699999999</v>
      </c>
      <c r="LN15" s="13">
        <v>3473580.02</v>
      </c>
      <c r="LO15" s="13">
        <v>21534500.530000001</v>
      </c>
      <c r="LP15" s="13">
        <v>11135330.98</v>
      </c>
      <c r="LQ15" s="13">
        <v>59433304.390000008</v>
      </c>
      <c r="LR15" s="13">
        <v>19387651.850000001</v>
      </c>
      <c r="LS15" s="13">
        <v>9426015.5600000005</v>
      </c>
      <c r="LT15" s="13">
        <v>113214207.05000001</v>
      </c>
      <c r="LU15" s="13">
        <v>84259351.61999999</v>
      </c>
      <c r="LV15" s="13">
        <v>100816466.56999999</v>
      </c>
      <c r="LW15" s="13">
        <v>33212100.400000006</v>
      </c>
      <c r="LX15" s="13">
        <v>34273108.460000001</v>
      </c>
      <c r="LY15" s="13">
        <v>15038041.949999999</v>
      </c>
      <c r="LZ15" s="13">
        <v>9836962.5399999991</v>
      </c>
      <c r="MA15" s="13">
        <v>8104362.4900000002</v>
      </c>
      <c r="MB15" s="13">
        <v>10612600.199999999</v>
      </c>
      <c r="MC15" s="13">
        <v>10082321.65</v>
      </c>
      <c r="MD15" s="13">
        <v>19657602.649999999</v>
      </c>
      <c r="ME15" s="13">
        <v>8225015.2800000012</v>
      </c>
      <c r="MF15" s="13">
        <v>183195168.35999998</v>
      </c>
      <c r="MG15" s="13">
        <v>10292260.210000001</v>
      </c>
      <c r="MH15" s="13">
        <v>5578353.4800000004</v>
      </c>
      <c r="MI15" s="13">
        <v>5674992.0700000003</v>
      </c>
      <c r="MJ15" s="13">
        <v>5960967.9400000004</v>
      </c>
      <c r="MK15" s="13">
        <v>6005939.8900000006</v>
      </c>
      <c r="ML15" s="13">
        <v>5838339.3399999999</v>
      </c>
      <c r="MM15" s="13">
        <v>7294013.4900000002</v>
      </c>
      <c r="MN15" s="13">
        <v>19447289.91</v>
      </c>
      <c r="MO15" s="13">
        <v>5837002.2599999998</v>
      </c>
      <c r="MP15" s="13">
        <v>6866564.0599999996</v>
      </c>
      <c r="MQ15" s="13">
        <v>5812369.6399999997</v>
      </c>
      <c r="MR15" s="13">
        <v>157160355.94999996</v>
      </c>
      <c r="MS15" s="13">
        <v>11927530</v>
      </c>
      <c r="MT15" s="13">
        <v>10823419.34</v>
      </c>
      <c r="MU15" s="13">
        <v>13698705.279999999</v>
      </c>
      <c r="MV15" s="13">
        <v>11999652.409999998</v>
      </c>
      <c r="MW15" s="13">
        <v>7439641.5200000005</v>
      </c>
      <c r="MX15" s="13">
        <v>20037791.569800001</v>
      </c>
      <c r="MY15" s="13">
        <v>22558573.939999998</v>
      </c>
      <c r="MZ15" s="13">
        <v>9950718.1099999994</v>
      </c>
      <c r="NA15" s="13">
        <v>5711653.0999999996</v>
      </c>
      <c r="NB15" s="13">
        <v>4094159.06</v>
      </c>
      <c r="NC15" s="13">
        <v>258367122.99000001</v>
      </c>
      <c r="ND15" s="13">
        <v>56244928.539999999</v>
      </c>
      <c r="NE15" s="13">
        <v>8138011.5299999993</v>
      </c>
      <c r="NF15" s="13">
        <v>84433846</v>
      </c>
      <c r="NG15" s="13">
        <v>7158906.9399999995</v>
      </c>
      <c r="NH15" s="13">
        <v>20182421.999999996</v>
      </c>
      <c r="NI15" s="13">
        <v>65313868.469999999</v>
      </c>
      <c r="NJ15" s="13">
        <v>84327768.950000003</v>
      </c>
      <c r="NK15" s="13">
        <v>6899665.709999999</v>
      </c>
      <c r="NL15" s="13">
        <v>15094083.740000002</v>
      </c>
      <c r="NM15" s="13">
        <v>9141951.0799999982</v>
      </c>
      <c r="NN15" s="13">
        <v>5681615.8530000001</v>
      </c>
      <c r="NO15" s="13">
        <v>51694273.170000002</v>
      </c>
      <c r="NP15" s="13">
        <v>5344476.34</v>
      </c>
      <c r="NQ15" s="13">
        <v>4583780.7299999995</v>
      </c>
      <c r="NR15" s="13">
        <v>6228073.71</v>
      </c>
      <c r="NS15" s="13">
        <v>4867006.66</v>
      </c>
      <c r="NT15" s="13">
        <v>2156142.08</v>
      </c>
      <c r="NU15" s="13">
        <v>3703271.08</v>
      </c>
      <c r="NV15" s="13">
        <v>219283716.21000001</v>
      </c>
      <c r="NW15" s="13">
        <v>27190612.169999998</v>
      </c>
      <c r="NX15" s="13">
        <v>15566327.329999998</v>
      </c>
      <c r="NY15" s="13">
        <v>5681747.4700000007</v>
      </c>
      <c r="NZ15" s="13">
        <v>6587217.2200000007</v>
      </c>
      <c r="OA15" s="13">
        <v>12388942.33</v>
      </c>
      <c r="OB15" s="13">
        <v>5803507.2699999996</v>
      </c>
      <c r="OC15" s="13">
        <v>210912860.59999996</v>
      </c>
      <c r="OD15" s="13">
        <v>40495092.039999999</v>
      </c>
      <c r="OE15" s="13">
        <v>29607336.060000002</v>
      </c>
      <c r="OF15" s="13">
        <v>50187046.440000005</v>
      </c>
      <c r="OG15" s="13">
        <v>10605263.52</v>
      </c>
      <c r="OH15" s="13">
        <v>9594590.5099999998</v>
      </c>
      <c r="OI15" s="13">
        <v>35707197.980000004</v>
      </c>
      <c r="OJ15" s="13">
        <v>3824454.42</v>
      </c>
      <c r="OK15" s="13">
        <v>5101937.24</v>
      </c>
      <c r="OL15" s="13">
        <v>136832706.67000002</v>
      </c>
      <c r="OM15" s="13">
        <v>24291430.509999998</v>
      </c>
      <c r="ON15" s="13">
        <v>50281602.869999997</v>
      </c>
      <c r="OO15" s="13">
        <v>17824287.809999999</v>
      </c>
      <c r="OP15" s="13">
        <v>12646339.560000001</v>
      </c>
      <c r="OQ15" s="13">
        <v>11376159.08</v>
      </c>
      <c r="OR15" s="13">
        <v>68364148.810000002</v>
      </c>
      <c r="OS15" s="13">
        <v>6026828.0800000001</v>
      </c>
      <c r="OT15" s="13">
        <v>7502504.6600000001</v>
      </c>
      <c r="OU15" s="13">
        <v>10023383.120000001</v>
      </c>
      <c r="OV15" s="13">
        <v>12560743.26</v>
      </c>
      <c r="OW15" s="13">
        <v>35736982.759999998</v>
      </c>
      <c r="OX15" s="13">
        <v>6342399.8899999997</v>
      </c>
      <c r="OY15" s="13">
        <v>4434053.8100000005</v>
      </c>
      <c r="OZ15" s="13">
        <v>7798593.9400000004</v>
      </c>
      <c r="PA15" s="13">
        <v>135698715.13</v>
      </c>
      <c r="PB15" s="13">
        <v>9014594.9600000009</v>
      </c>
      <c r="PC15" s="13">
        <v>12617996.99</v>
      </c>
      <c r="PD15" s="13">
        <v>4005613.24</v>
      </c>
      <c r="PE15" s="13">
        <v>8632838.3800000008</v>
      </c>
      <c r="PF15" s="13">
        <v>19099893.890000001</v>
      </c>
      <c r="PG15" s="13">
        <v>4967639.9300000006</v>
      </c>
      <c r="PH15" s="13">
        <v>4375593.84</v>
      </c>
      <c r="PI15" s="13">
        <v>7947757.8799999999</v>
      </c>
      <c r="PJ15" s="13">
        <v>5791716.9100000001</v>
      </c>
      <c r="PK15" s="13">
        <v>6964797.0999999996</v>
      </c>
      <c r="PL15" s="13">
        <v>82253190.900000006</v>
      </c>
      <c r="PM15" s="13">
        <v>6163457.2100000009</v>
      </c>
      <c r="PN15" s="13">
        <v>31799066.579999998</v>
      </c>
      <c r="PO15" s="13">
        <v>11188783.34</v>
      </c>
      <c r="PP15" s="13">
        <v>14277443.98</v>
      </c>
      <c r="PQ15" s="13">
        <v>2235731.04</v>
      </c>
      <c r="PR15" s="13">
        <v>2022127.71</v>
      </c>
      <c r="PS15" s="13">
        <v>274645385.10000002</v>
      </c>
      <c r="PT15" s="13">
        <v>3423540.5500000003</v>
      </c>
      <c r="PU15" s="13">
        <v>7647209.4399999995</v>
      </c>
      <c r="PV15" s="13">
        <v>7886442.4399999995</v>
      </c>
      <c r="PW15" s="13">
        <v>37226183.969999999</v>
      </c>
      <c r="PX15" s="13">
        <v>8411294.3000000007</v>
      </c>
      <c r="PY15" s="13">
        <v>16930662.049999997</v>
      </c>
      <c r="PZ15" s="13">
        <v>11807140.719999999</v>
      </c>
      <c r="QA15" s="13">
        <v>82097751.350000009</v>
      </c>
      <c r="QB15" s="13">
        <v>1886624.76</v>
      </c>
      <c r="QC15" s="13">
        <v>14407940.939999999</v>
      </c>
      <c r="QD15" s="13">
        <v>3695570.33</v>
      </c>
      <c r="QE15" s="13">
        <v>4479525.9399999995</v>
      </c>
      <c r="QF15" s="13">
        <v>6356082.0800000001</v>
      </c>
      <c r="QG15" s="13">
        <v>12898624.6</v>
      </c>
      <c r="QH15" s="13">
        <v>11624889.75</v>
      </c>
      <c r="QI15" s="13">
        <v>1633274.3199999998</v>
      </c>
      <c r="QJ15" s="13">
        <v>6781798.4800000004</v>
      </c>
      <c r="QK15" s="13">
        <v>3911721.4699999997</v>
      </c>
      <c r="QL15" s="13">
        <v>12919856.210000001</v>
      </c>
      <c r="QM15" s="13">
        <v>22802586.73</v>
      </c>
      <c r="QN15" s="13">
        <v>5674181.4700000007</v>
      </c>
      <c r="QO15" s="13">
        <v>3441936.67</v>
      </c>
      <c r="QP15" s="13">
        <v>2276271.25</v>
      </c>
      <c r="QQ15" s="13">
        <v>3883253.71</v>
      </c>
      <c r="QR15" s="13">
        <v>1598541.9</v>
      </c>
      <c r="QS15" s="13">
        <v>138750905.31999999</v>
      </c>
      <c r="QT15" s="13">
        <v>4881298.2</v>
      </c>
      <c r="QU15" s="13">
        <v>13066734.539999999</v>
      </c>
      <c r="QV15" s="13">
        <v>7751551.7000000002</v>
      </c>
      <c r="QW15" s="13">
        <v>6152873.2800000003</v>
      </c>
      <c r="QX15" s="13">
        <v>13086651.379999999</v>
      </c>
      <c r="QY15" s="13">
        <v>5977573.9399999995</v>
      </c>
      <c r="QZ15" s="13">
        <v>14328249.91</v>
      </c>
      <c r="RA15" s="13">
        <v>19740543.41</v>
      </c>
      <c r="RB15" s="13">
        <v>6062859.3200000003</v>
      </c>
      <c r="RC15" s="13">
        <v>7251345.5099999998</v>
      </c>
      <c r="RD15" s="13">
        <v>4979124.79</v>
      </c>
      <c r="RE15" s="13">
        <v>2018394.53</v>
      </c>
      <c r="RF15" s="13">
        <v>138326293.24000001</v>
      </c>
      <c r="RG15" s="13">
        <v>31766478.949999999</v>
      </c>
      <c r="RH15" s="13">
        <v>5092958.87</v>
      </c>
      <c r="RI15" s="13">
        <v>8552225.3900000006</v>
      </c>
      <c r="RJ15" s="13">
        <v>6667209.1999999993</v>
      </c>
      <c r="RK15" s="13">
        <v>10100761.59</v>
      </c>
      <c r="RL15" s="13">
        <v>22963028.229999997</v>
      </c>
      <c r="RM15" s="13">
        <v>4946702.16</v>
      </c>
      <c r="RN15" s="13">
        <v>7503684.5099999998</v>
      </c>
      <c r="RO15" s="13">
        <v>23926723.920000002</v>
      </c>
      <c r="RP15" s="13">
        <v>11861925.74</v>
      </c>
      <c r="RQ15" s="13">
        <v>4285357.5600000005</v>
      </c>
      <c r="RR15" s="13">
        <v>3613745.09</v>
      </c>
      <c r="RS15" s="13">
        <v>12194126.17</v>
      </c>
      <c r="RT15" s="13">
        <v>10539316.77</v>
      </c>
      <c r="RU15" s="13">
        <v>5693658</v>
      </c>
      <c r="RV15" s="13">
        <v>6129845.9299999997</v>
      </c>
      <c r="RW15" s="13">
        <v>2198227.64</v>
      </c>
      <c r="RX15" s="13">
        <v>4802812.8499999996</v>
      </c>
      <c r="RY15" s="13">
        <v>3563825.0999999996</v>
      </c>
      <c r="RZ15" s="13">
        <v>55496089.119999997</v>
      </c>
      <c r="SA15" s="13">
        <v>7514088.0900000008</v>
      </c>
      <c r="SB15" s="13">
        <v>3849558.5</v>
      </c>
      <c r="SC15" s="13">
        <v>5218874.51</v>
      </c>
      <c r="SD15" s="13">
        <v>6658872.1899999995</v>
      </c>
      <c r="SE15" s="13">
        <v>5607475.4199999999</v>
      </c>
      <c r="SF15" s="13">
        <v>4663149.09</v>
      </c>
      <c r="SG15" s="13">
        <v>37830962.850000001</v>
      </c>
      <c r="SH15" s="13">
        <v>9582938.9199999999</v>
      </c>
      <c r="SI15" s="13">
        <v>4030102.78</v>
      </c>
      <c r="SJ15" s="13">
        <v>5200748.58</v>
      </c>
      <c r="SK15" s="13">
        <v>20049383.299999997</v>
      </c>
      <c r="SL15" s="13">
        <v>3794637.96</v>
      </c>
      <c r="SM15" s="13">
        <v>6143672.3100000005</v>
      </c>
      <c r="SN15" s="13">
        <v>43844158.939999998</v>
      </c>
      <c r="SO15" s="13">
        <v>2583787.8200000003</v>
      </c>
      <c r="SP15" s="13">
        <v>10609244.280000001</v>
      </c>
      <c r="SQ15" s="13">
        <v>3568291.8</v>
      </c>
      <c r="SR15" s="13">
        <v>3480469.54</v>
      </c>
      <c r="SS15" s="13">
        <v>5388568.3200000003</v>
      </c>
      <c r="ST15" s="13">
        <v>8013711.0099999998</v>
      </c>
      <c r="SU15" s="13">
        <v>11214204.270000001</v>
      </c>
      <c r="SV15" s="13">
        <v>2602721.44</v>
      </c>
      <c r="SW15" s="13">
        <v>45257645.450000003</v>
      </c>
      <c r="SX15" s="13">
        <v>20336970.029999997</v>
      </c>
      <c r="SY15" s="13">
        <v>4280021.1899999995</v>
      </c>
      <c r="SZ15" s="13">
        <v>50570964.759999998</v>
      </c>
      <c r="TA15" s="13">
        <v>7307561.4900000002</v>
      </c>
      <c r="TB15" s="13">
        <v>10111185.629999999</v>
      </c>
      <c r="TC15" s="13">
        <v>16243871.23</v>
      </c>
      <c r="TD15" s="13">
        <v>6280640.9000000004</v>
      </c>
      <c r="TE15" s="13">
        <v>8648574.6099999994</v>
      </c>
      <c r="TF15" s="13">
        <v>4228762.41</v>
      </c>
      <c r="TG15" s="13">
        <v>2749062.48</v>
      </c>
      <c r="TH15" s="13">
        <v>186990759.42000002</v>
      </c>
      <c r="TI15" s="13">
        <v>7160430.0099999998</v>
      </c>
      <c r="TJ15" s="13">
        <v>4933311.3500000006</v>
      </c>
      <c r="TK15" s="13">
        <v>21582481.130000003</v>
      </c>
      <c r="TL15" s="13">
        <v>13666443.4</v>
      </c>
      <c r="TM15" s="13">
        <v>7147071.3300000001</v>
      </c>
      <c r="TN15" s="13">
        <v>4249747.55</v>
      </c>
      <c r="TO15" s="13">
        <v>24855085.789999999</v>
      </c>
      <c r="TP15" s="13">
        <v>6769477.3099999996</v>
      </c>
      <c r="TQ15" s="13">
        <v>7665050.0299999993</v>
      </c>
      <c r="TR15" s="13">
        <v>10193195.82</v>
      </c>
      <c r="TS15" s="13">
        <v>7380657.7699999996</v>
      </c>
      <c r="TT15" s="13">
        <v>6659100.4800000004</v>
      </c>
      <c r="TU15" s="13">
        <v>12996382.449999999</v>
      </c>
      <c r="TV15" s="13">
        <v>6616905.2400000002</v>
      </c>
      <c r="TW15" s="13">
        <v>8280508.1699999999</v>
      </c>
      <c r="TX15" s="13">
        <v>25682272.199999999</v>
      </c>
      <c r="TY15" s="13">
        <v>12966914.129999999</v>
      </c>
      <c r="TZ15" s="13">
        <v>109220846.38</v>
      </c>
      <c r="UA15" s="13">
        <v>34560545.039999999</v>
      </c>
      <c r="UB15" s="13">
        <v>9592974.0599999987</v>
      </c>
      <c r="UC15" s="13">
        <v>27297136.890000001</v>
      </c>
      <c r="UD15" s="13">
        <v>55091324.959999993</v>
      </c>
      <c r="UE15" s="13">
        <v>12773666.820000002</v>
      </c>
      <c r="UF15" s="13">
        <v>9478662.379999999</v>
      </c>
      <c r="UG15" s="13">
        <v>4277188.0999999996</v>
      </c>
      <c r="UH15" s="13">
        <v>4227760.4800000004</v>
      </c>
      <c r="UI15" s="13">
        <v>35451610.5</v>
      </c>
      <c r="UJ15" s="13">
        <v>16816296.07</v>
      </c>
      <c r="UK15" s="13">
        <v>10739819.710000001</v>
      </c>
      <c r="UL15" s="13">
        <v>14192386.159999998</v>
      </c>
      <c r="UM15" s="13">
        <v>10786049</v>
      </c>
      <c r="UN15" s="13">
        <v>20746392.419999998</v>
      </c>
      <c r="UO15" s="13">
        <v>156632734.79999998</v>
      </c>
      <c r="UP15" s="13">
        <v>11999960.120000001</v>
      </c>
      <c r="UQ15" s="13">
        <v>9795445.4699999988</v>
      </c>
      <c r="UR15" s="13">
        <v>53749770.070000008</v>
      </c>
      <c r="US15" s="13">
        <v>3694098.89</v>
      </c>
      <c r="UT15" s="13">
        <v>6674633.9299999997</v>
      </c>
      <c r="UU15" s="13">
        <v>21295367.030000001</v>
      </c>
      <c r="UV15" s="13">
        <v>7479193.5499999998</v>
      </c>
      <c r="UW15" s="13">
        <v>7147644.7599999998</v>
      </c>
      <c r="UX15" s="13">
        <v>7083258.3600000003</v>
      </c>
      <c r="UY15" s="13">
        <v>10571494.35</v>
      </c>
      <c r="UZ15" s="13">
        <v>14897552.82</v>
      </c>
      <c r="VA15" s="13">
        <v>10001148.050000001</v>
      </c>
      <c r="VB15" s="13">
        <v>18027534.18</v>
      </c>
      <c r="VC15" s="13">
        <v>8347093.25</v>
      </c>
      <c r="VD15" s="13">
        <v>5445098.3099999996</v>
      </c>
      <c r="VE15" s="13">
        <v>5292763.4399999995</v>
      </c>
      <c r="VF15" s="13">
        <v>6058465.8700000001</v>
      </c>
      <c r="VG15" s="13">
        <v>19455075.699999999</v>
      </c>
      <c r="VH15" s="13">
        <v>5083875.2699999996</v>
      </c>
      <c r="VI15" s="13">
        <v>10074709.42</v>
      </c>
      <c r="VJ15" s="13">
        <v>3578449.3</v>
      </c>
      <c r="VK15" s="13">
        <v>96093618.449999988</v>
      </c>
      <c r="VL15" s="13">
        <v>11943399.800000001</v>
      </c>
      <c r="VM15" s="13">
        <v>7975471.9699999997</v>
      </c>
      <c r="VN15" s="13">
        <v>34570175.170000002</v>
      </c>
      <c r="VO15" s="13">
        <v>12563439.119999999</v>
      </c>
      <c r="VP15" s="13">
        <v>12684203.969999999</v>
      </c>
      <c r="VQ15" s="13">
        <v>12017014.24</v>
      </c>
      <c r="VR15" s="13">
        <v>9689827.370000001</v>
      </c>
      <c r="VS15" s="13">
        <v>9867376.1600000001</v>
      </c>
      <c r="VT15" s="13">
        <v>29049771.719999999</v>
      </c>
      <c r="VU15" s="13">
        <v>7507040.3700000001</v>
      </c>
      <c r="VV15" s="13">
        <v>21345645.990000002</v>
      </c>
      <c r="VW15" s="13">
        <v>8670162.7300000004</v>
      </c>
      <c r="VX15" s="13">
        <v>11690969.120000001</v>
      </c>
      <c r="VY15" s="13">
        <v>8785791.6699999999</v>
      </c>
      <c r="VZ15" s="13">
        <v>295251925.69</v>
      </c>
      <c r="WA15" s="13">
        <v>14717440.879999999</v>
      </c>
      <c r="WB15" s="13">
        <v>9929189.2599999998</v>
      </c>
      <c r="WC15" s="13">
        <v>8414137.6499999985</v>
      </c>
      <c r="WD15" s="13">
        <v>4281474.93</v>
      </c>
      <c r="WE15" s="13">
        <v>12834983.510000002</v>
      </c>
      <c r="WF15" s="13">
        <v>22196255.699999999</v>
      </c>
      <c r="WG15" s="13">
        <v>19970548.859999999</v>
      </c>
      <c r="WH15" s="13">
        <v>10344015.67</v>
      </c>
      <c r="WI15" s="13">
        <v>18051718.780000001</v>
      </c>
      <c r="WJ15" s="13">
        <v>7706810.830000001</v>
      </c>
      <c r="WK15" s="13">
        <v>28721298.579999998</v>
      </c>
      <c r="WL15" s="13">
        <v>8639760.9800000004</v>
      </c>
      <c r="WM15" s="13">
        <v>19162707.630000003</v>
      </c>
      <c r="WN15" s="13">
        <v>24482568.530000001</v>
      </c>
      <c r="WO15" s="13">
        <v>9778144.8900000006</v>
      </c>
      <c r="WP15" s="13">
        <v>10806821.35</v>
      </c>
      <c r="WQ15" s="13">
        <v>39190747.160000004</v>
      </c>
      <c r="WR15" s="13">
        <v>10130931.999999998</v>
      </c>
      <c r="WS15" s="13">
        <v>20906488.469999999</v>
      </c>
      <c r="WT15" s="13">
        <v>52037815.299999997</v>
      </c>
      <c r="WU15" s="13">
        <v>8087711.4000000004</v>
      </c>
      <c r="WV15" s="13">
        <v>5111310.7</v>
      </c>
      <c r="WW15" s="13">
        <v>3273061.45</v>
      </c>
      <c r="WX15" s="13">
        <v>13726720.810000001</v>
      </c>
      <c r="WY15" s="13">
        <v>5458117.1400000006</v>
      </c>
      <c r="WZ15" s="13">
        <v>4634843.3100000005</v>
      </c>
      <c r="XA15" s="13">
        <v>6316822.8300000001</v>
      </c>
      <c r="XB15" s="13">
        <v>28093429.109999999</v>
      </c>
      <c r="XC15" s="13">
        <v>8852336.0700000003</v>
      </c>
      <c r="XD15" s="13">
        <v>3268896.79</v>
      </c>
      <c r="XE15" s="13">
        <v>2653722.36</v>
      </c>
      <c r="XF15" s="13">
        <v>3067561.19</v>
      </c>
      <c r="XG15" s="13">
        <v>242608130.40000004</v>
      </c>
      <c r="XH15" s="13">
        <v>37676067.530000001</v>
      </c>
      <c r="XI15" s="13">
        <v>11154892.77</v>
      </c>
      <c r="XJ15" s="13">
        <v>35389050.579999998</v>
      </c>
      <c r="XK15" s="13">
        <v>16669877.010000002</v>
      </c>
      <c r="XL15" s="13">
        <v>16890035.75</v>
      </c>
      <c r="XM15" s="13">
        <v>122455092.63</v>
      </c>
      <c r="XN15" s="13">
        <v>9322517.1699999999</v>
      </c>
      <c r="XO15" s="13">
        <v>8683473.0099999998</v>
      </c>
      <c r="XP15" s="13">
        <v>62277379.170000002</v>
      </c>
      <c r="XQ15" s="13">
        <v>33330466.510000002</v>
      </c>
      <c r="XR15" s="13">
        <v>11257854.26</v>
      </c>
      <c r="XS15" s="13">
        <v>6121426.4700000007</v>
      </c>
      <c r="XT15" s="13">
        <v>30930929.650000002</v>
      </c>
      <c r="XU15" s="13">
        <v>10411014.550000001</v>
      </c>
      <c r="XV15" s="13">
        <v>6362875.4900000002</v>
      </c>
      <c r="XW15" s="13">
        <v>6261383.4800000004</v>
      </c>
      <c r="XX15" s="13">
        <v>7363012.1200000001</v>
      </c>
      <c r="XY15" s="13">
        <v>7391538.3399999999</v>
      </c>
      <c r="XZ15" s="13">
        <v>18429531.039999999</v>
      </c>
      <c r="YA15" s="13">
        <v>5929388.2199999997</v>
      </c>
      <c r="YB15" s="13">
        <v>5206895.12</v>
      </c>
      <c r="YC15" s="13">
        <v>8175935.1299999999</v>
      </c>
      <c r="YD15" s="13">
        <v>166849739.92999998</v>
      </c>
      <c r="YE15" s="13">
        <v>8430132.3399999999</v>
      </c>
      <c r="YF15" s="13">
        <v>14385109.260000002</v>
      </c>
      <c r="YG15" s="13">
        <v>8741597.870000001</v>
      </c>
      <c r="YH15" s="13">
        <v>31959306.719999999</v>
      </c>
      <c r="YI15" s="13">
        <v>11637097.609999999</v>
      </c>
      <c r="YJ15" s="13">
        <v>19286695.579999998</v>
      </c>
      <c r="YK15" s="13">
        <v>6499834.1600000001</v>
      </c>
      <c r="YL15" s="13">
        <v>15358324.209999999</v>
      </c>
      <c r="YM15" s="13">
        <v>25370611.109999999</v>
      </c>
      <c r="YN15" s="13">
        <v>6699697.6799999997</v>
      </c>
      <c r="YO15" s="13">
        <v>9936365.9299999997</v>
      </c>
      <c r="YP15" s="13">
        <v>5014746.84</v>
      </c>
      <c r="YQ15" s="13">
        <v>19572733.34</v>
      </c>
      <c r="YR15" s="13">
        <v>4648286.7699999996</v>
      </c>
      <c r="YS15" s="13">
        <v>3067232.16</v>
      </c>
      <c r="YT15" s="13">
        <v>3827271.52</v>
      </c>
      <c r="YU15" s="13">
        <v>42872941.480000004</v>
      </c>
      <c r="YV15" s="13">
        <v>7194433.3799999999</v>
      </c>
      <c r="YW15" s="13">
        <v>9576008.4400000013</v>
      </c>
      <c r="YX15" s="13">
        <v>6179115.5700000003</v>
      </c>
      <c r="YY15" s="13">
        <v>11712545.970000001</v>
      </c>
      <c r="YZ15" s="13">
        <v>5742195.3799999999</v>
      </c>
      <c r="ZA15" s="13">
        <v>21814329.720000003</v>
      </c>
      <c r="ZB15" s="13">
        <v>55084803.61999999</v>
      </c>
      <c r="ZC15" s="13">
        <v>5407376.1900000004</v>
      </c>
      <c r="ZD15" s="13">
        <v>9953375.6000000015</v>
      </c>
      <c r="ZE15" s="13">
        <v>11319971.350000001</v>
      </c>
      <c r="ZF15" s="13">
        <v>4787737</v>
      </c>
      <c r="ZG15" s="13">
        <v>5976685.3400000008</v>
      </c>
      <c r="ZH15" s="13">
        <v>6484906.1199999992</v>
      </c>
      <c r="ZI15" s="13">
        <v>4222822.29</v>
      </c>
      <c r="ZJ15" s="13">
        <v>32601923.230000004</v>
      </c>
      <c r="ZK15" s="13">
        <v>137745237.80000001</v>
      </c>
      <c r="ZL15" s="13">
        <v>5420806.5700000003</v>
      </c>
      <c r="ZM15" s="13">
        <v>29652929.219999999</v>
      </c>
      <c r="ZN15" s="13">
        <v>47120824.420000002</v>
      </c>
      <c r="ZO15" s="13">
        <v>16888832.690000001</v>
      </c>
      <c r="ZP15" s="13">
        <v>18257500.370000001</v>
      </c>
      <c r="ZQ15" s="13">
        <v>9772589.8000000007</v>
      </c>
      <c r="ZR15" s="13">
        <v>31283183.68</v>
      </c>
      <c r="ZS15" s="13">
        <v>13828454.780000001</v>
      </c>
      <c r="ZT15" s="13">
        <v>41789276.079999998</v>
      </c>
      <c r="ZU15" s="13">
        <v>4570539.66</v>
      </c>
      <c r="ZV15" s="13">
        <v>6414771.9199999999</v>
      </c>
      <c r="ZW15" s="13">
        <v>5824736.9199999999</v>
      </c>
      <c r="ZX15" s="13">
        <v>8889062.2100000009</v>
      </c>
      <c r="ZY15" s="13">
        <v>4407783.0600000005</v>
      </c>
      <c r="ZZ15" s="13">
        <v>7499191.2400000002</v>
      </c>
      <c r="AAA15" s="13">
        <v>9374387.6099999994</v>
      </c>
      <c r="AAB15" s="13">
        <v>4262128.1500000004</v>
      </c>
      <c r="AAC15" s="13">
        <v>8389395.8599999994</v>
      </c>
      <c r="AAD15" s="13">
        <v>6513526.3399999999</v>
      </c>
      <c r="AAE15" s="13">
        <v>4723655.4000000004</v>
      </c>
      <c r="AAF15" s="13">
        <v>3718817.1100000003</v>
      </c>
      <c r="AAG15" s="13">
        <v>33255191.740000002</v>
      </c>
      <c r="AAH15" s="13">
        <v>6742999.4500000002</v>
      </c>
      <c r="AAI15" s="13">
        <v>7027477.4199999999</v>
      </c>
      <c r="AAJ15" s="13">
        <v>6408759.4199999999</v>
      </c>
      <c r="AAK15" s="13">
        <v>8654234</v>
      </c>
      <c r="AAL15" s="13">
        <v>7423762.54</v>
      </c>
      <c r="AAM15" s="13">
        <v>5157632.92</v>
      </c>
      <c r="AAN15" s="13">
        <v>373518467.34000009</v>
      </c>
      <c r="AAO15" s="13">
        <v>10774244.439999999</v>
      </c>
      <c r="AAP15" s="13">
        <v>7138081.3499999996</v>
      </c>
      <c r="AAQ15" s="13">
        <v>19759851.380000003</v>
      </c>
      <c r="AAR15" s="13">
        <v>10915097.66</v>
      </c>
      <c r="AAS15" s="13">
        <v>8885344.0300000012</v>
      </c>
      <c r="AAT15" s="13">
        <v>9578759.2699999996</v>
      </c>
      <c r="AAU15" s="13">
        <v>11277972.149999999</v>
      </c>
      <c r="AAV15" s="13">
        <v>50787639.109999992</v>
      </c>
      <c r="AAW15" s="13">
        <v>10878256.16</v>
      </c>
      <c r="AAX15" s="13">
        <v>17705532.109999999</v>
      </c>
      <c r="AAY15" s="13">
        <v>47900372.459999993</v>
      </c>
      <c r="AAZ15" s="13">
        <v>36206265.359999999</v>
      </c>
      <c r="ABA15" s="13">
        <v>8451051.7300000004</v>
      </c>
      <c r="ABB15" s="13">
        <v>4178542.64</v>
      </c>
      <c r="ABC15" s="13">
        <v>10956163.18</v>
      </c>
      <c r="ABD15" s="13">
        <v>3296515.67</v>
      </c>
      <c r="ABE15" s="13">
        <v>4303793.9399999995</v>
      </c>
      <c r="ABF15" s="13">
        <v>5969604.7599999998</v>
      </c>
      <c r="ABG15" s="13">
        <v>45450541.520000003</v>
      </c>
      <c r="ABH15" s="13">
        <v>111220290.45</v>
      </c>
      <c r="ABI15" s="13">
        <v>3947668.85</v>
      </c>
      <c r="ABJ15" s="13">
        <v>6882194.1699999999</v>
      </c>
      <c r="ABK15" s="13">
        <v>6176278.7299999995</v>
      </c>
      <c r="ABL15" s="13">
        <v>4072230.0199999996</v>
      </c>
      <c r="ABM15" s="13">
        <v>7588911.9700000007</v>
      </c>
      <c r="ABN15" s="13">
        <v>80704302.420000002</v>
      </c>
      <c r="ABO15" s="13">
        <v>6928211.8399999999</v>
      </c>
      <c r="ABP15" s="13">
        <v>10843889.09</v>
      </c>
      <c r="ABQ15" s="13">
        <v>8487314.7899999991</v>
      </c>
      <c r="ABR15" s="13">
        <v>12184805.050000001</v>
      </c>
      <c r="ABS15" s="13">
        <v>5661350</v>
      </c>
      <c r="ABT15" s="13">
        <v>5330724.1899999995</v>
      </c>
      <c r="ABU15" s="13">
        <v>8430589.0500000007</v>
      </c>
      <c r="ABV15" s="13">
        <v>4059504.58</v>
      </c>
      <c r="ABW15" s="13">
        <v>77275759.070000008</v>
      </c>
      <c r="ABX15" s="13">
        <v>8732580.0999999996</v>
      </c>
      <c r="ABY15" s="13">
        <v>12879850.700000001</v>
      </c>
      <c r="ABZ15" s="13">
        <v>9516798.7200000025</v>
      </c>
      <c r="ACA15" s="13">
        <v>5389912.1100000003</v>
      </c>
      <c r="ACB15" s="13">
        <v>152407860.53999999</v>
      </c>
      <c r="ACC15" s="13">
        <v>5321781.83</v>
      </c>
      <c r="ACD15" s="13">
        <v>7733490.8100000005</v>
      </c>
      <c r="ACE15" s="13">
        <v>7116939.54</v>
      </c>
      <c r="ACF15" s="13">
        <v>10679732.890000001</v>
      </c>
      <c r="ACG15" s="13">
        <v>4001559.99</v>
      </c>
      <c r="ACH15" s="13">
        <v>190963205.37</v>
      </c>
      <c r="ACI15" s="13">
        <v>2731857.64</v>
      </c>
      <c r="ACJ15" s="13">
        <v>8413880.6999999993</v>
      </c>
      <c r="ACK15" s="13">
        <v>11944083.379999999</v>
      </c>
      <c r="ACL15" s="13">
        <v>4360758.9499999993</v>
      </c>
      <c r="ACM15" s="13">
        <v>4721348.87</v>
      </c>
      <c r="ACN15" s="13">
        <v>5438787.7800000003</v>
      </c>
      <c r="ACO15" s="13">
        <v>28067593.280000001</v>
      </c>
      <c r="ACP15" s="13">
        <v>117196788.16</v>
      </c>
      <c r="ACQ15" s="13">
        <v>8049157.3799999999</v>
      </c>
      <c r="ACR15" s="13">
        <v>6881129.1299999999</v>
      </c>
      <c r="ACS15" s="13">
        <v>10542447.77</v>
      </c>
      <c r="ACT15" s="13">
        <v>6905027.8199999994</v>
      </c>
      <c r="ACU15" s="13">
        <v>28481899.240000002</v>
      </c>
      <c r="ACV15" s="13">
        <v>5947110.6200000001</v>
      </c>
      <c r="ACW15" s="13">
        <v>6817196.9700000007</v>
      </c>
      <c r="ACX15" s="13">
        <v>5528605.1699999999</v>
      </c>
      <c r="ACY15" s="13">
        <v>5161015.8499999996</v>
      </c>
      <c r="ACZ15" s="13">
        <v>4652553.57</v>
      </c>
      <c r="ADA15" s="13">
        <v>8177063.3300000001</v>
      </c>
      <c r="ADB15" s="13">
        <v>8522561.1600000001</v>
      </c>
      <c r="ADC15" s="13">
        <v>3060865.2399999998</v>
      </c>
      <c r="ADD15" s="13">
        <v>49156032.549999997</v>
      </c>
      <c r="ADE15" s="13">
        <v>28430159.68</v>
      </c>
      <c r="ADF15" s="13">
        <v>42273985.109999999</v>
      </c>
      <c r="ADG15" s="13">
        <v>22338100.949999999</v>
      </c>
      <c r="ADH15" s="13">
        <v>11694824.83</v>
      </c>
      <c r="ADI15" s="13">
        <v>6457918.46</v>
      </c>
      <c r="ADJ15" s="13">
        <v>4384360.96</v>
      </c>
      <c r="ADK15" s="13">
        <v>14383260.629999999</v>
      </c>
      <c r="ADL15" s="13">
        <v>7126763.2999999998</v>
      </c>
      <c r="ADM15" s="13">
        <v>33778422.890000001</v>
      </c>
      <c r="ADN15" s="13">
        <v>274035126.63999999</v>
      </c>
      <c r="ADO15" s="13">
        <v>27836050.189999998</v>
      </c>
      <c r="ADP15" s="13">
        <v>27672181.57</v>
      </c>
      <c r="ADQ15" s="13">
        <v>59266355.869999997</v>
      </c>
      <c r="ADR15" s="13">
        <v>6730676.1099999994</v>
      </c>
      <c r="ADS15" s="13">
        <v>6556626.6500000004</v>
      </c>
      <c r="ADT15" s="13">
        <v>6173436.7200000007</v>
      </c>
      <c r="ADU15" s="13">
        <v>7365689.96</v>
      </c>
      <c r="ADV15" s="13">
        <v>537145402.63</v>
      </c>
      <c r="ADW15" s="13">
        <v>27958818.379999999</v>
      </c>
      <c r="ADX15" s="13">
        <v>21738196.640000001</v>
      </c>
      <c r="ADY15" s="13">
        <v>6179885.6399999997</v>
      </c>
      <c r="ADZ15" s="13">
        <v>9070031.9299999997</v>
      </c>
      <c r="AEA15" s="13">
        <v>10853495.68</v>
      </c>
      <c r="AEB15" s="13">
        <v>7365424.9199999999</v>
      </c>
      <c r="AEC15" s="13">
        <v>17241236.770000003</v>
      </c>
      <c r="AED15" s="13">
        <v>5121219.4399999995</v>
      </c>
      <c r="AEE15" s="13">
        <v>5702200.4200000009</v>
      </c>
      <c r="AEF15" s="13">
        <v>8212286.5700000003</v>
      </c>
      <c r="AEG15" s="13">
        <v>11797587.32</v>
      </c>
      <c r="AEH15" s="13">
        <v>6643164.0800000001</v>
      </c>
      <c r="AEI15" s="13">
        <v>5900488.1699999999</v>
      </c>
      <c r="AEJ15" s="13">
        <v>7162293.8200000003</v>
      </c>
      <c r="AEK15" s="13">
        <v>9954035.8499999996</v>
      </c>
      <c r="AEL15" s="13">
        <v>6233643.3100000005</v>
      </c>
      <c r="AEM15" s="13">
        <v>19281462.41</v>
      </c>
      <c r="AEN15" s="13">
        <v>3662072.99</v>
      </c>
      <c r="AEO15" s="13">
        <v>8739466.4299999997</v>
      </c>
      <c r="AEP15" s="13">
        <v>169211474.88</v>
      </c>
      <c r="AEQ15" s="13">
        <v>11160572.27</v>
      </c>
      <c r="AER15" s="13">
        <v>14457897.32</v>
      </c>
      <c r="AES15" s="13">
        <v>7971044.8499999996</v>
      </c>
      <c r="AET15" s="13">
        <v>6658522.1400000006</v>
      </c>
      <c r="AEU15" s="13">
        <v>18439601.960000001</v>
      </c>
      <c r="AEV15" s="13">
        <v>3882904.24</v>
      </c>
      <c r="AEW15" s="13">
        <v>8580528.0199999996</v>
      </c>
      <c r="AEX15" s="13">
        <v>6251083.8399999999</v>
      </c>
      <c r="AEY15" s="13">
        <v>3819695.5599999996</v>
      </c>
      <c r="AEZ15" s="13">
        <v>122248707.53</v>
      </c>
      <c r="AFA15" s="13">
        <v>79639121.429999992</v>
      </c>
      <c r="AFB15" s="13">
        <v>56458521.780000001</v>
      </c>
      <c r="AFC15" s="13">
        <v>9898540.6400000006</v>
      </c>
      <c r="AFD15" s="13">
        <v>18022237.469999999</v>
      </c>
      <c r="AFE15" s="13">
        <v>11502941.6</v>
      </c>
      <c r="AFF15" s="13">
        <v>8040811.8800000008</v>
      </c>
      <c r="AFG15" s="13">
        <v>10286746.35</v>
      </c>
      <c r="AFH15" s="13">
        <v>8690810.2400000002</v>
      </c>
      <c r="AFI15" s="13">
        <v>9687232.4499999993</v>
      </c>
      <c r="AFJ15" s="13">
        <v>11317428.469999999</v>
      </c>
      <c r="AFK15" s="13">
        <v>8610372.2300000004</v>
      </c>
      <c r="AFL15" s="13">
        <v>86120791.609999999</v>
      </c>
      <c r="AFM15" s="13">
        <v>79083235.029999986</v>
      </c>
      <c r="AFN15" s="13">
        <v>20876471.969999999</v>
      </c>
      <c r="AFO15" s="13">
        <v>14530763.49</v>
      </c>
      <c r="AFP15" s="13">
        <v>12407812.15</v>
      </c>
      <c r="AFQ15" s="13">
        <v>11422270.83</v>
      </c>
      <c r="AFR15" s="13">
        <v>8773510.7200000007</v>
      </c>
      <c r="AFS15" s="13">
        <v>6960163.7300000004</v>
      </c>
      <c r="AFT15" s="13">
        <v>18696630.93</v>
      </c>
      <c r="AFU15" s="13">
        <v>27030256.240000002</v>
      </c>
      <c r="AFV15" s="13">
        <v>6597248.5700000003</v>
      </c>
      <c r="AFW15" s="13">
        <v>16242738.09</v>
      </c>
      <c r="AFX15" s="13">
        <v>8971487.3499999996</v>
      </c>
      <c r="AFY15" s="13">
        <v>65988401.06000001</v>
      </c>
      <c r="AFZ15" s="13">
        <v>11788735</v>
      </c>
      <c r="AGA15" s="13">
        <v>14601488.76</v>
      </c>
      <c r="AGB15" s="13">
        <v>5430553.0199999996</v>
      </c>
      <c r="AGC15" s="13">
        <v>18858537.219999999</v>
      </c>
      <c r="AGD15" s="13">
        <v>7029393.6600000001</v>
      </c>
      <c r="AGE15" s="13">
        <v>5430728.1400000006</v>
      </c>
      <c r="AGF15" s="13">
        <v>5895003.9699999997</v>
      </c>
      <c r="AGG15" s="13">
        <v>4445172.72</v>
      </c>
      <c r="AGH15" s="13">
        <v>5876504.5700000003</v>
      </c>
      <c r="AGI15" s="13">
        <v>4847811.96</v>
      </c>
      <c r="AGJ15" s="13">
        <v>267697832.01000002</v>
      </c>
      <c r="AGK15" s="13">
        <v>24509890.219999999</v>
      </c>
      <c r="AGL15" s="13">
        <v>24474046.789999999</v>
      </c>
      <c r="AGM15" s="13">
        <v>11514929.530000001</v>
      </c>
      <c r="AGN15" s="13">
        <v>29344845.450000003</v>
      </c>
      <c r="AGO15" s="13">
        <v>48799391.799999997</v>
      </c>
      <c r="AGP15" s="13">
        <v>9528160.6699999999</v>
      </c>
      <c r="AGQ15" s="13">
        <v>9340557.4299999997</v>
      </c>
      <c r="AGR15" s="13">
        <v>195815543.50999999</v>
      </c>
      <c r="AGS15" s="13">
        <v>129585437.40000001</v>
      </c>
      <c r="AGT15" s="13">
        <v>11334840.34</v>
      </c>
      <c r="AGU15" s="13">
        <v>25048687.170000002</v>
      </c>
      <c r="AGV15" s="13">
        <v>33599427.890000001</v>
      </c>
      <c r="AGW15" s="13">
        <v>19387084.449999999</v>
      </c>
      <c r="AGX15" s="13">
        <v>13975131.989999998</v>
      </c>
      <c r="AGY15" s="13">
        <v>25471310.199999999</v>
      </c>
      <c r="AGZ15" s="13">
        <v>5302945.5299999993</v>
      </c>
      <c r="AHA15" s="13">
        <v>13159121.09</v>
      </c>
      <c r="AHB15" s="13">
        <v>23487176.66</v>
      </c>
      <c r="AHC15" s="13">
        <v>15235153.559999999</v>
      </c>
      <c r="AHD15" s="13">
        <v>9989871.2499999981</v>
      </c>
      <c r="AHE15" s="13">
        <v>9262370.4700000007</v>
      </c>
      <c r="AHF15" s="13">
        <v>9123877.4100000001</v>
      </c>
      <c r="AHG15" s="13">
        <v>9258654.3399999999</v>
      </c>
      <c r="AHH15" s="13">
        <v>6424429.8399999999</v>
      </c>
      <c r="AHI15" s="13">
        <v>42908250.870000005</v>
      </c>
      <c r="AHJ15" s="13">
        <v>5927944.2199999997</v>
      </c>
      <c r="AHK15" s="13">
        <v>8236098.8300000001</v>
      </c>
      <c r="AHL15" s="13">
        <v>6515206.7599999998</v>
      </c>
      <c r="AHM15" s="13">
        <v>20214468.57</v>
      </c>
      <c r="AHN15" s="13">
        <v>10070905.110000001</v>
      </c>
      <c r="AHO15" s="13">
        <v>3240134.6799999997</v>
      </c>
      <c r="AHP15" s="13"/>
      <c r="AHQ15" s="13"/>
      <c r="AHR15" s="7" t="b">
        <f t="shared" si="0"/>
        <v>1</v>
      </c>
      <c r="AHS15" s="22" t="s">
        <v>989</v>
      </c>
      <c r="AHT15" t="s">
        <v>990</v>
      </c>
    </row>
    <row r="16" spans="1:904" x14ac:dyDescent="0.4">
      <c r="A16" s="4">
        <v>11</v>
      </c>
      <c r="B16" s="4" t="s">
        <v>1028</v>
      </c>
      <c r="C16" s="3" t="s">
        <v>1029</v>
      </c>
      <c r="D16" s="13">
        <v>1078991256.5</v>
      </c>
      <c r="E16" s="13">
        <v>38920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305770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3246864657.7799997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35840</v>
      </c>
      <c r="AO16" s="13">
        <v>0</v>
      </c>
      <c r="AP16" s="13">
        <v>0</v>
      </c>
      <c r="AQ16" s="13">
        <v>0</v>
      </c>
      <c r="AR16" s="13">
        <v>0</v>
      </c>
      <c r="AS16" s="13">
        <v>0</v>
      </c>
      <c r="AT16" s="13">
        <v>1178636732.96</v>
      </c>
      <c r="AU16" s="13">
        <v>0</v>
      </c>
      <c r="AV16" s="13">
        <v>0</v>
      </c>
      <c r="AW16" s="13">
        <v>0</v>
      </c>
      <c r="AX16" s="13">
        <v>0</v>
      </c>
      <c r="AY16" s="13">
        <v>0</v>
      </c>
      <c r="AZ16" s="13">
        <v>0</v>
      </c>
      <c r="BA16" s="13">
        <v>0</v>
      </c>
      <c r="BB16" s="13">
        <v>0</v>
      </c>
      <c r="BC16" s="13">
        <v>0</v>
      </c>
      <c r="BD16" s="13">
        <v>0</v>
      </c>
      <c r="BE16" s="13">
        <v>0</v>
      </c>
      <c r="BF16" s="13">
        <v>0</v>
      </c>
      <c r="BG16" s="13">
        <v>0</v>
      </c>
      <c r="BH16" s="13">
        <v>0</v>
      </c>
      <c r="BI16" s="13">
        <v>0</v>
      </c>
      <c r="BJ16" s="13">
        <v>0</v>
      </c>
      <c r="BK16" s="13">
        <v>0</v>
      </c>
      <c r="BL16" s="13">
        <v>0</v>
      </c>
      <c r="BM16" s="13">
        <v>0</v>
      </c>
      <c r="BN16" s="13">
        <v>0</v>
      </c>
      <c r="BO16" s="13">
        <v>0</v>
      </c>
      <c r="BP16" s="13">
        <v>0</v>
      </c>
      <c r="BQ16" s="13">
        <v>0</v>
      </c>
      <c r="BR16" s="13">
        <v>0</v>
      </c>
      <c r="BS16" s="13">
        <v>0</v>
      </c>
      <c r="BT16" s="13">
        <v>0</v>
      </c>
      <c r="BU16" s="13">
        <v>0</v>
      </c>
      <c r="BV16" s="13">
        <v>0</v>
      </c>
      <c r="BW16" s="13">
        <v>0</v>
      </c>
      <c r="BX16" s="13">
        <v>118920898.83000001</v>
      </c>
      <c r="BY16" s="13">
        <v>401312330.94999999</v>
      </c>
      <c r="BZ16" s="13">
        <v>0</v>
      </c>
      <c r="CA16" s="13">
        <v>0</v>
      </c>
      <c r="CB16" s="13">
        <v>0</v>
      </c>
      <c r="CC16" s="13">
        <v>0</v>
      </c>
      <c r="CD16" s="13">
        <v>0</v>
      </c>
      <c r="CE16" s="13">
        <v>0</v>
      </c>
      <c r="CF16" s="13">
        <v>0</v>
      </c>
      <c r="CG16" s="13">
        <v>1185593706.0799999</v>
      </c>
      <c r="CH16" s="13">
        <v>0</v>
      </c>
      <c r="CI16" s="13">
        <v>0</v>
      </c>
      <c r="CJ16" s="13">
        <v>0</v>
      </c>
      <c r="CK16" s="13">
        <v>0</v>
      </c>
      <c r="CL16" s="13">
        <v>0</v>
      </c>
      <c r="CM16" s="13">
        <v>0</v>
      </c>
      <c r="CN16" s="13">
        <v>0</v>
      </c>
      <c r="CO16" s="13">
        <v>0</v>
      </c>
      <c r="CP16" s="13">
        <v>0</v>
      </c>
      <c r="CQ16" s="13">
        <v>0</v>
      </c>
      <c r="CR16" s="13">
        <v>0</v>
      </c>
      <c r="CS16" s="13">
        <v>0</v>
      </c>
      <c r="CT16" s="13">
        <v>95930.25</v>
      </c>
      <c r="CU16" s="13">
        <v>0</v>
      </c>
      <c r="CV16" s="13">
        <v>0</v>
      </c>
      <c r="CW16" s="13">
        <v>0</v>
      </c>
      <c r="CX16" s="13">
        <v>0</v>
      </c>
      <c r="CY16" s="13">
        <v>0</v>
      </c>
      <c r="CZ16" s="13">
        <v>0</v>
      </c>
      <c r="DA16" s="13">
        <v>0</v>
      </c>
      <c r="DB16" s="13">
        <v>0</v>
      </c>
      <c r="DC16" s="13">
        <v>354865</v>
      </c>
      <c r="DD16" s="13">
        <v>0</v>
      </c>
      <c r="DE16" s="13">
        <v>0</v>
      </c>
      <c r="DF16" s="13">
        <v>0</v>
      </c>
      <c r="DG16" s="13">
        <v>0</v>
      </c>
      <c r="DH16" s="13">
        <v>0</v>
      </c>
      <c r="DI16" s="13">
        <v>0</v>
      </c>
      <c r="DJ16" s="13">
        <v>0</v>
      </c>
      <c r="DK16" s="13">
        <v>0</v>
      </c>
      <c r="DL16" s="13">
        <v>0</v>
      </c>
      <c r="DM16" s="13">
        <v>77197614.99000001</v>
      </c>
      <c r="DN16" s="13">
        <v>24531325.52</v>
      </c>
      <c r="DO16" s="13">
        <v>0</v>
      </c>
      <c r="DP16" s="13">
        <v>0</v>
      </c>
      <c r="DQ16" s="13">
        <v>0</v>
      </c>
      <c r="DR16" s="13">
        <v>0</v>
      </c>
      <c r="DS16" s="13">
        <v>0</v>
      </c>
      <c r="DT16" s="13">
        <v>0</v>
      </c>
      <c r="DU16" s="13">
        <v>0</v>
      </c>
      <c r="DV16" s="13">
        <v>415969170.25999999</v>
      </c>
      <c r="DW16" s="13">
        <v>0</v>
      </c>
      <c r="DX16" s="13">
        <v>0</v>
      </c>
      <c r="DY16" s="13">
        <v>0</v>
      </c>
      <c r="DZ16" s="13">
        <v>0</v>
      </c>
      <c r="EA16" s="13">
        <v>0</v>
      </c>
      <c r="EB16" s="13">
        <v>0</v>
      </c>
      <c r="EC16" s="13">
        <v>0</v>
      </c>
      <c r="ED16" s="13">
        <v>0</v>
      </c>
      <c r="EE16" s="13">
        <v>78686192.670000002</v>
      </c>
      <c r="EF16" s="13">
        <v>168572718.42000002</v>
      </c>
      <c r="EG16" s="13">
        <v>0</v>
      </c>
      <c r="EH16" s="13">
        <v>0</v>
      </c>
      <c r="EI16" s="13">
        <v>0</v>
      </c>
      <c r="EJ16" s="13">
        <v>0</v>
      </c>
      <c r="EK16" s="13">
        <v>0</v>
      </c>
      <c r="EL16" s="13">
        <v>0</v>
      </c>
      <c r="EM16" s="13">
        <v>0</v>
      </c>
      <c r="EN16" s="13">
        <v>669056057.41999996</v>
      </c>
      <c r="EO16" s="13">
        <v>0</v>
      </c>
      <c r="EP16" s="13">
        <v>0</v>
      </c>
      <c r="EQ16" s="13">
        <v>0</v>
      </c>
      <c r="ER16" s="13">
        <v>0</v>
      </c>
      <c r="ES16" s="13">
        <v>0</v>
      </c>
      <c r="ET16" s="13">
        <v>0</v>
      </c>
      <c r="EU16" s="13">
        <v>0</v>
      </c>
      <c r="EV16" s="13">
        <v>0</v>
      </c>
      <c r="EW16" s="13">
        <v>0</v>
      </c>
      <c r="EX16" s="13">
        <v>0</v>
      </c>
      <c r="EY16" s="13">
        <v>0</v>
      </c>
      <c r="EZ16" s="13">
        <v>0</v>
      </c>
      <c r="FA16" s="13">
        <v>0</v>
      </c>
      <c r="FB16" s="13">
        <v>0</v>
      </c>
      <c r="FC16" s="13">
        <v>0</v>
      </c>
      <c r="FD16" s="13">
        <v>0</v>
      </c>
      <c r="FE16" s="13">
        <v>0</v>
      </c>
      <c r="FF16" s="13">
        <v>0</v>
      </c>
      <c r="FG16" s="13">
        <v>0</v>
      </c>
      <c r="FH16" s="13">
        <v>0</v>
      </c>
      <c r="FI16" s="13">
        <v>257214776.77000001</v>
      </c>
      <c r="FJ16" s="13">
        <v>0</v>
      </c>
      <c r="FK16" s="13">
        <v>0</v>
      </c>
      <c r="FL16" s="13">
        <v>0</v>
      </c>
      <c r="FM16" s="13">
        <v>0</v>
      </c>
      <c r="FN16" s="13">
        <v>0</v>
      </c>
      <c r="FO16" s="13">
        <v>0</v>
      </c>
      <c r="FP16" s="13">
        <v>0</v>
      </c>
      <c r="FQ16" s="13">
        <v>0</v>
      </c>
      <c r="FR16" s="13">
        <v>0</v>
      </c>
      <c r="FS16" s="13">
        <v>0</v>
      </c>
      <c r="FT16" s="13">
        <v>0</v>
      </c>
      <c r="FU16" s="13">
        <v>0</v>
      </c>
      <c r="FV16" s="13">
        <v>0</v>
      </c>
      <c r="FW16" s="13">
        <v>0</v>
      </c>
      <c r="FX16" s="13">
        <v>0</v>
      </c>
      <c r="FY16" s="13">
        <v>0</v>
      </c>
      <c r="FZ16" s="13">
        <v>0</v>
      </c>
      <c r="GA16" s="13">
        <v>0</v>
      </c>
      <c r="GB16" s="13">
        <v>0</v>
      </c>
      <c r="GC16" s="13">
        <v>0</v>
      </c>
      <c r="GD16" s="13">
        <v>0</v>
      </c>
      <c r="GE16" s="13">
        <v>13671000</v>
      </c>
      <c r="GF16" s="13">
        <v>0</v>
      </c>
      <c r="GG16" s="13">
        <v>0</v>
      </c>
      <c r="GH16" s="13">
        <v>0</v>
      </c>
      <c r="GI16" s="13">
        <v>0</v>
      </c>
      <c r="GJ16" s="13">
        <v>101070.04</v>
      </c>
      <c r="GK16" s="13">
        <v>0</v>
      </c>
      <c r="GL16" s="13">
        <v>0</v>
      </c>
      <c r="GM16" s="13">
        <v>0</v>
      </c>
      <c r="GN16" s="13">
        <v>0</v>
      </c>
      <c r="GO16" s="13">
        <v>76940</v>
      </c>
      <c r="GP16" s="13">
        <v>72132.72</v>
      </c>
      <c r="GQ16" s="13">
        <v>0</v>
      </c>
      <c r="GR16" s="13">
        <v>0</v>
      </c>
      <c r="GS16" s="13">
        <v>0</v>
      </c>
      <c r="GT16" s="13">
        <v>0</v>
      </c>
      <c r="GU16" s="13">
        <v>0</v>
      </c>
      <c r="GV16" s="13">
        <v>0</v>
      </c>
      <c r="GW16" s="13">
        <v>0</v>
      </c>
      <c r="GX16" s="13">
        <v>0</v>
      </c>
      <c r="GY16" s="13">
        <v>0</v>
      </c>
      <c r="GZ16" s="13">
        <v>0</v>
      </c>
      <c r="HA16" s="13">
        <v>0</v>
      </c>
      <c r="HB16" s="13">
        <v>0</v>
      </c>
      <c r="HC16" s="13">
        <v>0</v>
      </c>
      <c r="HD16" s="13">
        <v>0</v>
      </c>
      <c r="HE16" s="13">
        <v>0</v>
      </c>
      <c r="HF16" s="13">
        <v>0</v>
      </c>
      <c r="HG16" s="13">
        <v>0</v>
      </c>
      <c r="HH16" s="13">
        <v>0</v>
      </c>
      <c r="HI16" s="13">
        <v>0</v>
      </c>
      <c r="HJ16" s="13">
        <v>2013455.31</v>
      </c>
      <c r="HK16" s="13">
        <v>0</v>
      </c>
      <c r="HL16" s="13">
        <v>0</v>
      </c>
      <c r="HM16" s="13">
        <v>0</v>
      </c>
      <c r="HN16" s="13">
        <v>0</v>
      </c>
      <c r="HO16" s="13">
        <v>0</v>
      </c>
      <c r="HP16" s="13">
        <v>0</v>
      </c>
      <c r="HQ16" s="13">
        <v>0</v>
      </c>
      <c r="HR16" s="13">
        <v>0</v>
      </c>
      <c r="HS16" s="13">
        <v>0</v>
      </c>
      <c r="HT16" s="13">
        <v>0</v>
      </c>
      <c r="HU16" s="13">
        <v>0</v>
      </c>
      <c r="HV16" s="13">
        <v>0</v>
      </c>
      <c r="HW16" s="13">
        <v>0</v>
      </c>
      <c r="HX16" s="13">
        <v>0</v>
      </c>
      <c r="HY16" s="13">
        <v>0</v>
      </c>
      <c r="HZ16" s="13">
        <v>0</v>
      </c>
      <c r="IA16" s="13">
        <v>0</v>
      </c>
      <c r="IB16" s="13">
        <v>0</v>
      </c>
      <c r="IC16" s="13">
        <v>0</v>
      </c>
      <c r="ID16" s="13">
        <v>0</v>
      </c>
      <c r="IE16" s="13">
        <v>0</v>
      </c>
      <c r="IF16" s="13">
        <v>0</v>
      </c>
      <c r="IG16" s="13">
        <v>0</v>
      </c>
      <c r="IH16" s="13">
        <v>0</v>
      </c>
      <c r="II16" s="13">
        <v>158621606.24000001</v>
      </c>
      <c r="IJ16" s="13">
        <v>0</v>
      </c>
      <c r="IK16" s="13">
        <v>0</v>
      </c>
      <c r="IL16" s="13">
        <v>0</v>
      </c>
      <c r="IM16" s="13">
        <v>0</v>
      </c>
      <c r="IN16" s="13">
        <v>0</v>
      </c>
      <c r="IO16" s="13">
        <v>0</v>
      </c>
      <c r="IP16" s="13">
        <v>0</v>
      </c>
      <c r="IQ16" s="13">
        <v>0</v>
      </c>
      <c r="IR16" s="13">
        <v>0</v>
      </c>
      <c r="IS16" s="13">
        <v>84300</v>
      </c>
      <c r="IT16" s="13">
        <v>38700</v>
      </c>
      <c r="IU16" s="13">
        <v>0</v>
      </c>
      <c r="IV16" s="13">
        <v>0</v>
      </c>
      <c r="IW16" s="13">
        <v>0</v>
      </c>
      <c r="IX16" s="13">
        <v>0</v>
      </c>
      <c r="IY16" s="13">
        <v>0</v>
      </c>
      <c r="IZ16" s="13">
        <v>0</v>
      </c>
      <c r="JA16" s="13">
        <v>0</v>
      </c>
      <c r="JB16" s="13">
        <v>0</v>
      </c>
      <c r="JC16" s="13">
        <v>0</v>
      </c>
      <c r="JD16" s="13">
        <v>0</v>
      </c>
      <c r="JE16" s="13">
        <v>415907153.96000004</v>
      </c>
      <c r="JF16" s="13">
        <v>0</v>
      </c>
      <c r="JG16" s="13">
        <v>0</v>
      </c>
      <c r="JH16" s="13">
        <v>0</v>
      </c>
      <c r="JI16" s="13">
        <v>0</v>
      </c>
      <c r="JJ16" s="13">
        <v>0</v>
      </c>
      <c r="JK16" s="13">
        <v>27123392.530000001</v>
      </c>
      <c r="JL16" s="13">
        <v>0</v>
      </c>
      <c r="JM16" s="13">
        <v>0</v>
      </c>
      <c r="JN16" s="13">
        <v>0</v>
      </c>
      <c r="JO16" s="13">
        <v>0</v>
      </c>
      <c r="JP16" s="13">
        <v>0</v>
      </c>
      <c r="JQ16" s="13">
        <v>0</v>
      </c>
      <c r="JR16" s="13">
        <v>0</v>
      </c>
      <c r="JS16" s="13">
        <v>0</v>
      </c>
      <c r="JT16" s="13">
        <v>0</v>
      </c>
      <c r="JU16" s="13">
        <v>0</v>
      </c>
      <c r="JV16" s="13">
        <v>0</v>
      </c>
      <c r="JW16" s="13">
        <v>0</v>
      </c>
      <c r="JX16" s="13">
        <v>0</v>
      </c>
      <c r="JY16" s="13">
        <v>0</v>
      </c>
      <c r="JZ16" s="13">
        <v>227541781.52000001</v>
      </c>
      <c r="KA16" s="13">
        <v>0</v>
      </c>
      <c r="KB16" s="13">
        <v>0</v>
      </c>
      <c r="KC16" s="13">
        <v>0</v>
      </c>
      <c r="KD16" s="13">
        <v>0</v>
      </c>
      <c r="KE16" s="13">
        <v>0</v>
      </c>
      <c r="KF16" s="13">
        <v>0</v>
      </c>
      <c r="KG16" s="13">
        <v>0</v>
      </c>
      <c r="KH16" s="13">
        <v>0</v>
      </c>
      <c r="KI16" s="13">
        <v>0</v>
      </c>
      <c r="KJ16" s="13">
        <v>0</v>
      </c>
      <c r="KK16" s="13">
        <v>0</v>
      </c>
      <c r="KL16" s="13">
        <v>0</v>
      </c>
      <c r="KM16" s="13">
        <v>6704.02</v>
      </c>
      <c r="KN16" s="13">
        <v>0</v>
      </c>
      <c r="KO16" s="13">
        <v>0</v>
      </c>
      <c r="KP16" s="13">
        <v>70000</v>
      </c>
      <c r="KQ16" s="13">
        <v>0</v>
      </c>
      <c r="KR16" s="13">
        <v>0</v>
      </c>
      <c r="KS16" s="13">
        <v>0</v>
      </c>
      <c r="KT16" s="13">
        <v>0</v>
      </c>
      <c r="KU16" s="13">
        <v>0</v>
      </c>
      <c r="KV16" s="13">
        <v>0</v>
      </c>
      <c r="KW16" s="13">
        <v>0</v>
      </c>
      <c r="KX16" s="13">
        <v>106727212.23</v>
      </c>
      <c r="KY16" s="13">
        <v>0</v>
      </c>
      <c r="KZ16" s="13">
        <v>0</v>
      </c>
      <c r="LA16" s="13">
        <v>0</v>
      </c>
      <c r="LB16" s="13">
        <v>0</v>
      </c>
      <c r="LC16" s="13">
        <v>0</v>
      </c>
      <c r="LD16" s="13">
        <v>0</v>
      </c>
      <c r="LE16" s="13">
        <v>0</v>
      </c>
      <c r="LF16" s="13">
        <v>4608775.76</v>
      </c>
      <c r="LG16" s="13">
        <v>136254.45000000001</v>
      </c>
      <c r="LH16" s="13">
        <v>74453.350000000006</v>
      </c>
      <c r="LI16" s="13">
        <v>0</v>
      </c>
      <c r="LJ16" s="13">
        <v>0</v>
      </c>
      <c r="LK16" s="13">
        <v>0</v>
      </c>
      <c r="LL16" s="13">
        <v>215160</v>
      </c>
      <c r="LM16" s="13">
        <v>0</v>
      </c>
      <c r="LN16" s="13">
        <v>0</v>
      </c>
      <c r="LO16" s="13">
        <v>0</v>
      </c>
      <c r="LP16" s="13">
        <v>0</v>
      </c>
      <c r="LQ16" s="13">
        <v>0</v>
      </c>
      <c r="LR16" s="13">
        <v>0</v>
      </c>
      <c r="LS16" s="13">
        <v>0</v>
      </c>
      <c r="LT16" s="13">
        <v>112752.25</v>
      </c>
      <c r="LU16" s="13">
        <v>38289598.259999998</v>
      </c>
      <c r="LV16" s="13">
        <v>0</v>
      </c>
      <c r="LW16" s="13">
        <v>0</v>
      </c>
      <c r="LX16" s="13">
        <v>0</v>
      </c>
      <c r="LY16" s="13">
        <v>0</v>
      </c>
      <c r="LZ16" s="13">
        <v>0</v>
      </c>
      <c r="MA16" s="13">
        <v>0</v>
      </c>
      <c r="MB16" s="13">
        <v>0</v>
      </c>
      <c r="MC16" s="13">
        <v>0</v>
      </c>
      <c r="MD16" s="13">
        <v>0</v>
      </c>
      <c r="ME16" s="13">
        <v>0</v>
      </c>
      <c r="MF16" s="13">
        <v>206669860.06</v>
      </c>
      <c r="MG16" s="13">
        <v>0</v>
      </c>
      <c r="MH16" s="13">
        <v>0</v>
      </c>
      <c r="MI16" s="13">
        <v>0</v>
      </c>
      <c r="MJ16" s="13">
        <v>0</v>
      </c>
      <c r="MK16" s="13">
        <v>0</v>
      </c>
      <c r="ML16" s="13">
        <v>0</v>
      </c>
      <c r="MM16" s="13">
        <v>0</v>
      </c>
      <c r="MN16" s="13">
        <v>0</v>
      </c>
      <c r="MO16" s="13">
        <v>0</v>
      </c>
      <c r="MP16" s="13">
        <v>0</v>
      </c>
      <c r="MQ16" s="13">
        <v>0</v>
      </c>
      <c r="MR16" s="13">
        <v>582969070.44000006</v>
      </c>
      <c r="MS16" s="13">
        <v>0</v>
      </c>
      <c r="MT16" s="13">
        <v>0</v>
      </c>
      <c r="MU16" s="13">
        <v>0</v>
      </c>
      <c r="MV16" s="13">
        <v>0</v>
      </c>
      <c r="MW16" s="13">
        <v>0</v>
      </c>
      <c r="MX16" s="13">
        <v>0</v>
      </c>
      <c r="MY16" s="13">
        <v>0</v>
      </c>
      <c r="MZ16" s="13">
        <v>0</v>
      </c>
      <c r="NA16" s="13">
        <v>0</v>
      </c>
      <c r="NB16" s="13">
        <v>0</v>
      </c>
      <c r="NC16" s="13">
        <v>1035500417.72</v>
      </c>
      <c r="ND16" s="13">
        <v>0</v>
      </c>
      <c r="NE16" s="13">
        <v>0</v>
      </c>
      <c r="NF16" s="13">
        <v>0</v>
      </c>
      <c r="NG16" s="13">
        <v>0</v>
      </c>
      <c r="NH16" s="13">
        <v>0</v>
      </c>
      <c r="NI16" s="13">
        <v>0</v>
      </c>
      <c r="NJ16" s="13">
        <v>0</v>
      </c>
      <c r="NK16" s="13">
        <v>0</v>
      </c>
      <c r="NL16" s="13">
        <v>0</v>
      </c>
      <c r="NM16" s="13">
        <v>0</v>
      </c>
      <c r="NN16" s="13">
        <v>0</v>
      </c>
      <c r="NO16" s="13">
        <v>29161065.899999999</v>
      </c>
      <c r="NP16" s="13">
        <v>0</v>
      </c>
      <c r="NQ16" s="13">
        <v>0</v>
      </c>
      <c r="NR16" s="13">
        <v>0</v>
      </c>
      <c r="NS16" s="13">
        <v>0</v>
      </c>
      <c r="NT16" s="13">
        <v>0</v>
      </c>
      <c r="NU16" s="13">
        <v>0</v>
      </c>
      <c r="NV16" s="13">
        <v>936883588.26999998</v>
      </c>
      <c r="NW16" s="13">
        <v>0</v>
      </c>
      <c r="NX16" s="13">
        <v>0</v>
      </c>
      <c r="NY16" s="13">
        <v>0</v>
      </c>
      <c r="NZ16" s="13">
        <v>0</v>
      </c>
      <c r="OA16" s="13">
        <v>0</v>
      </c>
      <c r="OB16" s="13">
        <v>0</v>
      </c>
      <c r="OC16" s="13">
        <v>301</v>
      </c>
      <c r="OD16" s="13">
        <v>292800</v>
      </c>
      <c r="OE16" s="13">
        <v>0</v>
      </c>
      <c r="OF16" s="13">
        <v>701769.4</v>
      </c>
      <c r="OG16" s="13">
        <v>0</v>
      </c>
      <c r="OH16" s="13">
        <v>0</v>
      </c>
      <c r="OI16" s="13">
        <v>0</v>
      </c>
      <c r="OJ16" s="13">
        <v>0</v>
      </c>
      <c r="OK16" s="13">
        <v>0</v>
      </c>
      <c r="OL16" s="13">
        <v>0</v>
      </c>
      <c r="OM16" s="13">
        <v>0</v>
      </c>
      <c r="ON16" s="13">
        <v>0</v>
      </c>
      <c r="OO16" s="13">
        <v>0</v>
      </c>
      <c r="OP16" s="13">
        <v>0</v>
      </c>
      <c r="OQ16" s="13">
        <v>0</v>
      </c>
      <c r="OR16" s="13">
        <v>0</v>
      </c>
      <c r="OS16" s="13">
        <v>0</v>
      </c>
      <c r="OT16" s="13">
        <v>0</v>
      </c>
      <c r="OU16" s="13">
        <v>0</v>
      </c>
      <c r="OV16" s="13">
        <v>0</v>
      </c>
      <c r="OW16" s="13">
        <v>0</v>
      </c>
      <c r="OX16" s="13">
        <v>0</v>
      </c>
      <c r="OY16" s="13">
        <v>0</v>
      </c>
      <c r="OZ16" s="13">
        <v>0</v>
      </c>
      <c r="PA16" s="13">
        <v>29803000</v>
      </c>
      <c r="PB16" s="13">
        <v>0</v>
      </c>
      <c r="PC16" s="13">
        <v>0</v>
      </c>
      <c r="PD16" s="13">
        <v>0</v>
      </c>
      <c r="PE16" s="13">
        <v>0</v>
      </c>
      <c r="PF16" s="13">
        <v>0</v>
      </c>
      <c r="PG16" s="13">
        <v>0</v>
      </c>
      <c r="PH16" s="13">
        <v>0</v>
      </c>
      <c r="PI16" s="13">
        <v>0</v>
      </c>
      <c r="PJ16" s="13">
        <v>0</v>
      </c>
      <c r="PK16" s="13">
        <v>0</v>
      </c>
      <c r="PL16" s="13">
        <v>0</v>
      </c>
      <c r="PM16" s="13">
        <v>0</v>
      </c>
      <c r="PN16" s="13">
        <v>0</v>
      </c>
      <c r="PO16" s="13">
        <v>0</v>
      </c>
      <c r="PP16" s="13">
        <v>0</v>
      </c>
      <c r="PQ16" s="13">
        <v>0</v>
      </c>
      <c r="PR16" s="13">
        <v>0</v>
      </c>
      <c r="PS16" s="13">
        <v>0</v>
      </c>
      <c r="PT16" s="13">
        <v>0</v>
      </c>
      <c r="PU16" s="13">
        <v>0</v>
      </c>
      <c r="PV16" s="13">
        <v>0</v>
      </c>
      <c r="PW16" s="13">
        <v>0</v>
      </c>
      <c r="PX16" s="13">
        <v>0</v>
      </c>
      <c r="PY16" s="13">
        <v>0</v>
      </c>
      <c r="PZ16" s="13">
        <v>0</v>
      </c>
      <c r="QA16" s="13">
        <v>0</v>
      </c>
      <c r="QB16" s="13">
        <v>0</v>
      </c>
      <c r="QC16" s="13">
        <v>0</v>
      </c>
      <c r="QD16" s="13">
        <v>0</v>
      </c>
      <c r="QE16" s="13">
        <v>0</v>
      </c>
      <c r="QF16" s="13">
        <v>0</v>
      </c>
      <c r="QG16" s="13">
        <v>0</v>
      </c>
      <c r="QH16" s="13">
        <v>0</v>
      </c>
      <c r="QI16" s="13">
        <v>0</v>
      </c>
      <c r="QJ16" s="13">
        <v>0</v>
      </c>
      <c r="QK16" s="13">
        <v>0</v>
      </c>
      <c r="QL16" s="13">
        <v>0</v>
      </c>
      <c r="QM16" s="13">
        <v>703155</v>
      </c>
      <c r="QN16" s="13">
        <v>0</v>
      </c>
      <c r="QO16" s="13">
        <v>0</v>
      </c>
      <c r="QP16" s="13">
        <v>0</v>
      </c>
      <c r="QQ16" s="13">
        <v>0</v>
      </c>
      <c r="QR16" s="13">
        <v>0</v>
      </c>
      <c r="QS16" s="13">
        <v>0</v>
      </c>
      <c r="QT16" s="13">
        <v>0</v>
      </c>
      <c r="QU16" s="13">
        <v>0</v>
      </c>
      <c r="QV16" s="13">
        <v>0</v>
      </c>
      <c r="QW16" s="13">
        <v>0</v>
      </c>
      <c r="QX16" s="13">
        <v>0</v>
      </c>
      <c r="QY16" s="13">
        <v>0</v>
      </c>
      <c r="QZ16" s="13">
        <v>2700</v>
      </c>
      <c r="RA16" s="13">
        <v>0</v>
      </c>
      <c r="RB16" s="13">
        <v>0</v>
      </c>
      <c r="RC16" s="13">
        <v>0</v>
      </c>
      <c r="RD16" s="13">
        <v>0</v>
      </c>
      <c r="RE16" s="13">
        <v>0</v>
      </c>
      <c r="RF16" s="13">
        <v>0</v>
      </c>
      <c r="RG16" s="13">
        <v>0</v>
      </c>
      <c r="RH16" s="13">
        <v>0</v>
      </c>
      <c r="RI16" s="13">
        <v>0</v>
      </c>
      <c r="RJ16" s="13">
        <v>0</v>
      </c>
      <c r="RK16" s="13">
        <v>0</v>
      </c>
      <c r="RL16" s="13">
        <v>0</v>
      </c>
      <c r="RM16" s="13">
        <v>0</v>
      </c>
      <c r="RN16" s="13">
        <v>0</v>
      </c>
      <c r="RO16" s="13">
        <v>0</v>
      </c>
      <c r="RP16" s="13">
        <v>0</v>
      </c>
      <c r="RQ16" s="13">
        <v>0</v>
      </c>
      <c r="RR16" s="13">
        <v>0</v>
      </c>
      <c r="RS16" s="13">
        <v>0</v>
      </c>
      <c r="RT16" s="13">
        <v>0</v>
      </c>
      <c r="RU16" s="13">
        <v>0</v>
      </c>
      <c r="RV16" s="13">
        <v>0</v>
      </c>
      <c r="RW16" s="13">
        <v>0</v>
      </c>
      <c r="RX16" s="13">
        <v>0</v>
      </c>
      <c r="RY16" s="13">
        <v>0</v>
      </c>
      <c r="RZ16" s="13">
        <v>0</v>
      </c>
      <c r="SA16" s="13">
        <v>0</v>
      </c>
      <c r="SB16" s="13">
        <v>0</v>
      </c>
      <c r="SC16" s="13">
        <v>0</v>
      </c>
      <c r="SD16" s="13">
        <v>0</v>
      </c>
      <c r="SE16" s="13">
        <v>0</v>
      </c>
      <c r="SF16" s="13">
        <v>0</v>
      </c>
      <c r="SG16" s="13">
        <v>0</v>
      </c>
      <c r="SH16" s="13">
        <v>0</v>
      </c>
      <c r="SI16" s="13">
        <v>0</v>
      </c>
      <c r="SJ16" s="13">
        <v>0</v>
      </c>
      <c r="SK16" s="13">
        <v>0</v>
      </c>
      <c r="SL16" s="13">
        <v>0</v>
      </c>
      <c r="SM16" s="13">
        <v>0</v>
      </c>
      <c r="SN16" s="13">
        <v>12898063.300000001</v>
      </c>
      <c r="SO16" s="13">
        <v>0</v>
      </c>
      <c r="SP16" s="13">
        <v>0</v>
      </c>
      <c r="SQ16" s="13">
        <v>0</v>
      </c>
      <c r="SR16" s="13">
        <v>0</v>
      </c>
      <c r="SS16" s="13">
        <v>0</v>
      </c>
      <c r="ST16" s="13">
        <v>0</v>
      </c>
      <c r="SU16" s="13">
        <v>0</v>
      </c>
      <c r="SV16" s="13">
        <v>0</v>
      </c>
      <c r="SW16" s="13">
        <v>0</v>
      </c>
      <c r="SX16" s="13">
        <v>0</v>
      </c>
      <c r="SY16" s="13">
        <v>0</v>
      </c>
      <c r="SZ16" s="13">
        <v>0</v>
      </c>
      <c r="TA16" s="13">
        <v>0</v>
      </c>
      <c r="TB16" s="13">
        <v>0</v>
      </c>
      <c r="TC16" s="13">
        <v>0</v>
      </c>
      <c r="TD16" s="13">
        <v>0</v>
      </c>
      <c r="TE16" s="13">
        <v>0</v>
      </c>
      <c r="TF16" s="13">
        <v>0</v>
      </c>
      <c r="TG16" s="13">
        <v>0</v>
      </c>
      <c r="TH16" s="13">
        <v>0</v>
      </c>
      <c r="TI16" s="13">
        <v>0</v>
      </c>
      <c r="TJ16" s="13">
        <v>0</v>
      </c>
      <c r="TK16" s="13">
        <v>0</v>
      </c>
      <c r="TL16" s="13">
        <v>0</v>
      </c>
      <c r="TM16" s="13">
        <v>0</v>
      </c>
      <c r="TN16" s="13">
        <v>0</v>
      </c>
      <c r="TO16" s="13">
        <v>0</v>
      </c>
      <c r="TP16" s="13">
        <v>0</v>
      </c>
      <c r="TQ16" s="13">
        <v>0</v>
      </c>
      <c r="TR16" s="13">
        <v>0</v>
      </c>
      <c r="TS16" s="13">
        <v>0</v>
      </c>
      <c r="TT16" s="13">
        <v>0</v>
      </c>
      <c r="TU16" s="13">
        <v>0</v>
      </c>
      <c r="TV16" s="13">
        <v>0</v>
      </c>
      <c r="TW16" s="13">
        <v>0</v>
      </c>
      <c r="TX16" s="13">
        <v>0</v>
      </c>
      <c r="TY16" s="13">
        <v>0</v>
      </c>
      <c r="TZ16" s="13">
        <v>0</v>
      </c>
      <c r="UA16" s="13">
        <v>0</v>
      </c>
      <c r="UB16" s="13">
        <v>0</v>
      </c>
      <c r="UC16" s="13">
        <v>0</v>
      </c>
      <c r="UD16" s="13">
        <v>0</v>
      </c>
      <c r="UE16" s="13">
        <v>0</v>
      </c>
      <c r="UF16" s="13">
        <v>0</v>
      </c>
      <c r="UG16" s="13">
        <v>0</v>
      </c>
      <c r="UH16" s="13">
        <v>0</v>
      </c>
      <c r="UI16" s="13">
        <v>10663.59</v>
      </c>
      <c r="UJ16" s="13">
        <v>0</v>
      </c>
      <c r="UK16" s="13">
        <v>0</v>
      </c>
      <c r="UL16" s="13">
        <v>0</v>
      </c>
      <c r="UM16" s="13">
        <v>0</v>
      </c>
      <c r="UN16" s="13">
        <v>0</v>
      </c>
      <c r="UO16" s="13">
        <v>11135598.710000001</v>
      </c>
      <c r="UP16" s="13">
        <v>0</v>
      </c>
      <c r="UQ16" s="13">
        <v>0</v>
      </c>
      <c r="UR16" s="13">
        <v>0</v>
      </c>
      <c r="US16" s="13">
        <v>0</v>
      </c>
      <c r="UT16" s="13">
        <v>0</v>
      </c>
      <c r="UU16" s="13">
        <v>0</v>
      </c>
      <c r="UV16" s="13">
        <v>0</v>
      </c>
      <c r="UW16" s="13">
        <v>0</v>
      </c>
      <c r="UX16" s="13">
        <v>0</v>
      </c>
      <c r="UY16" s="13">
        <v>0</v>
      </c>
      <c r="UZ16" s="13">
        <v>0</v>
      </c>
      <c r="VA16" s="13">
        <v>0</v>
      </c>
      <c r="VB16" s="13">
        <v>0</v>
      </c>
      <c r="VC16" s="13">
        <v>0</v>
      </c>
      <c r="VD16" s="13">
        <v>0</v>
      </c>
      <c r="VE16" s="13">
        <v>0</v>
      </c>
      <c r="VF16" s="13">
        <v>0</v>
      </c>
      <c r="VG16" s="13">
        <v>0</v>
      </c>
      <c r="VH16" s="13">
        <v>0</v>
      </c>
      <c r="VI16" s="13">
        <v>0</v>
      </c>
      <c r="VJ16" s="13">
        <v>0</v>
      </c>
      <c r="VK16" s="13">
        <v>18674000</v>
      </c>
      <c r="VL16" s="13">
        <v>0</v>
      </c>
      <c r="VM16" s="13">
        <v>0</v>
      </c>
      <c r="VN16" s="13">
        <v>0</v>
      </c>
      <c r="VO16" s="13">
        <v>0</v>
      </c>
      <c r="VP16" s="13">
        <v>0</v>
      </c>
      <c r="VQ16" s="13">
        <v>0</v>
      </c>
      <c r="VR16" s="13">
        <v>0</v>
      </c>
      <c r="VS16" s="13">
        <v>0</v>
      </c>
      <c r="VT16" s="13">
        <v>0</v>
      </c>
      <c r="VU16" s="13">
        <v>0</v>
      </c>
      <c r="VV16" s="13">
        <v>0</v>
      </c>
      <c r="VW16" s="13">
        <v>0</v>
      </c>
      <c r="VX16" s="13">
        <v>0</v>
      </c>
      <c r="VY16" s="13">
        <v>0</v>
      </c>
      <c r="VZ16" s="13">
        <v>35930300</v>
      </c>
      <c r="WA16" s="13">
        <v>0</v>
      </c>
      <c r="WB16" s="13">
        <v>0</v>
      </c>
      <c r="WC16" s="13">
        <v>0</v>
      </c>
      <c r="WD16" s="13">
        <v>0</v>
      </c>
      <c r="WE16" s="13">
        <v>0</v>
      </c>
      <c r="WF16" s="13">
        <v>0</v>
      </c>
      <c r="WG16" s="13">
        <v>0</v>
      </c>
      <c r="WH16" s="13">
        <v>0</v>
      </c>
      <c r="WI16" s="13">
        <v>0</v>
      </c>
      <c r="WJ16" s="13">
        <v>0</v>
      </c>
      <c r="WK16" s="13">
        <v>0</v>
      </c>
      <c r="WL16" s="13">
        <v>0</v>
      </c>
      <c r="WM16" s="13">
        <v>0</v>
      </c>
      <c r="WN16" s="13">
        <v>0</v>
      </c>
      <c r="WO16" s="13">
        <v>0</v>
      </c>
      <c r="WP16" s="13">
        <v>0</v>
      </c>
      <c r="WQ16" s="13">
        <v>0</v>
      </c>
      <c r="WR16" s="13">
        <v>0</v>
      </c>
      <c r="WS16" s="13">
        <v>0</v>
      </c>
      <c r="WT16" s="13">
        <v>0</v>
      </c>
      <c r="WU16" s="13">
        <v>0</v>
      </c>
      <c r="WV16" s="13">
        <v>0</v>
      </c>
      <c r="WW16" s="13">
        <v>0</v>
      </c>
      <c r="WX16" s="13">
        <v>0</v>
      </c>
      <c r="WY16" s="13">
        <v>0</v>
      </c>
      <c r="WZ16" s="13">
        <v>0</v>
      </c>
      <c r="XA16" s="13">
        <v>0</v>
      </c>
      <c r="XB16" s="13">
        <v>0</v>
      </c>
      <c r="XC16" s="13">
        <v>0</v>
      </c>
      <c r="XD16" s="13">
        <v>0</v>
      </c>
      <c r="XE16" s="13">
        <v>0</v>
      </c>
      <c r="XF16" s="13">
        <v>0</v>
      </c>
      <c r="XG16" s="13">
        <v>32489380.399999999</v>
      </c>
      <c r="XH16" s="13">
        <v>0</v>
      </c>
      <c r="XI16" s="13">
        <v>0</v>
      </c>
      <c r="XJ16" s="13">
        <v>0</v>
      </c>
      <c r="XK16" s="13">
        <v>0</v>
      </c>
      <c r="XL16" s="13">
        <v>0</v>
      </c>
      <c r="XM16" s="13">
        <v>0</v>
      </c>
      <c r="XN16" s="13">
        <v>0</v>
      </c>
      <c r="XO16" s="13">
        <v>0</v>
      </c>
      <c r="XP16" s="13">
        <v>0</v>
      </c>
      <c r="XQ16" s="13">
        <v>0</v>
      </c>
      <c r="XR16" s="13">
        <v>0</v>
      </c>
      <c r="XS16" s="13">
        <v>0</v>
      </c>
      <c r="XT16" s="13">
        <v>0</v>
      </c>
      <c r="XU16" s="13">
        <v>0</v>
      </c>
      <c r="XV16" s="13">
        <v>0</v>
      </c>
      <c r="XW16" s="13">
        <v>0</v>
      </c>
      <c r="XX16" s="13">
        <v>0</v>
      </c>
      <c r="XY16" s="13">
        <v>0</v>
      </c>
      <c r="XZ16" s="13">
        <v>0</v>
      </c>
      <c r="YA16" s="13">
        <v>0</v>
      </c>
      <c r="YB16" s="13">
        <v>0</v>
      </c>
      <c r="YC16" s="13">
        <v>0</v>
      </c>
      <c r="YD16" s="13">
        <v>0</v>
      </c>
      <c r="YE16" s="13">
        <v>0</v>
      </c>
      <c r="YF16" s="13">
        <v>0</v>
      </c>
      <c r="YG16" s="13">
        <v>0</v>
      </c>
      <c r="YH16" s="13">
        <v>0</v>
      </c>
      <c r="YI16" s="13">
        <v>0</v>
      </c>
      <c r="YJ16" s="13">
        <v>0</v>
      </c>
      <c r="YK16" s="13">
        <v>0</v>
      </c>
      <c r="YL16" s="13">
        <v>0</v>
      </c>
      <c r="YM16" s="13">
        <v>0</v>
      </c>
      <c r="YN16" s="13">
        <v>0</v>
      </c>
      <c r="YO16" s="13">
        <v>0</v>
      </c>
      <c r="YP16" s="13">
        <v>0</v>
      </c>
      <c r="YQ16" s="13">
        <v>0</v>
      </c>
      <c r="YR16" s="13">
        <v>0</v>
      </c>
      <c r="YS16" s="13">
        <v>0</v>
      </c>
      <c r="YT16" s="13">
        <v>0</v>
      </c>
      <c r="YU16" s="13">
        <v>171213411.25</v>
      </c>
      <c r="YV16" s="13">
        <v>0</v>
      </c>
      <c r="YW16" s="13">
        <v>0</v>
      </c>
      <c r="YX16" s="13">
        <v>0</v>
      </c>
      <c r="YY16" s="13">
        <v>0</v>
      </c>
      <c r="YZ16" s="13">
        <v>0</v>
      </c>
      <c r="ZA16" s="13">
        <v>0</v>
      </c>
      <c r="ZB16" s="13">
        <v>247240.26</v>
      </c>
      <c r="ZC16" s="13">
        <v>0</v>
      </c>
      <c r="ZD16" s="13">
        <v>0</v>
      </c>
      <c r="ZE16" s="13">
        <v>0</v>
      </c>
      <c r="ZF16" s="13">
        <v>0</v>
      </c>
      <c r="ZG16" s="13">
        <v>0</v>
      </c>
      <c r="ZH16" s="13">
        <v>0</v>
      </c>
      <c r="ZI16" s="13">
        <v>0</v>
      </c>
      <c r="ZJ16" s="13">
        <v>0</v>
      </c>
      <c r="ZK16" s="13">
        <v>19942216.289999999</v>
      </c>
      <c r="ZL16" s="13">
        <v>0</v>
      </c>
      <c r="ZM16" s="13">
        <v>0</v>
      </c>
      <c r="ZN16" s="13">
        <v>0</v>
      </c>
      <c r="ZO16" s="13">
        <v>0</v>
      </c>
      <c r="ZP16" s="13">
        <v>0</v>
      </c>
      <c r="ZQ16" s="13">
        <v>0</v>
      </c>
      <c r="ZR16" s="13">
        <v>0</v>
      </c>
      <c r="ZS16" s="13">
        <v>0</v>
      </c>
      <c r="ZT16" s="13">
        <v>0</v>
      </c>
      <c r="ZU16" s="13">
        <v>0</v>
      </c>
      <c r="ZV16" s="13">
        <v>0</v>
      </c>
      <c r="ZW16" s="13">
        <v>0</v>
      </c>
      <c r="ZX16" s="13">
        <v>0</v>
      </c>
      <c r="ZY16" s="13">
        <v>0</v>
      </c>
      <c r="ZZ16" s="13">
        <v>0</v>
      </c>
      <c r="AAA16" s="13">
        <v>0</v>
      </c>
      <c r="AAB16" s="13">
        <v>0</v>
      </c>
      <c r="AAC16" s="13">
        <v>0</v>
      </c>
      <c r="AAD16" s="13">
        <v>0</v>
      </c>
      <c r="AAE16" s="13">
        <v>0</v>
      </c>
      <c r="AAF16" s="13">
        <v>0</v>
      </c>
      <c r="AAG16" s="13">
        <v>0</v>
      </c>
      <c r="AAH16" s="13">
        <v>0</v>
      </c>
      <c r="AAI16" s="13">
        <v>0</v>
      </c>
      <c r="AAJ16" s="13">
        <v>0</v>
      </c>
      <c r="AAK16" s="13">
        <v>0</v>
      </c>
      <c r="AAL16" s="13">
        <v>0</v>
      </c>
      <c r="AAM16" s="13">
        <v>0</v>
      </c>
      <c r="AAN16" s="13">
        <v>42412002</v>
      </c>
      <c r="AAO16" s="13">
        <v>0</v>
      </c>
      <c r="AAP16" s="13">
        <v>0</v>
      </c>
      <c r="AAQ16" s="13">
        <v>0</v>
      </c>
      <c r="AAR16" s="13">
        <v>0</v>
      </c>
      <c r="AAS16" s="13">
        <v>0</v>
      </c>
      <c r="AAT16" s="13">
        <v>0</v>
      </c>
      <c r="AAU16" s="13">
        <v>0</v>
      </c>
      <c r="AAV16" s="13">
        <v>0</v>
      </c>
      <c r="AAW16" s="13">
        <v>0</v>
      </c>
      <c r="AAX16" s="13">
        <v>0</v>
      </c>
      <c r="AAY16" s="13">
        <v>0</v>
      </c>
      <c r="AAZ16" s="13">
        <v>0</v>
      </c>
      <c r="ABA16" s="13">
        <v>0</v>
      </c>
      <c r="ABB16" s="13">
        <v>0</v>
      </c>
      <c r="ABC16" s="13">
        <v>0</v>
      </c>
      <c r="ABD16" s="13">
        <v>0</v>
      </c>
      <c r="ABE16" s="13">
        <v>0</v>
      </c>
      <c r="ABF16" s="13">
        <v>0</v>
      </c>
      <c r="ABG16" s="13">
        <v>0</v>
      </c>
      <c r="ABH16" s="13">
        <v>0</v>
      </c>
      <c r="ABI16" s="13">
        <v>0</v>
      </c>
      <c r="ABJ16" s="13">
        <v>0</v>
      </c>
      <c r="ABK16" s="13">
        <v>0</v>
      </c>
      <c r="ABL16" s="13">
        <v>0</v>
      </c>
      <c r="ABM16" s="13">
        <v>0</v>
      </c>
      <c r="ABN16" s="13">
        <v>0</v>
      </c>
      <c r="ABO16" s="13">
        <v>0</v>
      </c>
      <c r="ABP16" s="13">
        <v>0</v>
      </c>
      <c r="ABQ16" s="13">
        <v>0</v>
      </c>
      <c r="ABR16" s="13">
        <v>0</v>
      </c>
      <c r="ABS16" s="13">
        <v>0</v>
      </c>
      <c r="ABT16" s="13">
        <v>0</v>
      </c>
      <c r="ABU16" s="13">
        <v>0</v>
      </c>
      <c r="ABV16" s="13">
        <v>0</v>
      </c>
      <c r="ABW16" s="13">
        <v>0</v>
      </c>
      <c r="ABX16" s="13">
        <v>0</v>
      </c>
      <c r="ABY16" s="13">
        <v>0</v>
      </c>
      <c r="ABZ16" s="13">
        <v>0</v>
      </c>
      <c r="ACA16" s="13">
        <v>0</v>
      </c>
      <c r="ACB16" s="13">
        <v>0</v>
      </c>
      <c r="ACC16" s="13">
        <v>0</v>
      </c>
      <c r="ACD16" s="13">
        <v>0</v>
      </c>
      <c r="ACE16" s="13">
        <v>0</v>
      </c>
      <c r="ACF16" s="13">
        <v>0</v>
      </c>
      <c r="ACG16" s="13">
        <v>0</v>
      </c>
      <c r="ACH16" s="13">
        <v>26695200</v>
      </c>
      <c r="ACI16" s="13">
        <v>0</v>
      </c>
      <c r="ACJ16" s="13">
        <v>6862237.5999999996</v>
      </c>
      <c r="ACK16" s="13">
        <v>0</v>
      </c>
      <c r="ACL16" s="13">
        <v>0</v>
      </c>
      <c r="ACM16" s="13">
        <v>0</v>
      </c>
      <c r="ACN16" s="13">
        <v>0</v>
      </c>
      <c r="ACO16" s="13">
        <v>0</v>
      </c>
      <c r="ACP16" s="13">
        <v>0</v>
      </c>
      <c r="ACQ16" s="13">
        <v>0</v>
      </c>
      <c r="ACR16" s="13">
        <v>0</v>
      </c>
      <c r="ACS16" s="13">
        <v>0</v>
      </c>
      <c r="ACT16" s="13">
        <v>0</v>
      </c>
      <c r="ACU16" s="13">
        <v>0</v>
      </c>
      <c r="ACV16" s="13">
        <v>0</v>
      </c>
      <c r="ACW16" s="13">
        <v>0</v>
      </c>
      <c r="ACX16" s="13">
        <v>0</v>
      </c>
      <c r="ACY16" s="13">
        <v>0</v>
      </c>
      <c r="ACZ16" s="13">
        <v>0</v>
      </c>
      <c r="ADA16" s="13">
        <v>0</v>
      </c>
      <c r="ADB16" s="13">
        <v>0</v>
      </c>
      <c r="ADC16" s="13">
        <v>0</v>
      </c>
      <c r="ADD16" s="13">
        <v>0</v>
      </c>
      <c r="ADE16" s="13">
        <v>21013549.489999998</v>
      </c>
      <c r="ADF16" s="13">
        <v>38480975.240000002</v>
      </c>
      <c r="ADG16" s="13">
        <v>0</v>
      </c>
      <c r="ADH16" s="13">
        <v>0</v>
      </c>
      <c r="ADI16" s="13">
        <v>0</v>
      </c>
      <c r="ADJ16" s="13">
        <v>0</v>
      </c>
      <c r="ADK16" s="13">
        <v>0</v>
      </c>
      <c r="ADL16" s="13">
        <v>0</v>
      </c>
      <c r="ADM16" s="13">
        <v>0</v>
      </c>
      <c r="ADN16" s="13">
        <v>43340532.259999998</v>
      </c>
      <c r="ADO16" s="13">
        <v>0</v>
      </c>
      <c r="ADP16" s="13">
        <v>0</v>
      </c>
      <c r="ADQ16" s="13">
        <v>43417293.969999999</v>
      </c>
      <c r="ADR16" s="13">
        <v>0</v>
      </c>
      <c r="ADS16" s="13">
        <v>0</v>
      </c>
      <c r="ADT16" s="13">
        <v>0</v>
      </c>
      <c r="ADU16" s="13">
        <v>0</v>
      </c>
      <c r="ADV16" s="13">
        <v>0</v>
      </c>
      <c r="ADW16" s="13">
        <v>0</v>
      </c>
      <c r="ADX16" s="13">
        <v>0</v>
      </c>
      <c r="ADY16" s="13">
        <v>0</v>
      </c>
      <c r="ADZ16" s="13">
        <v>0</v>
      </c>
      <c r="AEA16" s="13">
        <v>0</v>
      </c>
      <c r="AEB16" s="13">
        <v>0</v>
      </c>
      <c r="AEC16" s="13">
        <v>0</v>
      </c>
      <c r="AED16" s="13">
        <v>0</v>
      </c>
      <c r="AEE16" s="13">
        <v>0</v>
      </c>
      <c r="AEF16" s="13">
        <v>0</v>
      </c>
      <c r="AEG16" s="13">
        <v>0</v>
      </c>
      <c r="AEH16" s="13">
        <v>0</v>
      </c>
      <c r="AEI16" s="13">
        <v>0</v>
      </c>
      <c r="AEJ16" s="13">
        <v>0</v>
      </c>
      <c r="AEK16" s="13">
        <v>0</v>
      </c>
      <c r="AEL16" s="13">
        <v>0</v>
      </c>
      <c r="AEM16" s="13">
        <v>0</v>
      </c>
      <c r="AEN16" s="13">
        <v>0</v>
      </c>
      <c r="AEO16" s="13">
        <v>0</v>
      </c>
      <c r="AEP16" s="13">
        <v>21257000</v>
      </c>
      <c r="AEQ16" s="13">
        <v>0</v>
      </c>
      <c r="AER16" s="13">
        <v>0</v>
      </c>
      <c r="AES16" s="13">
        <v>0</v>
      </c>
      <c r="AET16" s="13">
        <v>0</v>
      </c>
      <c r="AEU16" s="13">
        <v>0</v>
      </c>
      <c r="AEV16" s="13">
        <v>0</v>
      </c>
      <c r="AEW16" s="13">
        <v>0</v>
      </c>
      <c r="AEX16" s="13">
        <v>0</v>
      </c>
      <c r="AEY16" s="13">
        <v>0</v>
      </c>
      <c r="AEZ16" s="13">
        <v>600602</v>
      </c>
      <c r="AFA16" s="13">
        <v>3</v>
      </c>
      <c r="AFB16" s="13">
        <v>0</v>
      </c>
      <c r="AFC16" s="13">
        <v>0</v>
      </c>
      <c r="AFD16" s="13">
        <v>0</v>
      </c>
      <c r="AFE16" s="13">
        <v>0</v>
      </c>
      <c r="AFF16" s="13">
        <v>0</v>
      </c>
      <c r="AFG16" s="13">
        <v>0</v>
      </c>
      <c r="AFH16" s="13">
        <v>0</v>
      </c>
      <c r="AFI16" s="13">
        <v>0</v>
      </c>
      <c r="AFJ16" s="13">
        <v>0</v>
      </c>
      <c r="AFK16" s="13">
        <v>0</v>
      </c>
      <c r="AFL16" s="13">
        <v>0</v>
      </c>
      <c r="AFM16" s="13">
        <v>0</v>
      </c>
      <c r="AFN16" s="13">
        <v>0</v>
      </c>
      <c r="AFO16" s="13">
        <v>0</v>
      </c>
      <c r="AFP16" s="13">
        <v>0</v>
      </c>
      <c r="AFQ16" s="13">
        <v>0</v>
      </c>
      <c r="AFR16" s="13">
        <v>0</v>
      </c>
      <c r="AFS16" s="13">
        <v>0</v>
      </c>
      <c r="AFT16" s="13">
        <v>0</v>
      </c>
      <c r="AFU16" s="13">
        <v>0</v>
      </c>
      <c r="AFV16" s="13">
        <v>0</v>
      </c>
      <c r="AFW16" s="13">
        <v>0</v>
      </c>
      <c r="AFX16" s="13">
        <v>0</v>
      </c>
      <c r="AFY16" s="13">
        <v>17833899.829999998</v>
      </c>
      <c r="AFZ16" s="13">
        <v>0</v>
      </c>
      <c r="AGA16" s="13">
        <v>0</v>
      </c>
      <c r="AGB16" s="13">
        <v>0</v>
      </c>
      <c r="AGC16" s="13">
        <v>0</v>
      </c>
      <c r="AGD16" s="13">
        <v>0</v>
      </c>
      <c r="AGE16" s="13">
        <v>0</v>
      </c>
      <c r="AGF16" s="13">
        <v>0</v>
      </c>
      <c r="AGG16" s="13">
        <v>0</v>
      </c>
      <c r="AGH16" s="13">
        <v>0</v>
      </c>
      <c r="AGI16" s="13">
        <v>0</v>
      </c>
      <c r="AGJ16" s="13">
        <v>20014000</v>
      </c>
      <c r="AGK16" s="13">
        <v>0</v>
      </c>
      <c r="AGL16" s="13">
        <v>0</v>
      </c>
      <c r="AGM16" s="13">
        <v>0</v>
      </c>
      <c r="AGN16" s="13">
        <v>0</v>
      </c>
      <c r="AGO16" s="13">
        <v>0</v>
      </c>
      <c r="AGP16" s="13">
        <v>0</v>
      </c>
      <c r="AGQ16" s="13">
        <v>0</v>
      </c>
      <c r="AGR16" s="13">
        <v>37228000</v>
      </c>
      <c r="AGS16" s="13">
        <v>21168000</v>
      </c>
      <c r="AGT16" s="13">
        <v>0</v>
      </c>
      <c r="AGU16" s="13">
        <v>0</v>
      </c>
      <c r="AGV16" s="13">
        <v>0</v>
      </c>
      <c r="AGW16" s="13">
        <v>0</v>
      </c>
      <c r="AGX16" s="13">
        <v>0</v>
      </c>
      <c r="AGY16" s="13">
        <v>0</v>
      </c>
      <c r="AGZ16" s="13">
        <v>0</v>
      </c>
      <c r="AHA16" s="13">
        <v>0</v>
      </c>
      <c r="AHB16" s="13">
        <v>0</v>
      </c>
      <c r="AHC16" s="13">
        <v>0</v>
      </c>
      <c r="AHD16" s="13">
        <v>0</v>
      </c>
      <c r="AHE16" s="13">
        <v>0</v>
      </c>
      <c r="AHF16" s="13">
        <v>0</v>
      </c>
      <c r="AHG16" s="13">
        <v>0</v>
      </c>
      <c r="AHH16" s="13">
        <v>0</v>
      </c>
      <c r="AHI16" s="13">
        <v>0</v>
      </c>
      <c r="AHJ16" s="13">
        <v>0</v>
      </c>
      <c r="AHK16" s="13">
        <v>0</v>
      </c>
      <c r="AHL16" s="13">
        <v>0</v>
      </c>
      <c r="AHM16" s="13">
        <v>0</v>
      </c>
      <c r="AHN16" s="13">
        <v>0</v>
      </c>
      <c r="AHO16" s="13">
        <v>0</v>
      </c>
      <c r="AHP16" s="13"/>
      <c r="AHQ16" s="13"/>
      <c r="AHR16" s="7" t="b">
        <f t="shared" si="0"/>
        <v>1</v>
      </c>
      <c r="AHS16" s="22" t="s">
        <v>1028</v>
      </c>
      <c r="AHT16" t="s">
        <v>1029</v>
      </c>
    </row>
    <row r="17" spans="1:904" x14ac:dyDescent="0.4">
      <c r="A17" s="4">
        <v>12</v>
      </c>
      <c r="B17" s="4" t="s">
        <v>991</v>
      </c>
      <c r="C17" s="3" t="s">
        <v>992</v>
      </c>
      <c r="D17" s="13">
        <v>66126920.049999997</v>
      </c>
      <c r="E17" s="13">
        <v>8931145</v>
      </c>
      <c r="F17" s="13">
        <v>1761906</v>
      </c>
      <c r="G17" s="13">
        <v>4339215.16</v>
      </c>
      <c r="H17" s="13">
        <v>2226368.9</v>
      </c>
      <c r="I17" s="13">
        <v>4484764.1100000003</v>
      </c>
      <c r="J17" s="13">
        <v>875457</v>
      </c>
      <c r="K17" s="13">
        <v>12548339.710000001</v>
      </c>
      <c r="L17" s="13">
        <v>2959000</v>
      </c>
      <c r="M17" s="13">
        <v>2899271.85</v>
      </c>
      <c r="N17" s="13">
        <v>11833784.439999999</v>
      </c>
      <c r="O17" s="13">
        <v>2406725.79</v>
      </c>
      <c r="P17" s="13">
        <v>16483692.98</v>
      </c>
      <c r="Q17" s="13">
        <v>5970521.9800000004</v>
      </c>
      <c r="R17" s="13">
        <v>3988882.94</v>
      </c>
      <c r="S17" s="13">
        <v>3170725.87</v>
      </c>
      <c r="T17" s="13">
        <v>3109952.37</v>
      </c>
      <c r="U17" s="13">
        <v>2153609.0099999998</v>
      </c>
      <c r="V17" s="13">
        <v>1024638.09</v>
      </c>
      <c r="W17" s="13">
        <v>3982791.43</v>
      </c>
      <c r="X17" s="13">
        <v>3211036.52</v>
      </c>
      <c r="Y17" s="13">
        <v>1376627.35</v>
      </c>
      <c r="Z17" s="13">
        <v>1126701.6200000001</v>
      </c>
      <c r="AA17" s="13">
        <v>378179.65</v>
      </c>
      <c r="AB17" s="13">
        <v>84224224.549999997</v>
      </c>
      <c r="AC17" s="13">
        <v>2930100</v>
      </c>
      <c r="AD17" s="13">
        <v>10170301.279999999</v>
      </c>
      <c r="AE17" s="13">
        <v>2634225.27</v>
      </c>
      <c r="AF17" s="13">
        <v>7094942.5300000003</v>
      </c>
      <c r="AG17" s="13">
        <v>2774400</v>
      </c>
      <c r="AH17" s="13">
        <v>9330442.8099999987</v>
      </c>
      <c r="AI17" s="13">
        <v>16117793.66</v>
      </c>
      <c r="AJ17" s="13">
        <v>4550906.4400000004</v>
      </c>
      <c r="AK17" s="13">
        <v>4711163.8</v>
      </c>
      <c r="AL17" s="13">
        <v>5116002.51</v>
      </c>
      <c r="AM17" s="13">
        <v>2090773.11</v>
      </c>
      <c r="AN17" s="13">
        <v>7086055.5199999996</v>
      </c>
      <c r="AO17" s="13">
        <v>2409188.42</v>
      </c>
      <c r="AP17" s="13">
        <v>2234067.09</v>
      </c>
      <c r="AQ17" s="13">
        <v>14338485.83</v>
      </c>
      <c r="AR17" s="13">
        <v>3641305.51</v>
      </c>
      <c r="AS17" s="13">
        <v>1112398.83</v>
      </c>
      <c r="AT17" s="13">
        <v>43124505.43</v>
      </c>
      <c r="AU17" s="13">
        <v>2866808.62</v>
      </c>
      <c r="AV17" s="13">
        <v>3858227.08</v>
      </c>
      <c r="AW17" s="13">
        <v>2957799.09</v>
      </c>
      <c r="AX17" s="13">
        <v>1701223.97</v>
      </c>
      <c r="AY17" s="13">
        <v>2263927.9</v>
      </c>
      <c r="AZ17" s="13">
        <v>1290644.6000000001</v>
      </c>
      <c r="BA17" s="13">
        <v>2947430.47</v>
      </c>
      <c r="BB17" s="13">
        <v>8134746.1400000006</v>
      </c>
      <c r="BC17" s="13">
        <v>1525386.07</v>
      </c>
      <c r="BD17" s="13">
        <v>22904578.949999999</v>
      </c>
      <c r="BE17" s="13">
        <v>4693449.9800000004</v>
      </c>
      <c r="BF17" s="13">
        <v>1551400</v>
      </c>
      <c r="BG17" s="13">
        <v>1728120</v>
      </c>
      <c r="BH17" s="13">
        <v>525000</v>
      </c>
      <c r="BI17" s="13">
        <v>30289417.100000001</v>
      </c>
      <c r="BJ17" s="13">
        <v>987021.86</v>
      </c>
      <c r="BK17" s="13">
        <v>1225348.58</v>
      </c>
      <c r="BL17" s="13">
        <v>1562427.35</v>
      </c>
      <c r="BM17" s="13">
        <v>1646203.03</v>
      </c>
      <c r="BN17" s="13">
        <v>4187437.08</v>
      </c>
      <c r="BO17" s="13">
        <v>1449500</v>
      </c>
      <c r="BP17" s="13">
        <v>1155210.53</v>
      </c>
      <c r="BQ17" s="13">
        <v>893274</v>
      </c>
      <c r="BR17" s="13">
        <v>2316229.41</v>
      </c>
      <c r="BS17" s="13">
        <v>765500</v>
      </c>
      <c r="BT17" s="13">
        <v>708804</v>
      </c>
      <c r="BU17" s="13">
        <v>16486194.359999999</v>
      </c>
      <c r="BV17" s="13">
        <v>425000</v>
      </c>
      <c r="BW17" s="13">
        <v>1050450</v>
      </c>
      <c r="BX17" s="13">
        <v>37221048.950000003</v>
      </c>
      <c r="BY17" s="13">
        <v>74608975.909999996</v>
      </c>
      <c r="BZ17" s="13">
        <v>5140130</v>
      </c>
      <c r="CA17" s="13">
        <v>1965057.41</v>
      </c>
      <c r="CB17" s="13">
        <v>2588994.98</v>
      </c>
      <c r="CC17" s="13">
        <v>3010153.23</v>
      </c>
      <c r="CD17" s="13">
        <v>7001100.25</v>
      </c>
      <c r="CE17" s="13">
        <v>1927500</v>
      </c>
      <c r="CF17" s="13">
        <v>1933000</v>
      </c>
      <c r="CG17" s="13">
        <v>19130664</v>
      </c>
      <c r="CH17" s="13">
        <v>8349894.2199999997</v>
      </c>
      <c r="CI17" s="13">
        <v>19417935.420000002</v>
      </c>
      <c r="CJ17" s="13">
        <v>3996900</v>
      </c>
      <c r="CK17" s="13">
        <v>4363000</v>
      </c>
      <c r="CL17" s="13">
        <v>1798195.43</v>
      </c>
      <c r="CM17" s="13">
        <v>1106899.5</v>
      </c>
      <c r="CN17" s="13">
        <v>6560546.9000000004</v>
      </c>
      <c r="CO17" s="13">
        <v>2580000</v>
      </c>
      <c r="CP17" s="13">
        <v>3511400</v>
      </c>
      <c r="CQ17" s="13">
        <v>2476527.6</v>
      </c>
      <c r="CR17" s="13">
        <v>4307642.79</v>
      </c>
      <c r="CS17" s="13">
        <v>1497121.69</v>
      </c>
      <c r="CT17" s="13">
        <v>29519079.550000001</v>
      </c>
      <c r="CU17" s="13">
        <v>1978775.63</v>
      </c>
      <c r="CV17" s="13">
        <v>2710687.77</v>
      </c>
      <c r="CW17" s="13">
        <v>4658296.78</v>
      </c>
      <c r="CX17" s="13">
        <v>4039488</v>
      </c>
      <c r="CY17" s="13">
        <v>3315770.85</v>
      </c>
      <c r="CZ17" s="13">
        <v>3780399.52</v>
      </c>
      <c r="DA17" s="13">
        <v>529686.28</v>
      </c>
      <c r="DB17" s="13">
        <v>72129694.579999998</v>
      </c>
      <c r="DC17" s="13">
        <v>0</v>
      </c>
      <c r="DD17" s="13">
        <v>12820775.719999999</v>
      </c>
      <c r="DE17" s="13">
        <v>16321215.41</v>
      </c>
      <c r="DF17" s="13">
        <v>4413152.28</v>
      </c>
      <c r="DG17" s="13">
        <v>4053547.45</v>
      </c>
      <c r="DH17" s="13">
        <v>21745371.879999999</v>
      </c>
      <c r="DI17" s="13">
        <v>4279754.29</v>
      </c>
      <c r="DJ17" s="13">
        <v>4476217.17</v>
      </c>
      <c r="DK17" s="13">
        <v>3465863.92</v>
      </c>
      <c r="DL17" s="13">
        <v>27558776.959999997</v>
      </c>
      <c r="DM17" s="13">
        <v>189906466.97999999</v>
      </c>
      <c r="DN17" s="13">
        <v>183643812.15000001</v>
      </c>
      <c r="DO17" s="13">
        <v>10886632.449999999</v>
      </c>
      <c r="DP17" s="13">
        <v>3919988.71</v>
      </c>
      <c r="DQ17" s="13">
        <v>11578309.83</v>
      </c>
      <c r="DR17" s="13">
        <v>3853279.94</v>
      </c>
      <c r="DS17" s="13">
        <v>6663931.5800000001</v>
      </c>
      <c r="DT17" s="13">
        <v>7484643.8899999997</v>
      </c>
      <c r="DU17" s="13">
        <v>2885359.0700000003</v>
      </c>
      <c r="DV17" s="13">
        <v>280654879.42000002</v>
      </c>
      <c r="DW17" s="13">
        <v>1773380.1</v>
      </c>
      <c r="DX17" s="13">
        <v>4282950</v>
      </c>
      <c r="DY17" s="13">
        <v>6857505.0199999996</v>
      </c>
      <c r="DZ17" s="13">
        <v>12512831.34</v>
      </c>
      <c r="EA17" s="13">
        <v>9607089.3499999996</v>
      </c>
      <c r="EB17" s="13">
        <v>6171082.0899999999</v>
      </c>
      <c r="EC17" s="13">
        <v>3648852.14</v>
      </c>
      <c r="ED17" s="13">
        <v>21447403.280000001</v>
      </c>
      <c r="EE17" s="13">
        <v>30272027.780000001</v>
      </c>
      <c r="EF17" s="13">
        <v>93491096.949999988</v>
      </c>
      <c r="EG17" s="13">
        <v>3471665.42</v>
      </c>
      <c r="EH17" s="13">
        <v>4306921.21</v>
      </c>
      <c r="EI17" s="13">
        <v>5872315.8900000006</v>
      </c>
      <c r="EJ17" s="13">
        <v>5214175.96</v>
      </c>
      <c r="EK17" s="13">
        <v>6975489.8099999996</v>
      </c>
      <c r="EL17" s="13">
        <v>3532927.06</v>
      </c>
      <c r="EM17" s="13">
        <v>6714009.3399999999</v>
      </c>
      <c r="EN17" s="13">
        <v>69639901.170000002</v>
      </c>
      <c r="EO17" s="13">
        <v>1990712.93</v>
      </c>
      <c r="EP17" s="13">
        <v>7641930.0099999998</v>
      </c>
      <c r="EQ17" s="13">
        <v>10926963.289999999</v>
      </c>
      <c r="ER17" s="13">
        <v>2212827.7999999998</v>
      </c>
      <c r="ES17" s="13">
        <v>10578862.08</v>
      </c>
      <c r="ET17" s="13">
        <v>14076000.5</v>
      </c>
      <c r="EU17" s="13">
        <v>1884355.12</v>
      </c>
      <c r="EV17" s="13">
        <v>3025600.18</v>
      </c>
      <c r="EW17" s="13">
        <v>84273641.870000005</v>
      </c>
      <c r="EX17" s="13">
        <v>1962291.5</v>
      </c>
      <c r="EY17" s="13">
        <v>2500154.04</v>
      </c>
      <c r="EZ17" s="13">
        <v>3246985.88</v>
      </c>
      <c r="FA17" s="13">
        <v>6753798.9199999999</v>
      </c>
      <c r="FB17" s="13">
        <v>6347460.4400000004</v>
      </c>
      <c r="FC17" s="13">
        <v>5635029.6200000001</v>
      </c>
      <c r="FD17" s="13">
        <v>5933246.6900000004</v>
      </c>
      <c r="FE17" s="13">
        <v>1356671.4</v>
      </c>
      <c r="FF17" s="13">
        <v>2544687.6</v>
      </c>
      <c r="FG17" s="13">
        <v>2598411.1</v>
      </c>
      <c r="FH17" s="13">
        <v>770851.52</v>
      </c>
      <c r="FI17" s="13">
        <v>38181971.68</v>
      </c>
      <c r="FJ17" s="13">
        <v>1879003</v>
      </c>
      <c r="FK17" s="13">
        <v>2610361.0699999998</v>
      </c>
      <c r="FL17" s="13">
        <v>1507427</v>
      </c>
      <c r="FM17" s="13">
        <v>3733286.78</v>
      </c>
      <c r="FN17" s="13">
        <v>4777524.71</v>
      </c>
      <c r="FO17" s="13">
        <v>3887834.6999999997</v>
      </c>
      <c r="FP17" s="13">
        <v>485742.53</v>
      </c>
      <c r="FQ17" s="13">
        <v>284031849.46999997</v>
      </c>
      <c r="FR17" s="13">
        <v>2656046.9</v>
      </c>
      <c r="FS17" s="13">
        <v>5475993.4199999999</v>
      </c>
      <c r="FT17" s="13">
        <v>5574121.7999999998</v>
      </c>
      <c r="FU17" s="13">
        <v>4836538.3</v>
      </c>
      <c r="FV17" s="13">
        <v>4078614.7699999996</v>
      </c>
      <c r="FW17" s="13">
        <v>12734599.9</v>
      </c>
      <c r="FX17" s="13">
        <v>6623427.7000000002</v>
      </c>
      <c r="FY17" s="13">
        <v>3868186.61</v>
      </c>
      <c r="FZ17" s="13">
        <v>2376524.79</v>
      </c>
      <c r="GA17" s="13">
        <v>9410164.6900000013</v>
      </c>
      <c r="GB17" s="13">
        <v>4138628.96</v>
      </c>
      <c r="GC17" s="13">
        <v>4959336.7300000004</v>
      </c>
      <c r="GD17" s="13">
        <v>13971106.129999999</v>
      </c>
      <c r="GE17" s="13">
        <v>50091830.090000004</v>
      </c>
      <c r="GF17" s="13">
        <v>2995608.27</v>
      </c>
      <c r="GG17" s="13">
        <v>3264644.87</v>
      </c>
      <c r="GH17" s="13">
        <v>6590762.9900000002</v>
      </c>
      <c r="GI17" s="13">
        <v>3510298.96</v>
      </c>
      <c r="GJ17" s="13">
        <v>6033757.7200000007</v>
      </c>
      <c r="GK17" s="13">
        <v>1686160.44</v>
      </c>
      <c r="GL17" s="13">
        <v>5201048.99</v>
      </c>
      <c r="GM17" s="13">
        <v>12088962.68</v>
      </c>
      <c r="GN17" s="13">
        <v>1393245.52</v>
      </c>
      <c r="GO17" s="13">
        <v>2060510.83</v>
      </c>
      <c r="GP17" s="13">
        <v>1247743.8199999998</v>
      </c>
      <c r="GQ17" s="13">
        <v>68580185.870000005</v>
      </c>
      <c r="GR17" s="13">
        <v>8856417.9000000004</v>
      </c>
      <c r="GS17" s="13">
        <v>3464529.27</v>
      </c>
      <c r="GT17" s="13">
        <v>3825408.65</v>
      </c>
      <c r="GU17" s="13">
        <v>1842449.13</v>
      </c>
      <c r="GV17" s="13">
        <v>5309773.8099999996</v>
      </c>
      <c r="GW17" s="13">
        <v>9735852.4199999999</v>
      </c>
      <c r="GX17" s="13">
        <v>5351113.16</v>
      </c>
      <c r="GY17" s="13">
        <v>14692432.310000001</v>
      </c>
      <c r="GZ17" s="13">
        <v>2622969.7800000003</v>
      </c>
      <c r="HA17" s="13">
        <v>11658766.07</v>
      </c>
      <c r="HB17" s="13">
        <v>3770950.55</v>
      </c>
      <c r="HC17" s="13">
        <v>27240047.109999999</v>
      </c>
      <c r="HD17" s="13">
        <v>11711425.029999999</v>
      </c>
      <c r="HE17" s="13">
        <v>5208369.4000000004</v>
      </c>
      <c r="HF17" s="13">
        <v>11181651.140000001</v>
      </c>
      <c r="HG17" s="13">
        <v>4598162.66</v>
      </c>
      <c r="HH17" s="13">
        <v>3674136.14</v>
      </c>
      <c r="HI17" s="13">
        <v>858726.77</v>
      </c>
      <c r="HJ17" s="13">
        <v>151142040.69999999</v>
      </c>
      <c r="HK17" s="13">
        <v>2790895.39</v>
      </c>
      <c r="HL17" s="13">
        <v>28328220</v>
      </c>
      <c r="HM17" s="13">
        <v>2140806.84</v>
      </c>
      <c r="HN17" s="13">
        <v>2308296.0699999998</v>
      </c>
      <c r="HO17" s="13">
        <v>1725192.28</v>
      </c>
      <c r="HP17" s="13">
        <v>2508690.08</v>
      </c>
      <c r="HQ17" s="13">
        <v>1300123.5</v>
      </c>
      <c r="HR17" s="13">
        <v>25043915.739999998</v>
      </c>
      <c r="HS17" s="13">
        <v>13341032</v>
      </c>
      <c r="HT17" s="13">
        <v>1372000</v>
      </c>
      <c r="HU17" s="13">
        <v>1280804.92</v>
      </c>
      <c r="HV17" s="13">
        <v>11026956</v>
      </c>
      <c r="HW17" s="13">
        <v>1328823.3999999999</v>
      </c>
      <c r="HX17" s="13">
        <v>3887061</v>
      </c>
      <c r="HY17" s="13">
        <v>9904700</v>
      </c>
      <c r="HZ17" s="13">
        <v>1268021.27</v>
      </c>
      <c r="IA17" s="13">
        <v>1870117.77</v>
      </c>
      <c r="IB17" s="13">
        <v>10964702.289999999</v>
      </c>
      <c r="IC17" s="13">
        <v>17661260</v>
      </c>
      <c r="ID17" s="13">
        <v>678864.41</v>
      </c>
      <c r="IE17" s="13">
        <v>2724853.93</v>
      </c>
      <c r="IF17" s="13">
        <v>779233.15</v>
      </c>
      <c r="IG17" s="13">
        <v>899734.82</v>
      </c>
      <c r="IH17" s="13">
        <v>16492084.58</v>
      </c>
      <c r="II17" s="13">
        <v>7635183.9800000004</v>
      </c>
      <c r="IJ17" s="13">
        <v>2336187.5099999998</v>
      </c>
      <c r="IK17" s="13">
        <v>6368275.4800000004</v>
      </c>
      <c r="IL17" s="13">
        <v>5152970.4000000004</v>
      </c>
      <c r="IM17" s="13">
        <v>2573796.77</v>
      </c>
      <c r="IN17" s="13">
        <v>2258749.3199999998</v>
      </c>
      <c r="IO17" s="13">
        <v>3187262.78</v>
      </c>
      <c r="IP17" s="13">
        <v>1816912.1</v>
      </c>
      <c r="IQ17" s="13">
        <v>2131596.6</v>
      </c>
      <c r="IR17" s="13">
        <v>2768878.74</v>
      </c>
      <c r="IS17" s="13">
        <v>83256608.900000006</v>
      </c>
      <c r="IT17" s="13">
        <v>12189168.82</v>
      </c>
      <c r="IU17" s="13">
        <v>3835878</v>
      </c>
      <c r="IV17" s="13">
        <v>6207561.9299999997</v>
      </c>
      <c r="IW17" s="13">
        <v>1056326.3400000001</v>
      </c>
      <c r="IX17" s="13">
        <v>2848947.3</v>
      </c>
      <c r="IY17" s="13">
        <v>1340405.47</v>
      </c>
      <c r="IZ17" s="13">
        <v>992694.01</v>
      </c>
      <c r="JA17" s="13">
        <v>2683807.09</v>
      </c>
      <c r="JB17" s="13">
        <v>1807536.27</v>
      </c>
      <c r="JC17" s="13">
        <v>3154813.08</v>
      </c>
      <c r="JD17" s="13">
        <v>2248993.34</v>
      </c>
      <c r="JE17" s="13">
        <v>14858857.259999998</v>
      </c>
      <c r="JF17" s="13">
        <v>7945039.9399999995</v>
      </c>
      <c r="JG17" s="13">
        <v>2302884.29</v>
      </c>
      <c r="JH17" s="13">
        <v>2359118.09</v>
      </c>
      <c r="JI17" s="13">
        <v>1481803.31</v>
      </c>
      <c r="JJ17" s="13">
        <v>1014473.34</v>
      </c>
      <c r="JK17" s="13">
        <v>6116134.2999999998</v>
      </c>
      <c r="JL17" s="13">
        <v>1716345.49</v>
      </c>
      <c r="JM17" s="13">
        <v>14046327.74</v>
      </c>
      <c r="JN17" s="13">
        <v>3184005.29</v>
      </c>
      <c r="JO17" s="13">
        <v>1500000</v>
      </c>
      <c r="JP17" s="13">
        <v>3429106.43</v>
      </c>
      <c r="JQ17" s="13">
        <v>1238136.2</v>
      </c>
      <c r="JR17" s="13">
        <v>22862972.16</v>
      </c>
      <c r="JS17" s="13">
        <v>1003633.87</v>
      </c>
      <c r="JT17" s="13">
        <v>2408609.37</v>
      </c>
      <c r="JU17" s="13">
        <v>3769896.23</v>
      </c>
      <c r="JV17" s="13">
        <v>4942176.0999999996</v>
      </c>
      <c r="JW17" s="13">
        <v>1063416.02</v>
      </c>
      <c r="JX17" s="13">
        <v>2469328.0699999998</v>
      </c>
      <c r="JY17" s="13">
        <v>2138852.86</v>
      </c>
      <c r="JZ17" s="13">
        <v>48253216.130000003</v>
      </c>
      <c r="KA17" s="13">
        <v>13955608.52</v>
      </c>
      <c r="KB17" s="13">
        <v>2356451.14</v>
      </c>
      <c r="KC17" s="13">
        <v>201115.05</v>
      </c>
      <c r="KD17" s="13">
        <v>2058208.08</v>
      </c>
      <c r="KE17" s="13">
        <v>1952249.11</v>
      </c>
      <c r="KF17" s="13">
        <v>4622300</v>
      </c>
      <c r="KG17" s="13">
        <v>3908000</v>
      </c>
      <c r="KH17" s="13">
        <v>309600</v>
      </c>
      <c r="KI17" s="13">
        <v>1376630.15</v>
      </c>
      <c r="KJ17" s="13">
        <v>1794000</v>
      </c>
      <c r="KK17" s="13">
        <v>1842485.42</v>
      </c>
      <c r="KL17" s="13">
        <v>2678036.33</v>
      </c>
      <c r="KM17" s="13">
        <v>1256496.05</v>
      </c>
      <c r="KN17" s="13">
        <v>1579448.97</v>
      </c>
      <c r="KO17" s="13">
        <v>153536769.47999999</v>
      </c>
      <c r="KP17" s="13">
        <v>6840734.3200000003</v>
      </c>
      <c r="KQ17" s="13">
        <v>14960647.42</v>
      </c>
      <c r="KR17" s="13">
        <v>4223008.49</v>
      </c>
      <c r="KS17" s="13">
        <v>0</v>
      </c>
      <c r="KT17" s="13">
        <v>1844762</v>
      </c>
      <c r="KU17" s="13">
        <v>49485461.630000003</v>
      </c>
      <c r="KV17" s="13">
        <v>2691675.26</v>
      </c>
      <c r="KW17" s="13">
        <v>4467063.12</v>
      </c>
      <c r="KX17" s="13">
        <v>16265939.52</v>
      </c>
      <c r="KY17" s="13">
        <v>1376038.18</v>
      </c>
      <c r="KZ17" s="13">
        <v>4717157.5</v>
      </c>
      <c r="LA17" s="13">
        <v>5394052.7199999997</v>
      </c>
      <c r="LB17" s="13">
        <v>3710407.17</v>
      </c>
      <c r="LC17" s="13">
        <v>1788458</v>
      </c>
      <c r="LD17" s="13">
        <v>20344961.699999999</v>
      </c>
      <c r="LE17" s="13">
        <v>1998114.57</v>
      </c>
      <c r="LF17" s="13">
        <v>168952727.98000002</v>
      </c>
      <c r="LG17" s="13">
        <v>15438058.35</v>
      </c>
      <c r="LH17" s="13">
        <v>50612231.140000001</v>
      </c>
      <c r="LI17" s="13">
        <v>11159346.17</v>
      </c>
      <c r="LJ17" s="13">
        <v>1374642.1</v>
      </c>
      <c r="LK17" s="13">
        <v>1988500</v>
      </c>
      <c r="LL17" s="13">
        <v>2218253.88</v>
      </c>
      <c r="LM17" s="13">
        <v>4794271.1500000004</v>
      </c>
      <c r="LN17" s="13">
        <v>2737080.24</v>
      </c>
      <c r="LO17" s="13">
        <v>3605546.62</v>
      </c>
      <c r="LP17" s="13">
        <v>779749.81</v>
      </c>
      <c r="LQ17" s="13">
        <v>40348771.390000001</v>
      </c>
      <c r="LR17" s="13">
        <v>1667624.17</v>
      </c>
      <c r="LS17" s="13">
        <v>1526315.09</v>
      </c>
      <c r="LT17" s="13">
        <v>43042098.939999998</v>
      </c>
      <c r="LU17" s="13">
        <v>159543958.31</v>
      </c>
      <c r="LV17" s="13">
        <v>61711525.619999997</v>
      </c>
      <c r="LW17" s="13">
        <v>15128291.940000001</v>
      </c>
      <c r="LX17" s="13">
        <v>8963524.75</v>
      </c>
      <c r="LY17" s="13">
        <v>10349340</v>
      </c>
      <c r="LZ17" s="13">
        <v>64220125.43</v>
      </c>
      <c r="MA17" s="13">
        <v>3396566.34</v>
      </c>
      <c r="MB17" s="13">
        <v>2943349.84</v>
      </c>
      <c r="MC17" s="13">
        <v>5411109.0700000003</v>
      </c>
      <c r="MD17" s="13">
        <v>21214426.379999999</v>
      </c>
      <c r="ME17" s="13">
        <v>3908728.71</v>
      </c>
      <c r="MF17" s="13">
        <v>98466183.289999992</v>
      </c>
      <c r="MG17" s="13">
        <v>1810198.82</v>
      </c>
      <c r="MH17" s="13">
        <v>9639677.5600000005</v>
      </c>
      <c r="MI17" s="13">
        <v>6872360</v>
      </c>
      <c r="MJ17" s="13">
        <v>550000</v>
      </c>
      <c r="MK17" s="13">
        <v>4721841.4800000004</v>
      </c>
      <c r="ML17" s="13">
        <v>11066453</v>
      </c>
      <c r="MM17" s="13">
        <v>9702770.0399999991</v>
      </c>
      <c r="MN17" s="13">
        <v>9854084.3000000007</v>
      </c>
      <c r="MO17" s="13">
        <v>3605470.64</v>
      </c>
      <c r="MP17" s="13">
        <v>4091277.64</v>
      </c>
      <c r="MQ17" s="13">
        <v>2523388.9700000002</v>
      </c>
      <c r="MR17" s="13">
        <v>40120214.859999999</v>
      </c>
      <c r="MS17" s="13">
        <v>4164327.79</v>
      </c>
      <c r="MT17" s="13">
        <v>4214975.8499999996</v>
      </c>
      <c r="MU17" s="13">
        <v>4732536.2300000004</v>
      </c>
      <c r="MV17" s="13">
        <v>5523442.8300000001</v>
      </c>
      <c r="MW17" s="13">
        <v>1594665.29</v>
      </c>
      <c r="MX17" s="13">
        <v>19989537.420000002</v>
      </c>
      <c r="MY17" s="13">
        <v>5283019.7300000004</v>
      </c>
      <c r="MZ17" s="13">
        <v>1700000</v>
      </c>
      <c r="NA17" s="13">
        <v>2519066.42</v>
      </c>
      <c r="NB17" s="13">
        <v>513130.68</v>
      </c>
      <c r="NC17" s="13">
        <v>85318097.079999998</v>
      </c>
      <c r="ND17" s="13">
        <v>9601578.5600000005</v>
      </c>
      <c r="NE17" s="13">
        <v>3755715.53</v>
      </c>
      <c r="NF17" s="13">
        <v>21594133.240000002</v>
      </c>
      <c r="NG17" s="13">
        <v>1237007.8700000001</v>
      </c>
      <c r="NH17" s="13">
        <v>10260938.720000001</v>
      </c>
      <c r="NI17" s="13">
        <v>11751123.060000001</v>
      </c>
      <c r="NJ17" s="13">
        <v>11460600.609999999</v>
      </c>
      <c r="NK17" s="13">
        <v>817748.26</v>
      </c>
      <c r="NL17" s="13">
        <v>4698077.4400000004</v>
      </c>
      <c r="NM17" s="13">
        <v>4943524.7300000004</v>
      </c>
      <c r="NN17" s="13">
        <v>7298617.8300000001</v>
      </c>
      <c r="NO17" s="13">
        <v>93696534.799999997</v>
      </c>
      <c r="NP17" s="13">
        <v>3668443.85</v>
      </c>
      <c r="NQ17" s="13">
        <v>2095501.63</v>
      </c>
      <c r="NR17" s="13">
        <v>2399374.69</v>
      </c>
      <c r="NS17" s="13">
        <v>1211598.06</v>
      </c>
      <c r="NT17" s="13">
        <v>98729.37</v>
      </c>
      <c r="NU17" s="13">
        <v>558931.75</v>
      </c>
      <c r="NV17" s="13">
        <v>105789920.33</v>
      </c>
      <c r="NW17" s="13">
        <v>4674552.09</v>
      </c>
      <c r="NX17" s="13">
        <v>1569749.88</v>
      </c>
      <c r="NY17" s="13">
        <v>1712563.24</v>
      </c>
      <c r="NZ17" s="13">
        <v>2248648.6</v>
      </c>
      <c r="OA17" s="13">
        <v>5464009.0899999999</v>
      </c>
      <c r="OB17" s="13">
        <v>1291842.49</v>
      </c>
      <c r="OC17" s="13">
        <v>38936128.149999999</v>
      </c>
      <c r="OD17" s="13">
        <v>3405023.15</v>
      </c>
      <c r="OE17" s="13">
        <v>4713035.88</v>
      </c>
      <c r="OF17" s="13">
        <v>6158920</v>
      </c>
      <c r="OG17" s="13">
        <v>2125605.5</v>
      </c>
      <c r="OH17" s="13">
        <v>4752836.1900000004</v>
      </c>
      <c r="OI17" s="13">
        <v>2249403.65</v>
      </c>
      <c r="OJ17" s="13">
        <v>1676774.41</v>
      </c>
      <c r="OK17" s="13">
        <v>2963812.25</v>
      </c>
      <c r="OL17" s="13">
        <v>29319725.68</v>
      </c>
      <c r="OM17" s="13">
        <v>12027521.48</v>
      </c>
      <c r="ON17" s="13">
        <v>8193810.0800000001</v>
      </c>
      <c r="OO17" s="13">
        <v>3391395.31</v>
      </c>
      <c r="OP17" s="13">
        <v>3941623.82</v>
      </c>
      <c r="OQ17" s="13">
        <v>1770414.83</v>
      </c>
      <c r="OR17" s="13">
        <v>120209316.06</v>
      </c>
      <c r="OS17" s="13">
        <v>2326076.7400000002</v>
      </c>
      <c r="OT17" s="13">
        <v>0</v>
      </c>
      <c r="OU17" s="13">
        <v>4575608.7699999996</v>
      </c>
      <c r="OV17" s="13">
        <v>4829664.58</v>
      </c>
      <c r="OW17" s="13">
        <v>16217682.82</v>
      </c>
      <c r="OX17" s="13">
        <v>2059868.22</v>
      </c>
      <c r="OY17" s="13">
        <v>3113194.09</v>
      </c>
      <c r="OZ17" s="13">
        <v>1447212.68</v>
      </c>
      <c r="PA17" s="13">
        <v>51425769.260000005</v>
      </c>
      <c r="PB17" s="13">
        <v>1860224.58</v>
      </c>
      <c r="PC17" s="13">
        <v>4048653.27</v>
      </c>
      <c r="PD17" s="13">
        <v>1068138.24</v>
      </c>
      <c r="PE17" s="13">
        <v>2628662.87</v>
      </c>
      <c r="PF17" s="13">
        <v>6809416.6600000001</v>
      </c>
      <c r="PG17" s="13">
        <v>2472912</v>
      </c>
      <c r="PH17" s="13">
        <v>2115412.94</v>
      </c>
      <c r="PI17" s="13">
        <v>3364681.68</v>
      </c>
      <c r="PJ17" s="13">
        <v>2733690.86</v>
      </c>
      <c r="PK17" s="13">
        <v>5705897.7999999998</v>
      </c>
      <c r="PL17" s="13">
        <v>4676100.16</v>
      </c>
      <c r="PM17" s="13">
        <v>1519959.61</v>
      </c>
      <c r="PN17" s="13">
        <v>8519313.5099999998</v>
      </c>
      <c r="PO17" s="13">
        <v>11539279.779999999</v>
      </c>
      <c r="PP17" s="13">
        <v>1187697.56</v>
      </c>
      <c r="PQ17" s="13">
        <v>857770.42</v>
      </c>
      <c r="PR17" s="13">
        <v>1034220.64</v>
      </c>
      <c r="PS17" s="13">
        <v>118886334.96000001</v>
      </c>
      <c r="PT17" s="13">
        <v>3099608.04</v>
      </c>
      <c r="PU17" s="13">
        <v>3361979.72</v>
      </c>
      <c r="PV17" s="13">
        <v>4676639.4800000004</v>
      </c>
      <c r="PW17" s="13">
        <v>31822820.079999998</v>
      </c>
      <c r="PX17" s="13">
        <v>2496896.35</v>
      </c>
      <c r="PY17" s="13">
        <v>5570951.5599999996</v>
      </c>
      <c r="PZ17" s="13">
        <v>4200220.8</v>
      </c>
      <c r="QA17" s="13">
        <v>6459219.2999999998</v>
      </c>
      <c r="QB17" s="13">
        <v>2763340.7</v>
      </c>
      <c r="QC17" s="13">
        <v>2450928.2599999998</v>
      </c>
      <c r="QD17" s="13">
        <v>2502099.85</v>
      </c>
      <c r="QE17" s="13">
        <v>2817922.31</v>
      </c>
      <c r="QF17" s="13">
        <v>4692283.57</v>
      </c>
      <c r="QG17" s="13">
        <v>3852509.52</v>
      </c>
      <c r="QH17" s="13">
        <v>4141289.04</v>
      </c>
      <c r="QI17" s="13">
        <v>3116968.36</v>
      </c>
      <c r="QJ17" s="13">
        <v>2538131.17</v>
      </c>
      <c r="QK17" s="13">
        <v>3518282.87</v>
      </c>
      <c r="QL17" s="13">
        <v>4363139.67</v>
      </c>
      <c r="QM17" s="13">
        <v>11965925.6</v>
      </c>
      <c r="QN17" s="13">
        <v>3176686.88</v>
      </c>
      <c r="QO17" s="13">
        <v>3839353.57</v>
      </c>
      <c r="QP17" s="13">
        <v>2151711.38</v>
      </c>
      <c r="QQ17" s="13">
        <v>1800353.7</v>
      </c>
      <c r="QR17" s="13">
        <v>2864372.15</v>
      </c>
      <c r="QS17" s="13">
        <v>116367515.5</v>
      </c>
      <c r="QT17" s="13">
        <v>3480263.07</v>
      </c>
      <c r="QU17" s="13">
        <v>5500495.25</v>
      </c>
      <c r="QV17" s="13">
        <v>5143944.4000000004</v>
      </c>
      <c r="QW17" s="13">
        <v>4146125.2</v>
      </c>
      <c r="QX17" s="13">
        <v>27439718</v>
      </c>
      <c r="QY17" s="13">
        <v>3464004.61</v>
      </c>
      <c r="QZ17" s="13">
        <v>4117775.51</v>
      </c>
      <c r="RA17" s="13">
        <v>6114581.2999999998</v>
      </c>
      <c r="RB17" s="13">
        <v>3024161.37</v>
      </c>
      <c r="RC17" s="13">
        <v>2026818.06</v>
      </c>
      <c r="RD17" s="13">
        <v>1528640.61</v>
      </c>
      <c r="RE17" s="13">
        <v>2156082.91</v>
      </c>
      <c r="RF17" s="13">
        <v>175126683.82999998</v>
      </c>
      <c r="RG17" s="13">
        <v>69827286.879999995</v>
      </c>
      <c r="RH17" s="13">
        <v>2801753.04</v>
      </c>
      <c r="RI17" s="13">
        <v>5734265.04</v>
      </c>
      <c r="RJ17" s="13">
        <v>9965649.8100000005</v>
      </c>
      <c r="RK17" s="13">
        <v>4906715.59</v>
      </c>
      <c r="RL17" s="13">
        <v>33276852.02</v>
      </c>
      <c r="RM17" s="13">
        <v>8009351.3799999999</v>
      </c>
      <c r="RN17" s="13">
        <v>5405771.46</v>
      </c>
      <c r="RO17" s="13">
        <v>27150114.27</v>
      </c>
      <c r="RP17" s="13">
        <v>45606970.589999996</v>
      </c>
      <c r="RQ17" s="13">
        <v>2663628.41</v>
      </c>
      <c r="RR17" s="13">
        <v>8293533.6399999997</v>
      </c>
      <c r="RS17" s="13">
        <v>3320451.2</v>
      </c>
      <c r="RT17" s="13">
        <v>1143416.43</v>
      </c>
      <c r="RU17" s="13">
        <v>5565107.6699999999</v>
      </c>
      <c r="RV17" s="13">
        <v>4300077.3100000005</v>
      </c>
      <c r="RW17" s="13">
        <v>6136450</v>
      </c>
      <c r="RX17" s="13">
        <v>4075787.27</v>
      </c>
      <c r="RY17" s="13">
        <v>6198429.2400000002</v>
      </c>
      <c r="RZ17" s="13">
        <v>100725714.03999999</v>
      </c>
      <c r="SA17" s="13">
        <v>2226236.16</v>
      </c>
      <c r="SB17" s="13">
        <v>3063202.95</v>
      </c>
      <c r="SC17" s="13">
        <v>6241151.2300000004</v>
      </c>
      <c r="SD17" s="13">
        <v>1448494.86</v>
      </c>
      <c r="SE17" s="13">
        <v>1959147.29</v>
      </c>
      <c r="SF17" s="13">
        <v>3561598.15</v>
      </c>
      <c r="SG17" s="13">
        <v>6856560.5300000003</v>
      </c>
      <c r="SH17" s="13">
        <v>2174146.9500000002</v>
      </c>
      <c r="SI17" s="13">
        <v>1564135.28</v>
      </c>
      <c r="SJ17" s="13">
        <v>4262663.21</v>
      </c>
      <c r="SK17" s="13">
        <v>3467857.66</v>
      </c>
      <c r="SL17" s="13">
        <v>2130807.7200000002</v>
      </c>
      <c r="SM17" s="13">
        <v>2004227.11</v>
      </c>
      <c r="SN17" s="13">
        <v>76467514.980000004</v>
      </c>
      <c r="SO17" s="13">
        <v>3633626.42</v>
      </c>
      <c r="SP17" s="13">
        <v>3439427.03</v>
      </c>
      <c r="SQ17" s="13">
        <v>1668900</v>
      </c>
      <c r="SR17" s="13">
        <v>4996244</v>
      </c>
      <c r="SS17" s="13">
        <v>3557163.95</v>
      </c>
      <c r="ST17" s="13">
        <v>1378319.96</v>
      </c>
      <c r="SU17" s="13">
        <v>5715656.8399999999</v>
      </c>
      <c r="SV17" s="13">
        <v>3295561.44</v>
      </c>
      <c r="SW17" s="13">
        <v>5639803.3099999996</v>
      </c>
      <c r="SX17" s="13">
        <v>5174054.42</v>
      </c>
      <c r="SY17" s="13">
        <v>2157557.65</v>
      </c>
      <c r="SZ17" s="13">
        <v>8774875</v>
      </c>
      <c r="TA17" s="13">
        <v>2502296.9</v>
      </c>
      <c r="TB17" s="13">
        <v>2718506.79</v>
      </c>
      <c r="TC17" s="13">
        <v>3869969.47</v>
      </c>
      <c r="TD17" s="13">
        <v>1525811.3</v>
      </c>
      <c r="TE17" s="13">
        <v>3039213.23</v>
      </c>
      <c r="TF17" s="13">
        <v>1540281.45</v>
      </c>
      <c r="TG17" s="13">
        <v>2498742.19</v>
      </c>
      <c r="TH17" s="13">
        <v>50784888.590000004</v>
      </c>
      <c r="TI17" s="13">
        <v>3506244.76</v>
      </c>
      <c r="TJ17" s="13">
        <v>2215657.96</v>
      </c>
      <c r="TK17" s="13">
        <v>4924089.1100000003</v>
      </c>
      <c r="TL17" s="13">
        <v>4648984.74</v>
      </c>
      <c r="TM17" s="13">
        <v>3639171.71</v>
      </c>
      <c r="TN17" s="13">
        <v>2916541.02</v>
      </c>
      <c r="TO17" s="13">
        <v>36145105.700000003</v>
      </c>
      <c r="TP17" s="13">
        <v>4028386.66</v>
      </c>
      <c r="TQ17" s="13">
        <v>3623682.73</v>
      </c>
      <c r="TR17" s="13">
        <v>8031948.6500000004</v>
      </c>
      <c r="TS17" s="13">
        <v>2001898.45</v>
      </c>
      <c r="TT17" s="13">
        <v>3681389.12</v>
      </c>
      <c r="TU17" s="13">
        <v>1862230.37</v>
      </c>
      <c r="TV17" s="13">
        <v>2694520.25</v>
      </c>
      <c r="TW17" s="13">
        <v>1256613.47</v>
      </c>
      <c r="TX17" s="13">
        <v>9950154.8000000007</v>
      </c>
      <c r="TY17" s="13">
        <v>2094106.06</v>
      </c>
      <c r="TZ17" s="13">
        <v>221471996.18000001</v>
      </c>
      <c r="UA17" s="13">
        <v>5643958.2300000004</v>
      </c>
      <c r="UB17" s="13">
        <v>4458569.97</v>
      </c>
      <c r="UC17" s="13">
        <v>8409702.1500000004</v>
      </c>
      <c r="UD17" s="13">
        <v>81290004.170000002</v>
      </c>
      <c r="UE17" s="13">
        <v>966091.4</v>
      </c>
      <c r="UF17" s="13">
        <v>10067243.140000001</v>
      </c>
      <c r="UG17" s="13">
        <v>2531229.31</v>
      </c>
      <c r="UH17" s="13">
        <v>10331910.439999999</v>
      </c>
      <c r="UI17" s="13">
        <v>15283340.619999999</v>
      </c>
      <c r="UJ17" s="13">
        <v>6457773.1100000003</v>
      </c>
      <c r="UK17" s="13">
        <v>2325598.88</v>
      </c>
      <c r="UL17" s="13">
        <v>5516858.2999999998</v>
      </c>
      <c r="UM17" s="13">
        <v>2165753.21</v>
      </c>
      <c r="UN17" s="13">
        <v>1325012.69</v>
      </c>
      <c r="UO17" s="13">
        <v>246239285.31999999</v>
      </c>
      <c r="UP17" s="13">
        <v>7167222.6299999999</v>
      </c>
      <c r="UQ17" s="13">
        <v>2465036.36</v>
      </c>
      <c r="UR17" s="13">
        <v>9569549.8499999996</v>
      </c>
      <c r="US17" s="13">
        <v>4513955.41</v>
      </c>
      <c r="UT17" s="13">
        <v>4846491.6100000003</v>
      </c>
      <c r="UU17" s="13">
        <v>36354921.099999994</v>
      </c>
      <c r="UV17" s="13">
        <v>1457116.4</v>
      </c>
      <c r="UW17" s="13">
        <v>4268609.3600000003</v>
      </c>
      <c r="UX17" s="13">
        <v>6422600</v>
      </c>
      <c r="UY17" s="13">
        <v>6111308.8100000005</v>
      </c>
      <c r="UZ17" s="13">
        <v>43817066.049999997</v>
      </c>
      <c r="VA17" s="13">
        <v>7446633.5199999996</v>
      </c>
      <c r="VB17" s="13">
        <v>43702949.240000002</v>
      </c>
      <c r="VC17" s="13">
        <v>1285882.3</v>
      </c>
      <c r="VD17" s="13">
        <v>3948495.86</v>
      </c>
      <c r="VE17" s="13">
        <v>2572853.2999999998</v>
      </c>
      <c r="VF17" s="13">
        <v>4197338.87</v>
      </c>
      <c r="VG17" s="13">
        <v>57211832.310000002</v>
      </c>
      <c r="VH17" s="13">
        <v>9453826.629999999</v>
      </c>
      <c r="VI17" s="13">
        <v>1027705.37</v>
      </c>
      <c r="VJ17" s="13">
        <v>988709.18</v>
      </c>
      <c r="VK17" s="13">
        <v>65376429.310000002</v>
      </c>
      <c r="VL17" s="13">
        <v>2181269.17</v>
      </c>
      <c r="VM17" s="13">
        <v>5462254.6899999995</v>
      </c>
      <c r="VN17" s="13">
        <v>8431769.4800000004</v>
      </c>
      <c r="VO17" s="13">
        <v>5175947.33</v>
      </c>
      <c r="VP17" s="13">
        <v>6352725.9900000002</v>
      </c>
      <c r="VQ17" s="13">
        <v>2849666.1100000003</v>
      </c>
      <c r="VR17" s="13">
        <v>6534104.6100000003</v>
      </c>
      <c r="VS17" s="13">
        <v>4188407.59</v>
      </c>
      <c r="VT17" s="13">
        <v>9739788.9600000009</v>
      </c>
      <c r="VU17" s="13">
        <v>2373478.0299999998</v>
      </c>
      <c r="VV17" s="13">
        <v>8175537.6200000001</v>
      </c>
      <c r="VW17" s="13">
        <v>2855662.15</v>
      </c>
      <c r="VX17" s="13">
        <v>2004078</v>
      </c>
      <c r="VY17" s="13">
        <v>2362070.42</v>
      </c>
      <c r="VZ17" s="13">
        <v>221564762.44999999</v>
      </c>
      <c r="WA17" s="13">
        <v>9147537.4199999999</v>
      </c>
      <c r="WB17" s="13">
        <v>4766506.78</v>
      </c>
      <c r="WC17" s="13">
        <v>3472598.53</v>
      </c>
      <c r="WD17" s="13">
        <v>2887066.47</v>
      </c>
      <c r="WE17" s="13">
        <v>3475541.37</v>
      </c>
      <c r="WF17" s="13">
        <v>15510327.960000001</v>
      </c>
      <c r="WG17" s="13">
        <v>13202705.09</v>
      </c>
      <c r="WH17" s="13">
        <v>5461232.5800000001</v>
      </c>
      <c r="WI17" s="13">
        <v>7123046.75</v>
      </c>
      <c r="WJ17" s="13">
        <v>3815499.77</v>
      </c>
      <c r="WK17" s="13">
        <v>12515741.279999999</v>
      </c>
      <c r="WL17" s="13">
        <v>6995275.5899999999</v>
      </c>
      <c r="WM17" s="13">
        <v>156730760.06</v>
      </c>
      <c r="WN17" s="13">
        <v>6653966.3700000001</v>
      </c>
      <c r="WO17" s="13">
        <v>13856864.960000001</v>
      </c>
      <c r="WP17" s="13">
        <v>2772659.93</v>
      </c>
      <c r="WQ17" s="13">
        <v>5258542.88</v>
      </c>
      <c r="WR17" s="13">
        <v>2447279.62</v>
      </c>
      <c r="WS17" s="13">
        <v>6503520.71</v>
      </c>
      <c r="WT17" s="13">
        <v>34559596.579999998</v>
      </c>
      <c r="WU17" s="13">
        <v>3741511.89</v>
      </c>
      <c r="WV17" s="13">
        <v>1402167.08</v>
      </c>
      <c r="WW17" s="13">
        <v>3503268.6</v>
      </c>
      <c r="WX17" s="13">
        <v>2552247.13</v>
      </c>
      <c r="WY17" s="13">
        <v>0</v>
      </c>
      <c r="WZ17" s="13">
        <v>1808086.82</v>
      </c>
      <c r="XA17" s="13">
        <v>34232703.759999998</v>
      </c>
      <c r="XB17" s="13">
        <v>105565867.86</v>
      </c>
      <c r="XC17" s="13">
        <v>1541390.91</v>
      </c>
      <c r="XD17" s="13">
        <v>17931815.559999999</v>
      </c>
      <c r="XE17" s="13">
        <v>695909.25</v>
      </c>
      <c r="XF17" s="13">
        <v>4085998.26</v>
      </c>
      <c r="XG17" s="13">
        <v>156104623.31999999</v>
      </c>
      <c r="XH17" s="13">
        <v>5949224.29</v>
      </c>
      <c r="XI17" s="13">
        <v>5078186.12</v>
      </c>
      <c r="XJ17" s="13">
        <v>17117656.579999998</v>
      </c>
      <c r="XK17" s="13">
        <v>3673739</v>
      </c>
      <c r="XL17" s="13">
        <v>5641977.0199999996</v>
      </c>
      <c r="XM17" s="13">
        <v>6860812.7699999996</v>
      </c>
      <c r="XN17" s="13">
        <v>3817613.68</v>
      </c>
      <c r="XO17" s="13">
        <v>2786592.03</v>
      </c>
      <c r="XP17" s="13">
        <v>8919951.5600000005</v>
      </c>
      <c r="XQ17" s="13">
        <v>10452000</v>
      </c>
      <c r="XR17" s="13">
        <v>2479411.79</v>
      </c>
      <c r="XS17" s="13">
        <v>2257825.27</v>
      </c>
      <c r="XT17" s="13">
        <v>2634493.48</v>
      </c>
      <c r="XU17" s="13">
        <v>2869238.78</v>
      </c>
      <c r="XV17" s="13">
        <v>2285774.2200000002</v>
      </c>
      <c r="XW17" s="13">
        <v>2396080.87</v>
      </c>
      <c r="XX17" s="13">
        <v>2579765.5499999998</v>
      </c>
      <c r="XY17" s="13">
        <v>1887460.72</v>
      </c>
      <c r="XZ17" s="13">
        <v>2902414.21</v>
      </c>
      <c r="YA17" s="13">
        <v>2267133.9500000002</v>
      </c>
      <c r="YB17" s="13">
        <v>2051977.09</v>
      </c>
      <c r="YC17" s="13">
        <v>2624017.65</v>
      </c>
      <c r="YD17" s="13">
        <v>55523425.450000003</v>
      </c>
      <c r="YE17" s="13">
        <v>4265977.7</v>
      </c>
      <c r="YF17" s="13">
        <v>6635800.9800000004</v>
      </c>
      <c r="YG17" s="13">
        <v>3266463.69</v>
      </c>
      <c r="YH17" s="13">
        <v>10765945.82</v>
      </c>
      <c r="YI17" s="13">
        <v>6116910.6799999997</v>
      </c>
      <c r="YJ17" s="13">
        <v>5836595.5199999996</v>
      </c>
      <c r="YK17" s="13">
        <v>2659199.63</v>
      </c>
      <c r="YL17" s="13">
        <v>6791069.9400000004</v>
      </c>
      <c r="YM17" s="13">
        <v>6677432.9299999997</v>
      </c>
      <c r="YN17" s="13">
        <v>4846854.12</v>
      </c>
      <c r="YO17" s="13">
        <v>4525498.09</v>
      </c>
      <c r="YP17" s="13">
        <v>3452491.65</v>
      </c>
      <c r="YQ17" s="13">
        <v>2144875.17</v>
      </c>
      <c r="YR17" s="13">
        <v>2244790.2999999998</v>
      </c>
      <c r="YS17" s="13">
        <v>3991413.92</v>
      </c>
      <c r="YT17" s="13">
        <v>2218517.52</v>
      </c>
      <c r="YU17" s="13">
        <v>154037160.34</v>
      </c>
      <c r="YV17" s="13">
        <v>10065363.120000001</v>
      </c>
      <c r="YW17" s="13">
        <v>5024807.5600000005</v>
      </c>
      <c r="YX17" s="13">
        <v>1834236.24</v>
      </c>
      <c r="YY17" s="13">
        <v>2547302.67</v>
      </c>
      <c r="YZ17" s="13">
        <v>1017500</v>
      </c>
      <c r="ZA17" s="13">
        <v>3867659.15</v>
      </c>
      <c r="ZB17" s="13">
        <v>39993758.369999997</v>
      </c>
      <c r="ZC17" s="13">
        <v>1907864.08</v>
      </c>
      <c r="ZD17" s="13">
        <v>3378370.73</v>
      </c>
      <c r="ZE17" s="13">
        <v>3017000</v>
      </c>
      <c r="ZF17" s="13">
        <v>1456000</v>
      </c>
      <c r="ZG17" s="13">
        <v>1160700</v>
      </c>
      <c r="ZH17" s="13">
        <v>1903041.7</v>
      </c>
      <c r="ZI17" s="13">
        <v>1668711.53</v>
      </c>
      <c r="ZJ17" s="13">
        <v>6276837.6200000001</v>
      </c>
      <c r="ZK17" s="13">
        <v>44759374.159999996</v>
      </c>
      <c r="ZL17" s="13">
        <v>2339341.61</v>
      </c>
      <c r="ZM17" s="13">
        <v>2762260.89</v>
      </c>
      <c r="ZN17" s="13">
        <v>11828782.219999999</v>
      </c>
      <c r="ZO17" s="13">
        <v>4159696</v>
      </c>
      <c r="ZP17" s="13">
        <v>3785327.3</v>
      </c>
      <c r="ZQ17" s="13">
        <v>3964891.87</v>
      </c>
      <c r="ZR17" s="13">
        <v>2944647.22</v>
      </c>
      <c r="ZS17" s="13">
        <v>68415626.659999996</v>
      </c>
      <c r="ZT17" s="13">
        <v>3226392.63</v>
      </c>
      <c r="ZU17" s="13">
        <v>1433446.7</v>
      </c>
      <c r="ZV17" s="13">
        <v>13291784.67</v>
      </c>
      <c r="ZW17" s="13">
        <v>3713858.54</v>
      </c>
      <c r="ZX17" s="13">
        <v>2886633.72</v>
      </c>
      <c r="ZY17" s="13">
        <v>2171290.65</v>
      </c>
      <c r="ZZ17" s="13">
        <v>3602676.4</v>
      </c>
      <c r="AAA17" s="13">
        <v>4433188.25</v>
      </c>
      <c r="AAB17" s="13">
        <v>1782068.75</v>
      </c>
      <c r="AAC17" s="13">
        <v>10771844.58</v>
      </c>
      <c r="AAD17" s="13">
        <v>2244066.5099999998</v>
      </c>
      <c r="AAE17" s="13">
        <v>2802895.03</v>
      </c>
      <c r="AAF17" s="13">
        <v>2095443.78</v>
      </c>
      <c r="AAG17" s="13">
        <v>74419014.929999992</v>
      </c>
      <c r="AAH17" s="13">
        <v>2707181.12</v>
      </c>
      <c r="AAI17" s="13">
        <v>3459910.32</v>
      </c>
      <c r="AAJ17" s="13">
        <v>1269000</v>
      </c>
      <c r="AAK17" s="13">
        <v>3615166.74</v>
      </c>
      <c r="AAL17" s="13">
        <v>2090000</v>
      </c>
      <c r="AAM17" s="13">
        <v>1527096.85</v>
      </c>
      <c r="AAN17" s="13">
        <v>84586334.079999998</v>
      </c>
      <c r="AAO17" s="13">
        <v>9521964.5700000003</v>
      </c>
      <c r="AAP17" s="13">
        <v>4788128.01</v>
      </c>
      <c r="AAQ17" s="13">
        <v>5372520.3700000001</v>
      </c>
      <c r="AAR17" s="13">
        <v>2944361.55</v>
      </c>
      <c r="AAS17" s="13">
        <v>1899386.81</v>
      </c>
      <c r="AAT17" s="13">
        <v>4203769.92</v>
      </c>
      <c r="AAU17" s="13">
        <v>6065165.0700000003</v>
      </c>
      <c r="AAV17" s="13">
        <v>9321666.4199999999</v>
      </c>
      <c r="AAW17" s="13">
        <v>3541951.31</v>
      </c>
      <c r="AAX17" s="13">
        <v>4701726.0199999996</v>
      </c>
      <c r="AAY17" s="13">
        <v>65696779.880000003</v>
      </c>
      <c r="AAZ17" s="13">
        <v>4841024.1500000004</v>
      </c>
      <c r="ABA17" s="13">
        <v>3195800.33</v>
      </c>
      <c r="ABB17" s="13">
        <v>3555378.21</v>
      </c>
      <c r="ABC17" s="13">
        <v>2205600</v>
      </c>
      <c r="ABD17" s="13">
        <v>2028081.04</v>
      </c>
      <c r="ABE17" s="13">
        <v>3369987.34</v>
      </c>
      <c r="ABF17" s="13">
        <v>3487700</v>
      </c>
      <c r="ABG17" s="13">
        <v>14018840.16</v>
      </c>
      <c r="ABH17" s="13">
        <v>9256159.0899999999</v>
      </c>
      <c r="ABI17" s="13">
        <v>3601883.71</v>
      </c>
      <c r="ABJ17" s="13">
        <v>2649152.6</v>
      </c>
      <c r="ABK17" s="13">
        <v>4715706.3899999997</v>
      </c>
      <c r="ABL17" s="13">
        <v>1707915.78</v>
      </c>
      <c r="ABM17" s="13">
        <v>1660555.03</v>
      </c>
      <c r="ABN17" s="13">
        <v>39189884.659999996</v>
      </c>
      <c r="ABO17" s="13">
        <v>3162233.66</v>
      </c>
      <c r="ABP17" s="13">
        <v>3908038.27</v>
      </c>
      <c r="ABQ17" s="13">
        <v>3494229.56</v>
      </c>
      <c r="ABR17" s="13">
        <v>2950326.49</v>
      </c>
      <c r="ABS17" s="13">
        <v>5783593.2300000004</v>
      </c>
      <c r="ABT17" s="13">
        <v>2460008.4300000002</v>
      </c>
      <c r="ABU17" s="13">
        <v>3401246.65</v>
      </c>
      <c r="ABV17" s="13">
        <v>94635.98</v>
      </c>
      <c r="ABW17" s="13">
        <v>93125149.979999989</v>
      </c>
      <c r="ABX17" s="13">
        <v>2212000.94</v>
      </c>
      <c r="ABY17" s="13">
        <v>5528386.0999999996</v>
      </c>
      <c r="ABZ17" s="13">
        <v>1660589.81</v>
      </c>
      <c r="ACA17" s="13">
        <v>1177750.55</v>
      </c>
      <c r="ACB17" s="13">
        <v>3897385.23</v>
      </c>
      <c r="ACC17" s="13">
        <v>1348658.5</v>
      </c>
      <c r="ACD17" s="13">
        <v>4306100.32</v>
      </c>
      <c r="ACE17" s="13">
        <v>2357253.37</v>
      </c>
      <c r="ACF17" s="13">
        <v>2901476.35</v>
      </c>
      <c r="ACG17" s="13">
        <v>1779612.74</v>
      </c>
      <c r="ACH17" s="13">
        <v>530649002.81</v>
      </c>
      <c r="ACI17" s="13">
        <v>2838459.73</v>
      </c>
      <c r="ACJ17" s="13">
        <v>1385792.7</v>
      </c>
      <c r="ACK17" s="13">
        <v>5653112.1299999999</v>
      </c>
      <c r="ACL17" s="13">
        <v>3390928.57</v>
      </c>
      <c r="ACM17" s="13">
        <v>4878873.8600000003</v>
      </c>
      <c r="ACN17" s="13">
        <v>4079702.98</v>
      </c>
      <c r="ACO17" s="13">
        <v>80817227.069999993</v>
      </c>
      <c r="ACP17" s="13">
        <v>10567745.939999999</v>
      </c>
      <c r="ACQ17" s="13">
        <v>3907210.78</v>
      </c>
      <c r="ACR17" s="13">
        <v>2105536.39</v>
      </c>
      <c r="ACS17" s="13">
        <v>4671575.6900000004</v>
      </c>
      <c r="ACT17" s="13">
        <v>5086261.4800000004</v>
      </c>
      <c r="ACU17" s="13">
        <v>65509161.409999996</v>
      </c>
      <c r="ACV17" s="13">
        <v>10028873.52</v>
      </c>
      <c r="ACW17" s="13">
        <v>3812652.3</v>
      </c>
      <c r="ACX17" s="13">
        <v>4619810.49</v>
      </c>
      <c r="ACY17" s="13">
        <v>2752721.19</v>
      </c>
      <c r="ACZ17" s="13">
        <v>2953774.33</v>
      </c>
      <c r="ADA17" s="13">
        <v>1389080.73</v>
      </c>
      <c r="ADB17" s="13">
        <v>2819015.11</v>
      </c>
      <c r="ADC17" s="13">
        <v>2678702.14</v>
      </c>
      <c r="ADD17" s="13">
        <v>4428878.72</v>
      </c>
      <c r="ADE17" s="13">
        <v>10246769.390000001</v>
      </c>
      <c r="ADF17" s="13">
        <v>13171084.890000001</v>
      </c>
      <c r="ADG17" s="13">
        <v>19981363.5</v>
      </c>
      <c r="ADH17" s="13">
        <v>916424.28</v>
      </c>
      <c r="ADI17" s="13">
        <v>397550</v>
      </c>
      <c r="ADJ17" s="13">
        <v>947118.07999999996</v>
      </c>
      <c r="ADK17" s="13">
        <v>1339983.3400000001</v>
      </c>
      <c r="ADL17" s="13">
        <v>2044805.35</v>
      </c>
      <c r="ADM17" s="13">
        <v>1322267.56</v>
      </c>
      <c r="ADN17" s="13">
        <v>161921629.92000002</v>
      </c>
      <c r="ADO17" s="13">
        <v>2214663.5499999998</v>
      </c>
      <c r="ADP17" s="13">
        <v>11561923.359999999</v>
      </c>
      <c r="ADQ17" s="13">
        <v>30513366.440000001</v>
      </c>
      <c r="ADR17" s="13">
        <v>2482693.98</v>
      </c>
      <c r="ADS17" s="13">
        <v>1485504.46</v>
      </c>
      <c r="ADT17" s="13">
        <v>2653004.98</v>
      </c>
      <c r="ADU17" s="13">
        <v>872325</v>
      </c>
      <c r="ADV17" s="13">
        <v>334946655.34000003</v>
      </c>
      <c r="ADW17" s="13">
        <v>10421833.280000001</v>
      </c>
      <c r="ADX17" s="13">
        <v>52691279.640000001</v>
      </c>
      <c r="ADY17" s="13">
        <v>4370332.1899999995</v>
      </c>
      <c r="ADZ17" s="13">
        <v>1955522.9</v>
      </c>
      <c r="AEA17" s="13">
        <v>2915781.23</v>
      </c>
      <c r="AEB17" s="13">
        <v>1897769.18</v>
      </c>
      <c r="AEC17" s="13">
        <v>3222673.99</v>
      </c>
      <c r="AED17" s="13">
        <v>1974488.15</v>
      </c>
      <c r="AEE17" s="13">
        <v>2256061.75</v>
      </c>
      <c r="AEF17" s="13">
        <v>2425715.37</v>
      </c>
      <c r="AEG17" s="13">
        <v>5983269.96</v>
      </c>
      <c r="AEH17" s="13">
        <v>1718635.74</v>
      </c>
      <c r="AEI17" s="13">
        <v>6089824.1100000003</v>
      </c>
      <c r="AEJ17" s="13">
        <v>1994100</v>
      </c>
      <c r="AEK17" s="13">
        <v>2506515.02</v>
      </c>
      <c r="AEL17" s="13">
        <v>1431141.22</v>
      </c>
      <c r="AEM17" s="13">
        <v>29084303.649999999</v>
      </c>
      <c r="AEN17" s="13">
        <v>3791729.75</v>
      </c>
      <c r="AEO17" s="13">
        <v>8189681.3300000001</v>
      </c>
      <c r="AEP17" s="13">
        <v>173972733.14000002</v>
      </c>
      <c r="AEQ17" s="13">
        <v>4493533.96</v>
      </c>
      <c r="AER17" s="13">
        <v>3317252.23</v>
      </c>
      <c r="AES17" s="13">
        <v>3979945.76</v>
      </c>
      <c r="AET17" s="13">
        <v>2130809.75</v>
      </c>
      <c r="AEU17" s="13">
        <v>5530052.8899999997</v>
      </c>
      <c r="AEV17" s="13">
        <v>1475277.33</v>
      </c>
      <c r="AEW17" s="13">
        <v>7628057.2000000002</v>
      </c>
      <c r="AEX17" s="13">
        <v>3306451.9</v>
      </c>
      <c r="AEY17" s="13">
        <v>13289850</v>
      </c>
      <c r="AEZ17" s="13">
        <v>32740521.640000001</v>
      </c>
      <c r="AFA17" s="13">
        <v>28905700.73</v>
      </c>
      <c r="AFB17" s="13">
        <v>4780729.4400000004</v>
      </c>
      <c r="AFC17" s="13">
        <v>4770562.12</v>
      </c>
      <c r="AFD17" s="13">
        <v>5720512.1399999997</v>
      </c>
      <c r="AFE17" s="13">
        <v>2613000</v>
      </c>
      <c r="AFF17" s="13">
        <v>4084156.44</v>
      </c>
      <c r="AFG17" s="13">
        <v>1672247.63</v>
      </c>
      <c r="AFH17" s="13">
        <v>6042750.1799999997</v>
      </c>
      <c r="AFI17" s="13">
        <v>4069463.56</v>
      </c>
      <c r="AFJ17" s="13">
        <v>733293.21</v>
      </c>
      <c r="AFK17" s="13">
        <v>2382685.7000000002</v>
      </c>
      <c r="AFL17" s="13">
        <v>2145928.36</v>
      </c>
      <c r="AFM17" s="13">
        <v>59217758.520000003</v>
      </c>
      <c r="AFN17" s="13">
        <v>6535476.9800000004</v>
      </c>
      <c r="AFO17" s="13">
        <v>2924500</v>
      </c>
      <c r="AFP17" s="13">
        <v>3149442.3</v>
      </c>
      <c r="AFQ17" s="13">
        <v>3433172.4</v>
      </c>
      <c r="AFR17" s="13">
        <v>3199473.5</v>
      </c>
      <c r="AFS17" s="13">
        <v>1211200</v>
      </c>
      <c r="AFT17" s="13">
        <v>3628530.69</v>
      </c>
      <c r="AFU17" s="13">
        <v>4610909.0199999996</v>
      </c>
      <c r="AFV17" s="13">
        <v>2436422.79</v>
      </c>
      <c r="AFW17" s="13">
        <v>5892076.29</v>
      </c>
      <c r="AFX17" s="13">
        <v>3535287.44</v>
      </c>
      <c r="AFY17" s="13">
        <v>220039334.84999999</v>
      </c>
      <c r="AFZ17" s="13">
        <v>2281846.9</v>
      </c>
      <c r="AGA17" s="13">
        <v>2111479.1800000002</v>
      </c>
      <c r="AGB17" s="13">
        <v>1780613.6</v>
      </c>
      <c r="AGC17" s="13">
        <v>16256984.26</v>
      </c>
      <c r="AGD17" s="13">
        <v>1774269</v>
      </c>
      <c r="AGE17" s="13">
        <v>2742766.82</v>
      </c>
      <c r="AGF17" s="13">
        <v>2151800</v>
      </c>
      <c r="AGG17" s="13">
        <v>1826573</v>
      </c>
      <c r="AGH17" s="13">
        <v>2941098.13</v>
      </c>
      <c r="AGI17" s="13">
        <v>917925.2</v>
      </c>
      <c r="AGJ17" s="13">
        <v>91504648.560000002</v>
      </c>
      <c r="AGK17" s="13">
        <v>40142357.510000005</v>
      </c>
      <c r="AGL17" s="13">
        <v>3281863.99</v>
      </c>
      <c r="AGM17" s="13">
        <v>2120091.9900000002</v>
      </c>
      <c r="AGN17" s="13">
        <v>6106221.3099999996</v>
      </c>
      <c r="AGO17" s="13">
        <v>4354375.12</v>
      </c>
      <c r="AGP17" s="13">
        <v>1640999.41</v>
      </c>
      <c r="AGQ17" s="13">
        <v>1354894.18</v>
      </c>
      <c r="AGR17" s="13">
        <v>122611236.33</v>
      </c>
      <c r="AGS17" s="13">
        <v>46039483.950000003</v>
      </c>
      <c r="AGT17" s="13">
        <v>2270361.86</v>
      </c>
      <c r="AGU17" s="13">
        <v>9352309.9800000004</v>
      </c>
      <c r="AGV17" s="13">
        <v>10996632.76</v>
      </c>
      <c r="AGW17" s="13">
        <v>4924748.92</v>
      </c>
      <c r="AGX17" s="13">
        <v>7031939.3399999999</v>
      </c>
      <c r="AGY17" s="13">
        <v>4394241.7300000004</v>
      </c>
      <c r="AGZ17" s="13">
        <v>2022048.48</v>
      </c>
      <c r="AHA17" s="13">
        <v>4134531.61</v>
      </c>
      <c r="AHB17" s="13">
        <v>5067600</v>
      </c>
      <c r="AHC17" s="13">
        <v>5667657.8899999997</v>
      </c>
      <c r="AHD17" s="13">
        <v>4641844.26</v>
      </c>
      <c r="AHE17" s="13">
        <v>3628178.65</v>
      </c>
      <c r="AHF17" s="13">
        <v>9712439.4700000007</v>
      </c>
      <c r="AHG17" s="13">
        <v>3789345.32</v>
      </c>
      <c r="AHH17" s="13">
        <v>20542563.509999998</v>
      </c>
      <c r="AHI17" s="13">
        <v>34802716.090000004</v>
      </c>
      <c r="AHJ17" s="13">
        <v>9920825.25</v>
      </c>
      <c r="AHK17" s="13">
        <v>3218597.46</v>
      </c>
      <c r="AHL17" s="13">
        <v>12380455.09</v>
      </c>
      <c r="AHM17" s="13">
        <v>45186183.310000002</v>
      </c>
      <c r="AHN17" s="13">
        <v>5891600</v>
      </c>
      <c r="AHO17" s="13">
        <v>3619567.74</v>
      </c>
      <c r="AHP17" s="13"/>
      <c r="AHQ17" s="13"/>
      <c r="AHR17" s="7" t="b">
        <f>B18=AHS17</f>
        <v>0</v>
      </c>
      <c r="AHS17" s="22" t="s">
        <v>991</v>
      </c>
      <c r="AHT17" t="s">
        <v>992</v>
      </c>
    </row>
    <row r="18" spans="1:904" ht="24.6" x14ac:dyDescent="0.7">
      <c r="B18" s="16"/>
      <c r="C18" s="12" t="s">
        <v>1064</v>
      </c>
      <c r="D18" s="14">
        <f>SUM(D6:D17)</f>
        <v>3554109696.2800002</v>
      </c>
      <c r="E18" s="14">
        <f t="shared" ref="E18:BP18" si="1">SUM(E6:E17)</f>
        <v>504730799.79000008</v>
      </c>
      <c r="F18" s="14">
        <f t="shared" si="1"/>
        <v>117387174.84999999</v>
      </c>
      <c r="G18" s="14">
        <f t="shared" si="1"/>
        <v>225683351.31999999</v>
      </c>
      <c r="H18" s="14">
        <f t="shared" si="1"/>
        <v>151816508.81999999</v>
      </c>
      <c r="I18" s="14">
        <f t="shared" si="1"/>
        <v>166036512.03000003</v>
      </c>
      <c r="J18" s="14">
        <f t="shared" si="1"/>
        <v>76716012.470000014</v>
      </c>
      <c r="K18" s="14">
        <f t="shared" si="1"/>
        <v>572289209.75999999</v>
      </c>
      <c r="L18" s="14">
        <f t="shared" si="1"/>
        <v>218375346.78</v>
      </c>
      <c r="M18" s="14">
        <f t="shared" si="1"/>
        <v>118714071.07999998</v>
      </c>
      <c r="N18" s="14">
        <f t="shared" si="1"/>
        <v>420966691.51999998</v>
      </c>
      <c r="O18" s="14">
        <f t="shared" si="1"/>
        <v>151614711.55999997</v>
      </c>
      <c r="P18" s="14">
        <f t="shared" si="1"/>
        <v>456919379.25</v>
      </c>
      <c r="Q18" s="14">
        <f t="shared" si="1"/>
        <v>221489921.80000001</v>
      </c>
      <c r="R18" s="14">
        <f t="shared" si="1"/>
        <v>130073425.82000001</v>
      </c>
      <c r="S18" s="14">
        <f t="shared" si="1"/>
        <v>94102136.780000031</v>
      </c>
      <c r="T18" s="14">
        <f t="shared" si="1"/>
        <v>147230222.58000001</v>
      </c>
      <c r="U18" s="14">
        <f t="shared" si="1"/>
        <v>168233906.51999998</v>
      </c>
      <c r="V18" s="14">
        <f t="shared" si="1"/>
        <v>88049409.550000027</v>
      </c>
      <c r="W18" s="14">
        <f t="shared" si="1"/>
        <v>121692966.68000001</v>
      </c>
      <c r="X18" s="14">
        <f t="shared" si="1"/>
        <v>108238130.86999997</v>
      </c>
      <c r="Y18" s="14">
        <f t="shared" si="1"/>
        <v>90135097.179999992</v>
      </c>
      <c r="Z18" s="14">
        <f t="shared" si="1"/>
        <v>79781087.900000006</v>
      </c>
      <c r="AA18" s="14">
        <f t="shared" si="1"/>
        <v>51769756.29999999</v>
      </c>
      <c r="AB18" s="14">
        <f t="shared" si="1"/>
        <v>6430564798.5299997</v>
      </c>
      <c r="AC18" s="14">
        <f t="shared" si="1"/>
        <v>186772926.32999998</v>
      </c>
      <c r="AD18" s="14">
        <f t="shared" si="1"/>
        <v>326476275.51999998</v>
      </c>
      <c r="AE18" s="14">
        <f t="shared" si="1"/>
        <v>96002687.350000024</v>
      </c>
      <c r="AF18" s="14">
        <f t="shared" si="1"/>
        <v>375099049.65999997</v>
      </c>
      <c r="AG18" s="14">
        <f t="shared" si="1"/>
        <v>160189954.39000002</v>
      </c>
      <c r="AH18" s="14">
        <f t="shared" si="1"/>
        <v>359358128.70000011</v>
      </c>
      <c r="AI18" s="14">
        <f t="shared" si="1"/>
        <v>191103383.76000005</v>
      </c>
      <c r="AJ18" s="14">
        <f t="shared" si="1"/>
        <v>199673760.11999997</v>
      </c>
      <c r="AK18" s="14">
        <f t="shared" si="1"/>
        <v>149509602.94000003</v>
      </c>
      <c r="AL18" s="14">
        <f t="shared" si="1"/>
        <v>99343676.910000011</v>
      </c>
      <c r="AM18" s="14">
        <f t="shared" si="1"/>
        <v>114758002.74000001</v>
      </c>
      <c r="AN18" s="14">
        <f t="shared" si="1"/>
        <v>193998150.22000003</v>
      </c>
      <c r="AO18" s="14">
        <f t="shared" si="1"/>
        <v>102557751.27000001</v>
      </c>
      <c r="AP18" s="14">
        <f t="shared" si="1"/>
        <v>89510302.359999985</v>
      </c>
      <c r="AQ18" s="14">
        <f t="shared" si="1"/>
        <v>227541283.73000002</v>
      </c>
      <c r="AR18" s="14">
        <f t="shared" si="1"/>
        <v>243408137.19999996</v>
      </c>
      <c r="AS18" s="14">
        <f t="shared" si="1"/>
        <v>44458274.74000001</v>
      </c>
      <c r="AT18" s="14">
        <f t="shared" si="1"/>
        <v>2490525428.9200001</v>
      </c>
      <c r="AU18" s="14">
        <f t="shared" si="1"/>
        <v>147401988.95000002</v>
      </c>
      <c r="AV18" s="14">
        <f t="shared" si="1"/>
        <v>133087225.46000001</v>
      </c>
      <c r="AW18" s="14">
        <f t="shared" si="1"/>
        <v>159366216.16</v>
      </c>
      <c r="AX18" s="14">
        <f t="shared" si="1"/>
        <v>133022658.95</v>
      </c>
      <c r="AY18" s="14">
        <f t="shared" si="1"/>
        <v>112291183.88</v>
      </c>
      <c r="AZ18" s="14">
        <f t="shared" si="1"/>
        <v>76582830.429999992</v>
      </c>
      <c r="BA18" s="14">
        <f t="shared" si="1"/>
        <v>131710104.40000002</v>
      </c>
      <c r="BB18" s="14">
        <f t="shared" si="1"/>
        <v>425677024.95000005</v>
      </c>
      <c r="BC18" s="14">
        <f t="shared" si="1"/>
        <v>94764179.029999986</v>
      </c>
      <c r="BD18" s="14">
        <f t="shared" si="1"/>
        <v>158191647.73999998</v>
      </c>
      <c r="BE18" s="14">
        <f t="shared" si="1"/>
        <v>236447053.66000003</v>
      </c>
      <c r="BF18" s="14">
        <f t="shared" si="1"/>
        <v>83264911.189999983</v>
      </c>
      <c r="BG18" s="14">
        <f t="shared" si="1"/>
        <v>86771888</v>
      </c>
      <c r="BH18" s="14">
        <f t="shared" si="1"/>
        <v>84960993.079999998</v>
      </c>
      <c r="BI18" s="14">
        <f t="shared" si="1"/>
        <v>1240673985.9899998</v>
      </c>
      <c r="BJ18" s="14">
        <f t="shared" si="1"/>
        <v>59951306.739999995</v>
      </c>
      <c r="BK18" s="14">
        <f t="shared" si="1"/>
        <v>57546305.889999993</v>
      </c>
      <c r="BL18" s="14">
        <f t="shared" si="1"/>
        <v>90280861.159999996</v>
      </c>
      <c r="BM18" s="14">
        <f t="shared" si="1"/>
        <v>141970728.70000002</v>
      </c>
      <c r="BN18" s="14">
        <f t="shared" si="1"/>
        <v>191144732.45000002</v>
      </c>
      <c r="BO18" s="14">
        <f t="shared" si="1"/>
        <v>67209568.76000002</v>
      </c>
      <c r="BP18" s="14">
        <f t="shared" si="1"/>
        <v>82309471.669999987</v>
      </c>
      <c r="BQ18" s="14">
        <f t="shared" ref="BQ18:EB18" si="2">SUM(BQ6:BQ17)</f>
        <v>59928351.259999998</v>
      </c>
      <c r="BR18" s="14">
        <f t="shared" si="2"/>
        <v>61184892.180000007</v>
      </c>
      <c r="BS18" s="14">
        <f t="shared" si="2"/>
        <v>46969711.670000002</v>
      </c>
      <c r="BT18" s="14">
        <f t="shared" si="2"/>
        <v>47207112.639999993</v>
      </c>
      <c r="BU18" s="14">
        <f t="shared" si="2"/>
        <v>331424254.35999995</v>
      </c>
      <c r="BV18" s="14">
        <f t="shared" si="2"/>
        <v>42468967.290000014</v>
      </c>
      <c r="BW18" s="14">
        <f t="shared" si="2"/>
        <v>67485993.310000002</v>
      </c>
      <c r="BX18" s="14">
        <f t="shared" si="2"/>
        <v>1120503955.1199999</v>
      </c>
      <c r="BY18" s="14">
        <f t="shared" si="2"/>
        <v>1014747826.35</v>
      </c>
      <c r="BZ18" s="14">
        <f t="shared" si="2"/>
        <v>139697086.35999995</v>
      </c>
      <c r="CA18" s="14">
        <f t="shared" si="2"/>
        <v>78626281.5</v>
      </c>
      <c r="CB18" s="14">
        <f t="shared" si="2"/>
        <v>168948594.78999993</v>
      </c>
      <c r="CC18" s="14">
        <f t="shared" si="2"/>
        <v>133947849.84999999</v>
      </c>
      <c r="CD18" s="14">
        <f t="shared" si="2"/>
        <v>120415441.55999999</v>
      </c>
      <c r="CE18" s="14">
        <f t="shared" si="2"/>
        <v>25360676.32</v>
      </c>
      <c r="CF18" s="14">
        <f t="shared" si="2"/>
        <v>24597743.660000004</v>
      </c>
      <c r="CG18" s="14">
        <f t="shared" si="2"/>
        <v>3911160531.3600006</v>
      </c>
      <c r="CH18" s="14">
        <f t="shared" si="2"/>
        <v>148668103.59</v>
      </c>
      <c r="CI18" s="14">
        <f t="shared" si="2"/>
        <v>317379003.88000005</v>
      </c>
      <c r="CJ18" s="14">
        <f t="shared" si="2"/>
        <v>98741918.459999993</v>
      </c>
      <c r="CK18" s="14">
        <f t="shared" si="2"/>
        <v>131174478.62999998</v>
      </c>
      <c r="CL18" s="14">
        <f t="shared" si="2"/>
        <v>114729878.58000001</v>
      </c>
      <c r="CM18" s="14">
        <f t="shared" si="2"/>
        <v>116489529.08</v>
      </c>
      <c r="CN18" s="14">
        <f t="shared" si="2"/>
        <v>205335611.26000002</v>
      </c>
      <c r="CO18" s="14">
        <f t="shared" si="2"/>
        <v>63553499.629999995</v>
      </c>
      <c r="CP18" s="14">
        <f t="shared" si="2"/>
        <v>122988378.99999999</v>
      </c>
      <c r="CQ18" s="14">
        <f t="shared" si="2"/>
        <v>90692789.889999986</v>
      </c>
      <c r="CR18" s="14">
        <f t="shared" si="2"/>
        <v>137403055.88</v>
      </c>
      <c r="CS18" s="14">
        <f t="shared" si="2"/>
        <v>93032175.479999989</v>
      </c>
      <c r="CT18" s="14">
        <f t="shared" si="2"/>
        <v>1118243390.0700002</v>
      </c>
      <c r="CU18" s="14">
        <f t="shared" si="2"/>
        <v>102011141.58</v>
      </c>
      <c r="CV18" s="14">
        <f t="shared" si="2"/>
        <v>120215067.97</v>
      </c>
      <c r="CW18" s="14">
        <f t="shared" si="2"/>
        <v>196110133.62000003</v>
      </c>
      <c r="CX18" s="14">
        <f t="shared" si="2"/>
        <v>85645546.810000002</v>
      </c>
      <c r="CY18" s="14">
        <f t="shared" si="2"/>
        <v>188821585.66</v>
      </c>
      <c r="CZ18" s="14">
        <f t="shared" si="2"/>
        <v>87084266.690000013</v>
      </c>
      <c r="DA18" s="14">
        <f t="shared" si="2"/>
        <v>56539176.890000001</v>
      </c>
      <c r="DB18" s="14">
        <f t="shared" si="2"/>
        <v>1315030752.9699993</v>
      </c>
      <c r="DC18" s="14">
        <f t="shared" si="2"/>
        <v>176513766.01999998</v>
      </c>
      <c r="DD18" s="14">
        <f t="shared" si="2"/>
        <v>414558397.50999987</v>
      </c>
      <c r="DE18" s="14">
        <f t="shared" si="2"/>
        <v>447669091.87000012</v>
      </c>
      <c r="DF18" s="14">
        <f t="shared" si="2"/>
        <v>158994437.07999995</v>
      </c>
      <c r="DG18" s="14">
        <f t="shared" si="2"/>
        <v>223415460.70000002</v>
      </c>
      <c r="DH18" s="14">
        <f t="shared" si="2"/>
        <v>234680682.61999997</v>
      </c>
      <c r="DI18" s="14">
        <f t="shared" si="2"/>
        <v>68295084.170000002</v>
      </c>
      <c r="DJ18" s="14">
        <f t="shared" si="2"/>
        <v>111373781.40999998</v>
      </c>
      <c r="DK18" s="14">
        <f t="shared" si="2"/>
        <v>105741757.39000003</v>
      </c>
      <c r="DL18" s="14">
        <f t="shared" si="2"/>
        <v>261100070.66</v>
      </c>
      <c r="DM18" s="14">
        <f t="shared" si="2"/>
        <v>1007477701.9399997</v>
      </c>
      <c r="DN18" s="14">
        <f t="shared" si="2"/>
        <v>1146546129.5100002</v>
      </c>
      <c r="DO18" s="14">
        <f t="shared" si="2"/>
        <v>139514300.30999997</v>
      </c>
      <c r="DP18" s="14">
        <f t="shared" si="2"/>
        <v>107468341.53000002</v>
      </c>
      <c r="DQ18" s="14">
        <f t="shared" si="2"/>
        <v>236026588.65000007</v>
      </c>
      <c r="DR18" s="14">
        <f t="shared" si="2"/>
        <v>208911793.56000003</v>
      </c>
      <c r="DS18" s="14">
        <f t="shared" si="2"/>
        <v>183345558.82000002</v>
      </c>
      <c r="DT18" s="14">
        <f t="shared" si="2"/>
        <v>226077110.88999999</v>
      </c>
      <c r="DU18" s="14">
        <f t="shared" si="2"/>
        <v>78460847.50999999</v>
      </c>
      <c r="DV18" s="14">
        <f t="shared" si="2"/>
        <v>3653289943.3299999</v>
      </c>
      <c r="DW18" s="14">
        <f t="shared" si="2"/>
        <v>122977550.37999997</v>
      </c>
      <c r="DX18" s="14">
        <f t="shared" si="2"/>
        <v>193503644.98000002</v>
      </c>
      <c r="DY18" s="14">
        <f t="shared" si="2"/>
        <v>165645909.72000006</v>
      </c>
      <c r="DZ18" s="14">
        <f t="shared" si="2"/>
        <v>207322422.81000003</v>
      </c>
      <c r="EA18" s="14">
        <f t="shared" si="2"/>
        <v>135779234.03</v>
      </c>
      <c r="EB18" s="14">
        <f t="shared" si="2"/>
        <v>276878168.45999998</v>
      </c>
      <c r="EC18" s="14">
        <f t="shared" ref="EC18:GN18" si="3">SUM(EC6:EC17)</f>
        <v>145790455.66</v>
      </c>
      <c r="ED18" s="14">
        <f t="shared" si="3"/>
        <v>270680255.60000002</v>
      </c>
      <c r="EE18" s="14">
        <f t="shared" si="3"/>
        <v>739221554.81999993</v>
      </c>
      <c r="EF18" s="14">
        <f t="shared" si="3"/>
        <v>824847522.84000015</v>
      </c>
      <c r="EG18" s="14">
        <f t="shared" si="3"/>
        <v>123655218.02000003</v>
      </c>
      <c r="EH18" s="14">
        <f t="shared" si="3"/>
        <v>133881952.96999998</v>
      </c>
      <c r="EI18" s="14">
        <f t="shared" si="3"/>
        <v>142467517.44999999</v>
      </c>
      <c r="EJ18" s="14">
        <f t="shared" si="3"/>
        <v>189665466.51999998</v>
      </c>
      <c r="EK18" s="14">
        <f t="shared" si="3"/>
        <v>245605564.10000002</v>
      </c>
      <c r="EL18" s="14">
        <f t="shared" si="3"/>
        <v>82265973.210000008</v>
      </c>
      <c r="EM18" s="14">
        <f t="shared" si="3"/>
        <v>131452861.29000002</v>
      </c>
      <c r="EN18" s="14">
        <f t="shared" si="3"/>
        <v>2402189196.6599998</v>
      </c>
      <c r="EO18" s="14">
        <f t="shared" si="3"/>
        <v>114787166.97000004</v>
      </c>
      <c r="EP18" s="14">
        <f t="shared" si="3"/>
        <v>126538243.58999997</v>
      </c>
      <c r="EQ18" s="14">
        <f t="shared" si="3"/>
        <v>127137153.44000003</v>
      </c>
      <c r="ER18" s="14">
        <f t="shared" si="3"/>
        <v>69080949.349999979</v>
      </c>
      <c r="ES18" s="14">
        <f t="shared" si="3"/>
        <v>82298585.219999999</v>
      </c>
      <c r="ET18" s="14">
        <f t="shared" si="3"/>
        <v>194572588.99000001</v>
      </c>
      <c r="EU18" s="14">
        <f t="shared" si="3"/>
        <v>153300689.68999997</v>
      </c>
      <c r="EV18" s="14">
        <f t="shared" si="3"/>
        <v>104959774.98999998</v>
      </c>
      <c r="EW18" s="14">
        <f t="shared" si="3"/>
        <v>1273405283.4000001</v>
      </c>
      <c r="EX18" s="14">
        <f t="shared" si="3"/>
        <v>59471521.759999998</v>
      </c>
      <c r="EY18" s="14">
        <f t="shared" si="3"/>
        <v>112179380.89</v>
      </c>
      <c r="EZ18" s="14">
        <f t="shared" si="3"/>
        <v>153924073.25999999</v>
      </c>
      <c r="FA18" s="14">
        <f t="shared" si="3"/>
        <v>206946836.17000002</v>
      </c>
      <c r="FB18" s="14">
        <f t="shared" si="3"/>
        <v>204603536.96000001</v>
      </c>
      <c r="FC18" s="14">
        <f t="shared" si="3"/>
        <v>152070572.63000005</v>
      </c>
      <c r="FD18" s="14">
        <f t="shared" si="3"/>
        <v>126996239.09999999</v>
      </c>
      <c r="FE18" s="14">
        <f t="shared" si="3"/>
        <v>86410935.749999985</v>
      </c>
      <c r="FF18" s="14">
        <f t="shared" si="3"/>
        <v>80433261.199999988</v>
      </c>
      <c r="FG18" s="14">
        <f t="shared" si="3"/>
        <v>83139439.519999996</v>
      </c>
      <c r="FH18" s="14">
        <f t="shared" si="3"/>
        <v>59452487.290000014</v>
      </c>
      <c r="FI18" s="14">
        <f t="shared" si="3"/>
        <v>1026175918.8199999</v>
      </c>
      <c r="FJ18" s="14">
        <f t="shared" si="3"/>
        <v>85537534.799999997</v>
      </c>
      <c r="FK18" s="14">
        <f t="shared" si="3"/>
        <v>91603888.280000016</v>
      </c>
      <c r="FL18" s="14">
        <f t="shared" si="3"/>
        <v>95190752.270000011</v>
      </c>
      <c r="FM18" s="14">
        <f t="shared" si="3"/>
        <v>160043357.84</v>
      </c>
      <c r="FN18" s="14">
        <f t="shared" si="3"/>
        <v>143370790.51999998</v>
      </c>
      <c r="FO18" s="14">
        <f t="shared" si="3"/>
        <v>53666109.400000006</v>
      </c>
      <c r="FP18" s="14">
        <f t="shared" si="3"/>
        <v>26333032.25</v>
      </c>
      <c r="FQ18" s="14">
        <f t="shared" si="3"/>
        <v>2532141208.2899995</v>
      </c>
      <c r="FR18" s="14">
        <f t="shared" si="3"/>
        <v>99096539.539999992</v>
      </c>
      <c r="FS18" s="14">
        <f t="shared" si="3"/>
        <v>176632016.59999996</v>
      </c>
      <c r="FT18" s="14">
        <f t="shared" si="3"/>
        <v>138638081.26000005</v>
      </c>
      <c r="FU18" s="14">
        <f t="shared" si="3"/>
        <v>214202862.40000001</v>
      </c>
      <c r="FV18" s="14">
        <f t="shared" si="3"/>
        <v>104502363.35999997</v>
      </c>
      <c r="FW18" s="14">
        <f t="shared" si="3"/>
        <v>268260018.40000007</v>
      </c>
      <c r="FX18" s="14">
        <f t="shared" si="3"/>
        <v>164386212.39999998</v>
      </c>
      <c r="FY18" s="14">
        <f t="shared" si="3"/>
        <v>156059660.95999998</v>
      </c>
      <c r="FZ18" s="14">
        <f t="shared" si="3"/>
        <v>122842116.80000001</v>
      </c>
      <c r="GA18" s="14">
        <f t="shared" si="3"/>
        <v>247535927.71000001</v>
      </c>
      <c r="GB18" s="14">
        <f t="shared" si="3"/>
        <v>112655113.40999998</v>
      </c>
      <c r="GC18" s="14">
        <f t="shared" si="3"/>
        <v>106965648.65999998</v>
      </c>
      <c r="GD18" s="14">
        <f t="shared" si="3"/>
        <v>76865141.470000014</v>
      </c>
      <c r="GE18" s="14">
        <f t="shared" si="3"/>
        <v>1085590628.3099999</v>
      </c>
      <c r="GF18" s="14">
        <f t="shared" si="3"/>
        <v>89852212.290000007</v>
      </c>
      <c r="GG18" s="14">
        <f t="shared" si="3"/>
        <v>106499784.5</v>
      </c>
      <c r="GH18" s="14">
        <f t="shared" si="3"/>
        <v>241309788.88999996</v>
      </c>
      <c r="GI18" s="14">
        <f t="shared" si="3"/>
        <v>119921772.00000001</v>
      </c>
      <c r="GJ18" s="14">
        <f t="shared" si="3"/>
        <v>104926356.57999998</v>
      </c>
      <c r="GK18" s="14">
        <f t="shared" si="3"/>
        <v>100438890.62</v>
      </c>
      <c r="GL18" s="14">
        <f t="shared" si="3"/>
        <v>285899774.52999997</v>
      </c>
      <c r="GM18" s="14">
        <f t="shared" si="3"/>
        <v>93408533.359999955</v>
      </c>
      <c r="GN18" s="14">
        <f t="shared" si="3"/>
        <v>47155781.969999991</v>
      </c>
      <c r="GO18" s="14">
        <f t="shared" ref="GO18:IZ18" si="4">SUM(GO6:GO17)</f>
        <v>34499447.549999997</v>
      </c>
      <c r="GP18" s="14">
        <f t="shared" si="4"/>
        <v>39222374.330000006</v>
      </c>
      <c r="GQ18" s="14">
        <f t="shared" si="4"/>
        <v>767854739.24000013</v>
      </c>
      <c r="GR18" s="14">
        <f t="shared" si="4"/>
        <v>172533636.81</v>
      </c>
      <c r="GS18" s="14">
        <f t="shared" si="4"/>
        <v>97582309.779999986</v>
      </c>
      <c r="GT18" s="14">
        <f t="shared" si="4"/>
        <v>184713121.99000001</v>
      </c>
      <c r="GU18" s="14">
        <f t="shared" si="4"/>
        <v>45393559.730000004</v>
      </c>
      <c r="GV18" s="14">
        <f t="shared" si="4"/>
        <v>135342162.76000002</v>
      </c>
      <c r="GW18" s="14">
        <f t="shared" si="4"/>
        <v>143800367.25999999</v>
      </c>
      <c r="GX18" s="14">
        <f t="shared" si="4"/>
        <v>73827530.580000013</v>
      </c>
      <c r="GY18" s="14">
        <f t="shared" si="4"/>
        <v>750695195.71999991</v>
      </c>
      <c r="GZ18" s="14">
        <f t="shared" si="4"/>
        <v>77000973.169999987</v>
      </c>
      <c r="HA18" s="14">
        <f t="shared" si="4"/>
        <v>169985808.56999996</v>
      </c>
      <c r="HB18" s="14">
        <f t="shared" si="4"/>
        <v>119288870.71999995</v>
      </c>
      <c r="HC18" s="14">
        <f t="shared" si="4"/>
        <v>2064195986.4800003</v>
      </c>
      <c r="HD18" s="14">
        <f t="shared" si="4"/>
        <v>230957248.11000001</v>
      </c>
      <c r="HE18" s="14">
        <f t="shared" si="4"/>
        <v>269750690.56</v>
      </c>
      <c r="HF18" s="14">
        <f t="shared" si="4"/>
        <v>251457730.17999995</v>
      </c>
      <c r="HG18" s="14">
        <f t="shared" si="4"/>
        <v>208725401.38999996</v>
      </c>
      <c r="HH18" s="14">
        <f t="shared" si="4"/>
        <v>279258792.76999992</v>
      </c>
      <c r="HI18" s="14">
        <f t="shared" si="4"/>
        <v>57882396.259999998</v>
      </c>
      <c r="HJ18" s="14">
        <f t="shared" si="4"/>
        <v>1350673429.49</v>
      </c>
      <c r="HK18" s="14">
        <f t="shared" si="4"/>
        <v>223950058.43000004</v>
      </c>
      <c r="HL18" s="14">
        <f t="shared" si="4"/>
        <v>252325427.16</v>
      </c>
      <c r="HM18" s="14">
        <f t="shared" si="4"/>
        <v>148476874.77000001</v>
      </c>
      <c r="HN18" s="14">
        <f t="shared" si="4"/>
        <v>108524452.59</v>
      </c>
      <c r="HO18" s="14">
        <f t="shared" si="4"/>
        <v>112016491.57000001</v>
      </c>
      <c r="HP18" s="14">
        <f t="shared" si="4"/>
        <v>162491328.16</v>
      </c>
      <c r="HQ18" s="14">
        <f t="shared" si="4"/>
        <v>85367503</v>
      </c>
      <c r="HR18" s="14">
        <f t="shared" si="4"/>
        <v>1386551646.8200002</v>
      </c>
      <c r="HS18" s="14">
        <f t="shared" si="4"/>
        <v>502357180.13000005</v>
      </c>
      <c r="HT18" s="14">
        <f t="shared" si="4"/>
        <v>109816786.90000001</v>
      </c>
      <c r="HU18" s="14">
        <f t="shared" si="4"/>
        <v>80328193.530000001</v>
      </c>
      <c r="HV18" s="14">
        <f t="shared" si="4"/>
        <v>101018549.13</v>
      </c>
      <c r="HW18" s="14">
        <f t="shared" si="4"/>
        <v>71024137.760000005</v>
      </c>
      <c r="HX18" s="14">
        <f t="shared" si="4"/>
        <v>225339480.53999993</v>
      </c>
      <c r="HY18" s="14">
        <f t="shared" si="4"/>
        <v>95425028.460000023</v>
      </c>
      <c r="HZ18" s="14">
        <f t="shared" si="4"/>
        <v>94121504.049999997</v>
      </c>
      <c r="IA18" s="14">
        <f t="shared" si="4"/>
        <v>93692601.100000024</v>
      </c>
      <c r="IB18" s="14">
        <f t="shared" si="4"/>
        <v>105043389.12</v>
      </c>
      <c r="IC18" s="14">
        <f t="shared" si="4"/>
        <v>167700235.41</v>
      </c>
      <c r="ID18" s="14">
        <f t="shared" si="4"/>
        <v>48773766.139999993</v>
      </c>
      <c r="IE18" s="14">
        <f t="shared" si="4"/>
        <v>117851449.45</v>
      </c>
      <c r="IF18" s="14">
        <f t="shared" si="4"/>
        <v>59319175.960000001</v>
      </c>
      <c r="IG18" s="14">
        <f t="shared" si="4"/>
        <v>58678083.459999993</v>
      </c>
      <c r="IH18" s="14">
        <f t="shared" si="4"/>
        <v>1160570009.8599999</v>
      </c>
      <c r="II18" s="14">
        <f t="shared" si="4"/>
        <v>557294444.72000015</v>
      </c>
      <c r="IJ18" s="14">
        <f t="shared" si="4"/>
        <v>146654362.16</v>
      </c>
      <c r="IK18" s="14">
        <f t="shared" si="4"/>
        <v>221596773.91999999</v>
      </c>
      <c r="IL18" s="14">
        <f t="shared" si="4"/>
        <v>326433534.6099999</v>
      </c>
      <c r="IM18" s="14">
        <f t="shared" si="4"/>
        <v>105316305.7</v>
      </c>
      <c r="IN18" s="14">
        <f t="shared" si="4"/>
        <v>92243124.459999979</v>
      </c>
      <c r="IO18" s="14">
        <f t="shared" si="4"/>
        <v>65162543.480000004</v>
      </c>
      <c r="IP18" s="14">
        <f t="shared" si="4"/>
        <v>72032991.219999999</v>
      </c>
      <c r="IQ18" s="14">
        <f t="shared" si="4"/>
        <v>79179626.559999987</v>
      </c>
      <c r="IR18" s="14">
        <f t="shared" si="4"/>
        <v>86899939.050000012</v>
      </c>
      <c r="IS18" s="14">
        <f t="shared" si="4"/>
        <v>2180934110.9699998</v>
      </c>
      <c r="IT18" s="14">
        <f t="shared" si="4"/>
        <v>683507325.63999999</v>
      </c>
      <c r="IU18" s="14">
        <f t="shared" si="4"/>
        <v>155957711.63000003</v>
      </c>
      <c r="IV18" s="14">
        <f t="shared" si="4"/>
        <v>146269849.22999999</v>
      </c>
      <c r="IW18" s="14">
        <f t="shared" si="4"/>
        <v>104641607.93000002</v>
      </c>
      <c r="IX18" s="14">
        <f t="shared" si="4"/>
        <v>58181428.82</v>
      </c>
      <c r="IY18" s="14">
        <f t="shared" si="4"/>
        <v>89335249.37000002</v>
      </c>
      <c r="IZ18" s="14">
        <f t="shared" si="4"/>
        <v>54186719.469999999</v>
      </c>
      <c r="JA18" s="14">
        <f t="shared" ref="JA18:LL18" si="5">SUM(JA6:JA17)</f>
        <v>66780636.399999991</v>
      </c>
      <c r="JB18" s="14">
        <f t="shared" si="5"/>
        <v>107167650.89999999</v>
      </c>
      <c r="JC18" s="14">
        <f t="shared" si="5"/>
        <v>120831920.20000003</v>
      </c>
      <c r="JD18" s="14">
        <f t="shared" si="5"/>
        <v>80257499.790000021</v>
      </c>
      <c r="JE18" s="14">
        <f t="shared" si="5"/>
        <v>1048623385.21</v>
      </c>
      <c r="JF18" s="14">
        <f t="shared" si="5"/>
        <v>364995059.55000001</v>
      </c>
      <c r="JG18" s="14">
        <f t="shared" si="5"/>
        <v>94241115.810000017</v>
      </c>
      <c r="JH18" s="14">
        <f t="shared" si="5"/>
        <v>84486861.950000003</v>
      </c>
      <c r="JI18" s="14">
        <f t="shared" si="5"/>
        <v>63421221.439999998</v>
      </c>
      <c r="JJ18" s="14">
        <f t="shared" si="5"/>
        <v>74487686.840000004</v>
      </c>
      <c r="JK18" s="14">
        <f t="shared" si="5"/>
        <v>705866056.71999979</v>
      </c>
      <c r="JL18" s="14">
        <f t="shared" si="5"/>
        <v>74115362.439999998</v>
      </c>
      <c r="JM18" s="14">
        <f t="shared" si="5"/>
        <v>114391840</v>
      </c>
      <c r="JN18" s="14">
        <f t="shared" si="5"/>
        <v>151387919.31999999</v>
      </c>
      <c r="JO18" s="14">
        <f t="shared" si="5"/>
        <v>88566858.25</v>
      </c>
      <c r="JP18" s="14">
        <f t="shared" si="5"/>
        <v>198597129.17000002</v>
      </c>
      <c r="JQ18" s="14">
        <f t="shared" si="5"/>
        <v>68142704.560000002</v>
      </c>
      <c r="JR18" s="14">
        <f t="shared" si="5"/>
        <v>1088786794.55</v>
      </c>
      <c r="JS18" s="14">
        <f t="shared" si="5"/>
        <v>118436327.86000001</v>
      </c>
      <c r="JT18" s="14">
        <f t="shared" si="5"/>
        <v>70689578.019999996</v>
      </c>
      <c r="JU18" s="14">
        <f t="shared" si="5"/>
        <v>214659757.46999997</v>
      </c>
      <c r="JV18" s="14">
        <f t="shared" si="5"/>
        <v>207774785.96999994</v>
      </c>
      <c r="JW18" s="14">
        <f t="shared" si="5"/>
        <v>124042609.23</v>
      </c>
      <c r="JX18" s="14">
        <f t="shared" si="5"/>
        <v>131476774.25999999</v>
      </c>
      <c r="JY18" s="14">
        <f t="shared" si="5"/>
        <v>87248402.13000001</v>
      </c>
      <c r="JZ18" s="14">
        <f t="shared" si="5"/>
        <v>1676947664.0400002</v>
      </c>
      <c r="KA18" s="14">
        <f t="shared" si="5"/>
        <v>640008319.86000001</v>
      </c>
      <c r="KB18" s="14">
        <f t="shared" si="5"/>
        <v>108948714.73000003</v>
      </c>
      <c r="KC18" s="14">
        <f t="shared" si="5"/>
        <v>57701159.459999993</v>
      </c>
      <c r="KD18" s="14">
        <f t="shared" si="5"/>
        <v>150593913.33000004</v>
      </c>
      <c r="KE18" s="14">
        <f t="shared" si="5"/>
        <v>46721054.289999992</v>
      </c>
      <c r="KF18" s="14">
        <f t="shared" si="5"/>
        <v>328244713.34000003</v>
      </c>
      <c r="KG18" s="14">
        <f t="shared" si="5"/>
        <v>170614900.29999998</v>
      </c>
      <c r="KH18" s="14">
        <f t="shared" si="5"/>
        <v>109021818.73</v>
      </c>
      <c r="KI18" s="14">
        <f t="shared" si="5"/>
        <v>146660713.78999999</v>
      </c>
      <c r="KJ18" s="14">
        <f t="shared" si="5"/>
        <v>112341513.25</v>
      </c>
      <c r="KK18" s="14">
        <f t="shared" si="5"/>
        <v>109506224.23999999</v>
      </c>
      <c r="KL18" s="14">
        <f t="shared" si="5"/>
        <v>101782115.65000002</v>
      </c>
      <c r="KM18" s="14">
        <f t="shared" si="5"/>
        <v>36708406.229999997</v>
      </c>
      <c r="KN18" s="14">
        <f t="shared" si="5"/>
        <v>88019364.430000007</v>
      </c>
      <c r="KO18" s="14">
        <f t="shared" si="5"/>
        <v>2343955378.25</v>
      </c>
      <c r="KP18" s="14">
        <f t="shared" si="5"/>
        <v>241104058.78999999</v>
      </c>
      <c r="KQ18" s="14">
        <f t="shared" si="5"/>
        <v>141241746.93999997</v>
      </c>
      <c r="KR18" s="14">
        <f t="shared" si="5"/>
        <v>174230573.11000001</v>
      </c>
      <c r="KS18" s="14">
        <f t="shared" si="5"/>
        <v>177410275.42000002</v>
      </c>
      <c r="KT18" s="14">
        <f t="shared" si="5"/>
        <v>120987678.98</v>
      </c>
      <c r="KU18" s="14">
        <f t="shared" si="5"/>
        <v>446527079.66999996</v>
      </c>
      <c r="KV18" s="14">
        <f t="shared" si="5"/>
        <v>111143870.18000002</v>
      </c>
      <c r="KW18" s="14">
        <f t="shared" si="5"/>
        <v>104556445.53999999</v>
      </c>
      <c r="KX18" s="14">
        <f t="shared" si="5"/>
        <v>749896279.96999991</v>
      </c>
      <c r="KY18" s="14">
        <f t="shared" si="5"/>
        <v>129716574.41999999</v>
      </c>
      <c r="KZ18" s="14">
        <f t="shared" si="5"/>
        <v>152967913.32000002</v>
      </c>
      <c r="LA18" s="14">
        <f t="shared" si="5"/>
        <v>366742191.00999999</v>
      </c>
      <c r="LB18" s="14">
        <f t="shared" si="5"/>
        <v>101819415.48999996</v>
      </c>
      <c r="LC18" s="14">
        <f t="shared" si="5"/>
        <v>159666035.06</v>
      </c>
      <c r="LD18" s="14">
        <f t="shared" si="5"/>
        <v>1079294631.5300002</v>
      </c>
      <c r="LE18" s="14">
        <f t="shared" si="5"/>
        <v>179416935.06</v>
      </c>
      <c r="LF18" s="14">
        <f t="shared" si="5"/>
        <v>2841899303.5599999</v>
      </c>
      <c r="LG18" s="14">
        <f t="shared" si="5"/>
        <v>484153154.25999999</v>
      </c>
      <c r="LH18" s="14">
        <f t="shared" si="5"/>
        <v>735970682.37</v>
      </c>
      <c r="LI18" s="14">
        <f t="shared" si="5"/>
        <v>596144529</v>
      </c>
      <c r="LJ18" s="14">
        <f t="shared" si="5"/>
        <v>150596845.91999996</v>
      </c>
      <c r="LK18" s="14">
        <f t="shared" si="5"/>
        <v>116797769.23999999</v>
      </c>
      <c r="LL18" s="14">
        <f t="shared" si="5"/>
        <v>80468908.889999986</v>
      </c>
      <c r="LM18" s="14">
        <f t="shared" ref="LM18:NX18" si="6">SUM(LM6:LM17)</f>
        <v>151225811.13</v>
      </c>
      <c r="LN18" s="14">
        <f t="shared" si="6"/>
        <v>87420237.909999996</v>
      </c>
      <c r="LO18" s="14">
        <f t="shared" si="6"/>
        <v>177776073.51000002</v>
      </c>
      <c r="LP18" s="14">
        <f t="shared" si="6"/>
        <v>58219339.780000001</v>
      </c>
      <c r="LQ18" s="14">
        <f t="shared" si="6"/>
        <v>732624553.25</v>
      </c>
      <c r="LR18" s="14">
        <f t="shared" si="6"/>
        <v>170546613.44</v>
      </c>
      <c r="LS18" s="14">
        <f t="shared" si="6"/>
        <v>97794674.270000011</v>
      </c>
      <c r="LT18" s="14">
        <f t="shared" si="6"/>
        <v>2082754903.3700001</v>
      </c>
      <c r="LU18" s="14">
        <f t="shared" si="6"/>
        <v>965193427.41000009</v>
      </c>
      <c r="LV18" s="14">
        <f t="shared" si="6"/>
        <v>1726297736.5999999</v>
      </c>
      <c r="LW18" s="14">
        <f t="shared" si="6"/>
        <v>523510501.81</v>
      </c>
      <c r="LX18" s="14">
        <f t="shared" si="6"/>
        <v>244390013.76000002</v>
      </c>
      <c r="LY18" s="14">
        <f t="shared" si="6"/>
        <v>227615739.46999997</v>
      </c>
      <c r="LZ18" s="14">
        <f t="shared" si="6"/>
        <v>230731720.25</v>
      </c>
      <c r="MA18" s="14">
        <f t="shared" si="6"/>
        <v>154188411.14000002</v>
      </c>
      <c r="MB18" s="14">
        <f t="shared" si="6"/>
        <v>164010023.29999995</v>
      </c>
      <c r="MC18" s="14">
        <f t="shared" si="6"/>
        <v>197768689.79999998</v>
      </c>
      <c r="MD18" s="14">
        <f t="shared" si="6"/>
        <v>327947401.07999992</v>
      </c>
      <c r="ME18" s="14">
        <f t="shared" si="6"/>
        <v>101983929.36</v>
      </c>
      <c r="MF18" s="14">
        <f t="shared" si="6"/>
        <v>2404991024.7199998</v>
      </c>
      <c r="MG18" s="14">
        <f t="shared" si="6"/>
        <v>150491750.28</v>
      </c>
      <c r="MH18" s="14">
        <f t="shared" si="6"/>
        <v>98470476.029999986</v>
      </c>
      <c r="MI18" s="14">
        <f t="shared" si="6"/>
        <v>96538349.079999983</v>
      </c>
      <c r="MJ18" s="14">
        <f t="shared" si="6"/>
        <v>77984303.480000004</v>
      </c>
      <c r="MK18" s="14">
        <f t="shared" si="6"/>
        <v>139548944.51000002</v>
      </c>
      <c r="ML18" s="14">
        <f t="shared" si="6"/>
        <v>119576574.72</v>
      </c>
      <c r="MM18" s="14">
        <f t="shared" si="6"/>
        <v>112594790.00999999</v>
      </c>
      <c r="MN18" s="14">
        <f t="shared" si="6"/>
        <v>183471379.66999999</v>
      </c>
      <c r="MO18" s="14">
        <f t="shared" si="6"/>
        <v>105719778.16000001</v>
      </c>
      <c r="MP18" s="14">
        <f t="shared" si="6"/>
        <v>104084670</v>
      </c>
      <c r="MQ18" s="14">
        <f t="shared" si="6"/>
        <v>97056193.429999992</v>
      </c>
      <c r="MR18" s="14">
        <f t="shared" si="6"/>
        <v>2085528737.6299999</v>
      </c>
      <c r="MS18" s="14">
        <f t="shared" si="6"/>
        <v>119570612.42000003</v>
      </c>
      <c r="MT18" s="14">
        <f t="shared" si="6"/>
        <v>130544911.5</v>
      </c>
      <c r="MU18" s="14">
        <f t="shared" si="6"/>
        <v>200608404.44</v>
      </c>
      <c r="MV18" s="14">
        <f t="shared" si="6"/>
        <v>189158131.34</v>
      </c>
      <c r="MW18" s="14">
        <f t="shared" si="6"/>
        <v>146924907.44</v>
      </c>
      <c r="MX18" s="14">
        <f t="shared" si="6"/>
        <v>298570041.93009996</v>
      </c>
      <c r="MY18" s="14">
        <f t="shared" si="6"/>
        <v>243123044.80999997</v>
      </c>
      <c r="MZ18" s="14">
        <f t="shared" si="6"/>
        <v>120059721.73999999</v>
      </c>
      <c r="NA18" s="14">
        <f t="shared" si="6"/>
        <v>54000291.99000001</v>
      </c>
      <c r="NB18" s="14">
        <f t="shared" si="6"/>
        <v>41926231.890000001</v>
      </c>
      <c r="NC18" s="14">
        <f t="shared" si="6"/>
        <v>3794292045.3700008</v>
      </c>
      <c r="ND18" s="14">
        <f t="shared" si="6"/>
        <v>398647440.13</v>
      </c>
      <c r="NE18" s="14">
        <f t="shared" si="6"/>
        <v>89331038.700000003</v>
      </c>
      <c r="NF18" s="14">
        <f t="shared" si="6"/>
        <v>866373940.36000001</v>
      </c>
      <c r="NG18" s="14">
        <f t="shared" si="6"/>
        <v>83532502.769999981</v>
      </c>
      <c r="NH18" s="14">
        <f t="shared" si="6"/>
        <v>230861179.70000002</v>
      </c>
      <c r="NI18" s="14">
        <f t="shared" si="6"/>
        <v>554870951.06999993</v>
      </c>
      <c r="NJ18" s="14">
        <f t="shared" si="6"/>
        <v>454485305.54000002</v>
      </c>
      <c r="NK18" s="14">
        <f t="shared" si="6"/>
        <v>46858083.520000003</v>
      </c>
      <c r="NL18" s="14">
        <f t="shared" si="6"/>
        <v>182356094.69999996</v>
      </c>
      <c r="NM18" s="14">
        <f t="shared" si="6"/>
        <v>149873238.81000003</v>
      </c>
      <c r="NN18" s="14">
        <f t="shared" si="6"/>
        <v>88350275.303000003</v>
      </c>
      <c r="NO18" s="14">
        <f t="shared" si="6"/>
        <v>831199325.92999983</v>
      </c>
      <c r="NP18" s="14">
        <f t="shared" si="6"/>
        <v>98217091.199999988</v>
      </c>
      <c r="NQ18" s="14">
        <f t="shared" si="6"/>
        <v>98132198.920000017</v>
      </c>
      <c r="NR18" s="14">
        <f t="shared" si="6"/>
        <v>99134046.809999987</v>
      </c>
      <c r="NS18" s="14">
        <f t="shared" si="6"/>
        <v>78947327.290000007</v>
      </c>
      <c r="NT18" s="14">
        <f t="shared" si="6"/>
        <v>33459514.120000001</v>
      </c>
      <c r="NU18" s="14">
        <f t="shared" si="6"/>
        <v>54880041.57</v>
      </c>
      <c r="NV18" s="14">
        <f t="shared" si="6"/>
        <v>2398262239.8249998</v>
      </c>
      <c r="NW18" s="14">
        <f t="shared" si="6"/>
        <v>463402526.25999993</v>
      </c>
      <c r="NX18" s="14">
        <f t="shared" si="6"/>
        <v>109810117.13000001</v>
      </c>
      <c r="NY18" s="14">
        <f t="shared" ref="NY18:QJ18" si="7">SUM(NY6:NY17)</f>
        <v>80011365.060000002</v>
      </c>
      <c r="NZ18" s="14">
        <f t="shared" si="7"/>
        <v>105909795.05999997</v>
      </c>
      <c r="OA18" s="14">
        <f t="shared" si="7"/>
        <v>155216003.40000001</v>
      </c>
      <c r="OB18" s="14">
        <f t="shared" si="7"/>
        <v>71461340.639999986</v>
      </c>
      <c r="OC18" s="14">
        <f t="shared" si="7"/>
        <v>1914959314.5599999</v>
      </c>
      <c r="OD18" s="14">
        <f t="shared" si="7"/>
        <v>389909704.06</v>
      </c>
      <c r="OE18" s="14">
        <f t="shared" si="7"/>
        <v>174997214.32999998</v>
      </c>
      <c r="OF18" s="14">
        <f t="shared" si="7"/>
        <v>508568638.36000007</v>
      </c>
      <c r="OG18" s="14">
        <f t="shared" si="7"/>
        <v>128909534.77</v>
      </c>
      <c r="OH18" s="14">
        <f t="shared" si="7"/>
        <v>172907022.35999998</v>
      </c>
      <c r="OI18" s="14">
        <f t="shared" si="7"/>
        <v>205895926.70000002</v>
      </c>
      <c r="OJ18" s="14">
        <f t="shared" si="7"/>
        <v>63405411.409999996</v>
      </c>
      <c r="OK18" s="14">
        <f t="shared" si="7"/>
        <v>89411158.030000016</v>
      </c>
      <c r="OL18" s="14">
        <f t="shared" si="7"/>
        <v>1581770285.2700002</v>
      </c>
      <c r="OM18" s="14">
        <f t="shared" si="7"/>
        <v>365672591.53000009</v>
      </c>
      <c r="ON18" s="14">
        <f t="shared" si="7"/>
        <v>704001717.88000011</v>
      </c>
      <c r="OO18" s="14">
        <f t="shared" si="7"/>
        <v>208797728.39999998</v>
      </c>
      <c r="OP18" s="14">
        <f t="shared" si="7"/>
        <v>172045097.66999999</v>
      </c>
      <c r="OQ18" s="14">
        <f t="shared" si="7"/>
        <v>95600024.579999998</v>
      </c>
      <c r="OR18" s="14">
        <f t="shared" si="7"/>
        <v>1109776966.51</v>
      </c>
      <c r="OS18" s="14">
        <f t="shared" si="7"/>
        <v>92685781.24000001</v>
      </c>
      <c r="OT18" s="14">
        <f t="shared" si="7"/>
        <v>106829575.88</v>
      </c>
      <c r="OU18" s="14">
        <f t="shared" si="7"/>
        <v>159404973.88000008</v>
      </c>
      <c r="OV18" s="14">
        <f t="shared" si="7"/>
        <v>188702727.98999998</v>
      </c>
      <c r="OW18" s="14">
        <f t="shared" si="7"/>
        <v>373500831.67999995</v>
      </c>
      <c r="OX18" s="14">
        <f t="shared" si="7"/>
        <v>105509129.87000002</v>
      </c>
      <c r="OY18" s="14">
        <f t="shared" si="7"/>
        <v>65053549.769999996</v>
      </c>
      <c r="OZ18" s="14">
        <f t="shared" si="7"/>
        <v>65965119.699999996</v>
      </c>
      <c r="PA18" s="14">
        <f t="shared" si="7"/>
        <v>1373514661.45</v>
      </c>
      <c r="PB18" s="14">
        <f t="shared" si="7"/>
        <v>84851316.63000001</v>
      </c>
      <c r="PC18" s="14">
        <f t="shared" si="7"/>
        <v>251542964.23000005</v>
      </c>
      <c r="PD18" s="14">
        <f t="shared" si="7"/>
        <v>57285526.310000002</v>
      </c>
      <c r="PE18" s="14">
        <f t="shared" si="7"/>
        <v>168472746.16</v>
      </c>
      <c r="PF18" s="14">
        <f t="shared" si="7"/>
        <v>283279507.81000012</v>
      </c>
      <c r="PG18" s="14">
        <f t="shared" si="7"/>
        <v>96237530.360000014</v>
      </c>
      <c r="PH18" s="14">
        <f t="shared" si="7"/>
        <v>86110231.640000001</v>
      </c>
      <c r="PI18" s="14">
        <f t="shared" si="7"/>
        <v>137287392.68000004</v>
      </c>
      <c r="PJ18" s="14">
        <f t="shared" si="7"/>
        <v>113170981.61000001</v>
      </c>
      <c r="PK18" s="14">
        <f t="shared" si="7"/>
        <v>147168187.92999998</v>
      </c>
      <c r="PL18" s="14">
        <f t="shared" si="7"/>
        <v>254065542.13</v>
      </c>
      <c r="PM18" s="14">
        <f t="shared" si="7"/>
        <v>81191946.61999999</v>
      </c>
      <c r="PN18" s="14">
        <f t="shared" si="7"/>
        <v>349727814.60000002</v>
      </c>
      <c r="PO18" s="14">
        <f t="shared" si="7"/>
        <v>74732921.090000004</v>
      </c>
      <c r="PP18" s="14">
        <f t="shared" si="7"/>
        <v>52759436.859999999</v>
      </c>
      <c r="PQ18" s="14">
        <f t="shared" si="7"/>
        <v>33994678.920000002</v>
      </c>
      <c r="PR18" s="14">
        <f t="shared" si="7"/>
        <v>50890277.790000014</v>
      </c>
      <c r="PS18" s="14">
        <f t="shared" si="7"/>
        <v>3432861408.5299993</v>
      </c>
      <c r="PT18" s="14">
        <f t="shared" si="7"/>
        <v>117762824.97999997</v>
      </c>
      <c r="PU18" s="14">
        <f t="shared" si="7"/>
        <v>105613892.93000001</v>
      </c>
      <c r="PV18" s="14">
        <f t="shared" si="7"/>
        <v>166092773.33999997</v>
      </c>
      <c r="PW18" s="14">
        <f t="shared" si="7"/>
        <v>720955435.31000018</v>
      </c>
      <c r="PX18" s="14">
        <f t="shared" si="7"/>
        <v>133728179.20999999</v>
      </c>
      <c r="PY18" s="14">
        <f t="shared" si="7"/>
        <v>275558634.24000001</v>
      </c>
      <c r="PZ18" s="14">
        <f t="shared" si="7"/>
        <v>112015161.43000001</v>
      </c>
      <c r="QA18" s="14">
        <f t="shared" si="7"/>
        <v>355100012.55000001</v>
      </c>
      <c r="QB18" s="14">
        <f t="shared" si="7"/>
        <v>69620772.870000005</v>
      </c>
      <c r="QC18" s="14">
        <f t="shared" si="7"/>
        <v>244406267.09</v>
      </c>
      <c r="QD18" s="14">
        <f t="shared" si="7"/>
        <v>81803414.409999996</v>
      </c>
      <c r="QE18" s="14">
        <f t="shared" si="7"/>
        <v>115115737.47</v>
      </c>
      <c r="QF18" s="14">
        <f t="shared" si="7"/>
        <v>148469529.07000002</v>
      </c>
      <c r="QG18" s="14">
        <f t="shared" si="7"/>
        <v>173715103.22000003</v>
      </c>
      <c r="QH18" s="14">
        <f t="shared" si="7"/>
        <v>197374816.67999998</v>
      </c>
      <c r="QI18" s="14">
        <f t="shared" si="7"/>
        <v>97454022.330000013</v>
      </c>
      <c r="QJ18" s="14">
        <f t="shared" si="7"/>
        <v>96274840.529999971</v>
      </c>
      <c r="QK18" s="14">
        <f t="shared" ref="QK18:SV18" si="8">SUM(QK6:QK17)</f>
        <v>69387028.309999987</v>
      </c>
      <c r="QL18" s="14">
        <f t="shared" si="8"/>
        <v>234922605.29999998</v>
      </c>
      <c r="QM18" s="14">
        <f t="shared" si="8"/>
        <v>299667230.88000005</v>
      </c>
      <c r="QN18" s="14">
        <f t="shared" si="8"/>
        <v>74895884.339999989</v>
      </c>
      <c r="QO18" s="14">
        <f t="shared" si="8"/>
        <v>33840943.869999997</v>
      </c>
      <c r="QP18" s="14">
        <f t="shared" si="8"/>
        <v>31406164.919999998</v>
      </c>
      <c r="QQ18" s="14">
        <f t="shared" si="8"/>
        <v>44271192.419999994</v>
      </c>
      <c r="QR18" s="14">
        <f t="shared" si="8"/>
        <v>31594626.18</v>
      </c>
      <c r="QS18" s="14">
        <f t="shared" si="8"/>
        <v>1643467136.4300001</v>
      </c>
      <c r="QT18" s="14">
        <f t="shared" si="8"/>
        <v>80823435.229999989</v>
      </c>
      <c r="QU18" s="14">
        <f t="shared" si="8"/>
        <v>273048724.65999997</v>
      </c>
      <c r="QV18" s="14">
        <f t="shared" si="8"/>
        <v>124731064.30000003</v>
      </c>
      <c r="QW18" s="14">
        <f t="shared" si="8"/>
        <v>136246508.66</v>
      </c>
      <c r="QX18" s="14">
        <f t="shared" si="8"/>
        <v>296910425.35000002</v>
      </c>
      <c r="QY18" s="14">
        <f t="shared" si="8"/>
        <v>103128831.66000001</v>
      </c>
      <c r="QZ18" s="14">
        <f t="shared" si="8"/>
        <v>195768764.26000002</v>
      </c>
      <c r="RA18" s="14">
        <f t="shared" si="8"/>
        <v>247142375.41</v>
      </c>
      <c r="RB18" s="14">
        <f t="shared" si="8"/>
        <v>84181104.5</v>
      </c>
      <c r="RC18" s="14">
        <f t="shared" si="8"/>
        <v>82564410.020000011</v>
      </c>
      <c r="RD18" s="14">
        <f t="shared" si="8"/>
        <v>50581628.599999994</v>
      </c>
      <c r="RE18" s="14">
        <f t="shared" si="8"/>
        <v>37143394.099999994</v>
      </c>
      <c r="RF18" s="14">
        <f t="shared" si="8"/>
        <v>2370123669.1599998</v>
      </c>
      <c r="RG18" s="14">
        <f t="shared" si="8"/>
        <v>345563104.19999999</v>
      </c>
      <c r="RH18" s="14">
        <f t="shared" si="8"/>
        <v>129643999.45</v>
      </c>
      <c r="RI18" s="14">
        <f t="shared" si="8"/>
        <v>157905406.49999997</v>
      </c>
      <c r="RJ18" s="14">
        <f t="shared" si="8"/>
        <v>145083101.66999999</v>
      </c>
      <c r="RK18" s="14">
        <f t="shared" si="8"/>
        <v>162051882.12</v>
      </c>
      <c r="RL18" s="14">
        <f t="shared" si="8"/>
        <v>342159117</v>
      </c>
      <c r="RM18" s="14">
        <f t="shared" si="8"/>
        <v>120926088.28</v>
      </c>
      <c r="RN18" s="14">
        <f t="shared" si="8"/>
        <v>150468397.86999997</v>
      </c>
      <c r="RO18" s="14">
        <f t="shared" si="8"/>
        <v>288226906.88</v>
      </c>
      <c r="RP18" s="14">
        <f t="shared" si="8"/>
        <v>336989421.60000002</v>
      </c>
      <c r="RQ18" s="14">
        <f t="shared" si="8"/>
        <v>76465794.419999987</v>
      </c>
      <c r="RR18" s="14">
        <f t="shared" si="8"/>
        <v>76167089.38000001</v>
      </c>
      <c r="RS18" s="14">
        <f t="shared" si="8"/>
        <v>139914600.49999997</v>
      </c>
      <c r="RT18" s="14">
        <f t="shared" si="8"/>
        <v>75344959.420000002</v>
      </c>
      <c r="RU18" s="14">
        <f t="shared" si="8"/>
        <v>91017309.600000009</v>
      </c>
      <c r="RV18" s="14">
        <f t="shared" si="8"/>
        <v>110643711.88</v>
      </c>
      <c r="RW18" s="14">
        <f t="shared" si="8"/>
        <v>45359102.020000011</v>
      </c>
      <c r="RX18" s="14">
        <f t="shared" si="8"/>
        <v>38718925.939999998</v>
      </c>
      <c r="RY18" s="14">
        <f t="shared" si="8"/>
        <v>50098523.849999987</v>
      </c>
      <c r="RZ18" s="14">
        <f t="shared" si="8"/>
        <v>1254941743.6999998</v>
      </c>
      <c r="SA18" s="14">
        <f t="shared" si="8"/>
        <v>90846257.659999996</v>
      </c>
      <c r="SB18" s="14">
        <f t="shared" si="8"/>
        <v>136747485.08999997</v>
      </c>
      <c r="SC18" s="14">
        <f t="shared" si="8"/>
        <v>123282078.54999998</v>
      </c>
      <c r="SD18" s="14">
        <f t="shared" si="8"/>
        <v>59369731.539999992</v>
      </c>
      <c r="SE18" s="14">
        <f t="shared" si="8"/>
        <v>79867364.390000015</v>
      </c>
      <c r="SF18" s="14">
        <f t="shared" si="8"/>
        <v>87090456.940000013</v>
      </c>
      <c r="SG18" s="14">
        <f t="shared" si="8"/>
        <v>278547682.59999996</v>
      </c>
      <c r="SH18" s="14">
        <f t="shared" si="8"/>
        <v>87116050.75</v>
      </c>
      <c r="SI18" s="14">
        <f t="shared" si="8"/>
        <v>79196516.579999983</v>
      </c>
      <c r="SJ18" s="14">
        <f t="shared" si="8"/>
        <v>106214392.36000001</v>
      </c>
      <c r="SK18" s="14">
        <f t="shared" si="8"/>
        <v>176569415.68999997</v>
      </c>
      <c r="SL18" s="14">
        <f t="shared" si="8"/>
        <v>84706209.929999992</v>
      </c>
      <c r="SM18" s="14">
        <f t="shared" si="8"/>
        <v>65037020.219999991</v>
      </c>
      <c r="SN18" s="14">
        <f t="shared" si="8"/>
        <v>958014976.46000004</v>
      </c>
      <c r="SO18" s="14">
        <f t="shared" si="8"/>
        <v>103480441.12999998</v>
      </c>
      <c r="SP18" s="14">
        <f t="shared" si="8"/>
        <v>109260743.85000001</v>
      </c>
      <c r="SQ18" s="14">
        <f t="shared" si="8"/>
        <v>94629693.300000012</v>
      </c>
      <c r="SR18" s="14">
        <f t="shared" si="8"/>
        <v>64919983.159999996</v>
      </c>
      <c r="SS18" s="14">
        <f t="shared" si="8"/>
        <v>113493144.01000001</v>
      </c>
      <c r="ST18" s="14">
        <f t="shared" si="8"/>
        <v>123988738.96000001</v>
      </c>
      <c r="SU18" s="14">
        <f t="shared" si="8"/>
        <v>188409602.93000001</v>
      </c>
      <c r="SV18" s="14">
        <f t="shared" si="8"/>
        <v>100062878.27999997</v>
      </c>
      <c r="SW18" s="14">
        <f t="shared" ref="SW18:VH18" si="9">SUM(SW6:SW17)</f>
        <v>149246270.49000001</v>
      </c>
      <c r="SX18" s="14">
        <f t="shared" si="9"/>
        <v>248365479.62</v>
      </c>
      <c r="SY18" s="14">
        <f t="shared" si="9"/>
        <v>39267449.68999999</v>
      </c>
      <c r="SZ18" s="14">
        <f t="shared" si="9"/>
        <v>560834117.3599999</v>
      </c>
      <c r="TA18" s="14">
        <f t="shared" si="9"/>
        <v>107064891.64000003</v>
      </c>
      <c r="TB18" s="14">
        <f t="shared" si="9"/>
        <v>130028028.44999999</v>
      </c>
      <c r="TC18" s="14">
        <f t="shared" si="9"/>
        <v>208320122.60000005</v>
      </c>
      <c r="TD18" s="14">
        <f t="shared" si="9"/>
        <v>109546498.40999998</v>
      </c>
      <c r="TE18" s="14">
        <f t="shared" si="9"/>
        <v>111664136.16000003</v>
      </c>
      <c r="TF18" s="14">
        <f t="shared" si="9"/>
        <v>90407405.490000024</v>
      </c>
      <c r="TG18" s="14">
        <f t="shared" si="9"/>
        <v>53257653.109999992</v>
      </c>
      <c r="TH18" s="14">
        <f t="shared" si="9"/>
        <v>2256300919.1199999</v>
      </c>
      <c r="TI18" s="14">
        <f t="shared" si="9"/>
        <v>99040110.190000013</v>
      </c>
      <c r="TJ18" s="14">
        <f t="shared" si="9"/>
        <v>67938323.020000011</v>
      </c>
      <c r="TK18" s="14">
        <f t="shared" si="9"/>
        <v>193051072.24000001</v>
      </c>
      <c r="TL18" s="14">
        <f t="shared" si="9"/>
        <v>162667246.75000003</v>
      </c>
      <c r="TM18" s="14">
        <f t="shared" si="9"/>
        <v>102070145.25999999</v>
      </c>
      <c r="TN18" s="14">
        <f t="shared" si="9"/>
        <v>49268991.149999999</v>
      </c>
      <c r="TO18" s="14">
        <f t="shared" si="9"/>
        <v>414994956.70000005</v>
      </c>
      <c r="TP18" s="14">
        <f t="shared" si="9"/>
        <v>97280371.839999974</v>
      </c>
      <c r="TQ18" s="14">
        <f t="shared" si="9"/>
        <v>166487041.53999999</v>
      </c>
      <c r="TR18" s="14">
        <f t="shared" si="9"/>
        <v>180998755.33000001</v>
      </c>
      <c r="TS18" s="14">
        <f t="shared" si="9"/>
        <v>85919649.200000003</v>
      </c>
      <c r="TT18" s="14">
        <f t="shared" si="9"/>
        <v>63943525.359999992</v>
      </c>
      <c r="TU18" s="14">
        <f t="shared" si="9"/>
        <v>101515837.53</v>
      </c>
      <c r="TV18" s="14">
        <f t="shared" si="9"/>
        <v>87748240.969999999</v>
      </c>
      <c r="TW18" s="14">
        <f t="shared" si="9"/>
        <v>78694920.86999999</v>
      </c>
      <c r="TX18" s="14">
        <f t="shared" si="9"/>
        <v>491492959.68000013</v>
      </c>
      <c r="TY18" s="14">
        <f t="shared" si="9"/>
        <v>91268760.870000005</v>
      </c>
      <c r="TZ18" s="14">
        <f t="shared" si="9"/>
        <v>1246287605.2199998</v>
      </c>
      <c r="UA18" s="14">
        <f t="shared" si="9"/>
        <v>239389922.33999997</v>
      </c>
      <c r="UB18" s="14">
        <f t="shared" si="9"/>
        <v>89729616.75999999</v>
      </c>
      <c r="UC18" s="14">
        <f t="shared" si="9"/>
        <v>115030539.50000001</v>
      </c>
      <c r="UD18" s="14">
        <f t="shared" si="9"/>
        <v>699350586.8499999</v>
      </c>
      <c r="UE18" s="14">
        <f t="shared" si="9"/>
        <v>69861876.900000006</v>
      </c>
      <c r="UF18" s="14">
        <f t="shared" si="9"/>
        <v>57585575.020000011</v>
      </c>
      <c r="UG18" s="14">
        <f t="shared" si="9"/>
        <v>69941037.840000004</v>
      </c>
      <c r="UH18" s="14">
        <f t="shared" si="9"/>
        <v>74874310.939999998</v>
      </c>
      <c r="UI18" s="14">
        <f t="shared" si="9"/>
        <v>668118903.59000015</v>
      </c>
      <c r="UJ18" s="14">
        <f t="shared" si="9"/>
        <v>167227683.57000002</v>
      </c>
      <c r="UK18" s="14">
        <f t="shared" si="9"/>
        <v>123352367.91000003</v>
      </c>
      <c r="UL18" s="14">
        <f t="shared" si="9"/>
        <v>194706275.84</v>
      </c>
      <c r="UM18" s="14">
        <f t="shared" si="9"/>
        <v>132029261.91</v>
      </c>
      <c r="UN18" s="14">
        <f t="shared" si="9"/>
        <v>107376879.68000001</v>
      </c>
      <c r="UO18" s="14">
        <f t="shared" si="9"/>
        <v>3442739450.8000016</v>
      </c>
      <c r="UP18" s="14">
        <f t="shared" si="9"/>
        <v>143320162.05000004</v>
      </c>
      <c r="UQ18" s="14">
        <f t="shared" si="9"/>
        <v>133191982.27</v>
      </c>
      <c r="UR18" s="14">
        <f t="shared" si="9"/>
        <v>543276667.73000002</v>
      </c>
      <c r="US18" s="14">
        <f t="shared" si="9"/>
        <v>38829382.219999999</v>
      </c>
      <c r="UT18" s="14">
        <f t="shared" si="9"/>
        <v>111140589.59999998</v>
      </c>
      <c r="UU18" s="14">
        <f t="shared" si="9"/>
        <v>311226709.21000004</v>
      </c>
      <c r="UV18" s="14">
        <f t="shared" si="9"/>
        <v>85247051.099999979</v>
      </c>
      <c r="UW18" s="14">
        <f t="shared" si="9"/>
        <v>91920486.300000012</v>
      </c>
      <c r="UX18" s="14">
        <f t="shared" si="9"/>
        <v>109017881.06999999</v>
      </c>
      <c r="UY18" s="14">
        <f t="shared" si="9"/>
        <v>141754842.08000001</v>
      </c>
      <c r="UZ18" s="14">
        <f t="shared" si="9"/>
        <v>302505173.80999994</v>
      </c>
      <c r="VA18" s="14">
        <f t="shared" si="9"/>
        <v>152491240.31</v>
      </c>
      <c r="VB18" s="14">
        <f t="shared" si="9"/>
        <v>275074202.94000006</v>
      </c>
      <c r="VC18" s="14">
        <f t="shared" si="9"/>
        <v>74557356.590000004</v>
      </c>
      <c r="VD18" s="14">
        <f t="shared" si="9"/>
        <v>75003833.039999992</v>
      </c>
      <c r="VE18" s="14">
        <f t="shared" si="9"/>
        <v>70272060.889999986</v>
      </c>
      <c r="VF18" s="14">
        <f t="shared" si="9"/>
        <v>74517257.770000026</v>
      </c>
      <c r="VG18" s="14">
        <f t="shared" si="9"/>
        <v>375423990.96000004</v>
      </c>
      <c r="VH18" s="14">
        <f t="shared" si="9"/>
        <v>62028783.799999997</v>
      </c>
      <c r="VI18" s="14">
        <f t="shared" ref="VI18:XT18" si="10">SUM(VI6:VI17)</f>
        <v>56930139.220000006</v>
      </c>
      <c r="VJ18" s="14">
        <f t="shared" si="10"/>
        <v>39412900.259999998</v>
      </c>
      <c r="VK18" s="14">
        <f t="shared" si="10"/>
        <v>1438057899.4699996</v>
      </c>
      <c r="VL18" s="14">
        <f t="shared" si="10"/>
        <v>127883224.38000003</v>
      </c>
      <c r="VM18" s="14">
        <f t="shared" si="10"/>
        <v>122905066.35999997</v>
      </c>
      <c r="VN18" s="14">
        <f t="shared" si="10"/>
        <v>240807587.02000001</v>
      </c>
      <c r="VO18" s="14">
        <f t="shared" si="10"/>
        <v>248168780.38000003</v>
      </c>
      <c r="VP18" s="14">
        <f t="shared" si="10"/>
        <v>211582543.86000004</v>
      </c>
      <c r="VQ18" s="14">
        <f t="shared" si="10"/>
        <v>144616337.17000002</v>
      </c>
      <c r="VR18" s="14">
        <f t="shared" si="10"/>
        <v>120974270.36999999</v>
      </c>
      <c r="VS18" s="14">
        <f t="shared" si="10"/>
        <v>129639113.68000004</v>
      </c>
      <c r="VT18" s="14">
        <f t="shared" si="10"/>
        <v>505302111.76000005</v>
      </c>
      <c r="VU18" s="14">
        <f t="shared" si="10"/>
        <v>116095183.33</v>
      </c>
      <c r="VV18" s="14">
        <f t="shared" si="10"/>
        <v>220878867.22000003</v>
      </c>
      <c r="VW18" s="14">
        <f t="shared" si="10"/>
        <v>126135269.04000005</v>
      </c>
      <c r="VX18" s="14">
        <f t="shared" si="10"/>
        <v>95644541.289999992</v>
      </c>
      <c r="VY18" s="14">
        <f t="shared" si="10"/>
        <v>80593064.930000007</v>
      </c>
      <c r="VZ18" s="14">
        <f t="shared" si="10"/>
        <v>5175117162.5299978</v>
      </c>
      <c r="WA18" s="14">
        <f t="shared" si="10"/>
        <v>228361042.70999995</v>
      </c>
      <c r="WB18" s="14">
        <f t="shared" si="10"/>
        <v>161245640.09999996</v>
      </c>
      <c r="WC18" s="14">
        <f t="shared" si="10"/>
        <v>133173138.05999997</v>
      </c>
      <c r="WD18" s="14">
        <f t="shared" si="10"/>
        <v>82314982.01000002</v>
      </c>
      <c r="WE18" s="14">
        <f t="shared" si="10"/>
        <v>168731593.72</v>
      </c>
      <c r="WF18" s="14">
        <f t="shared" si="10"/>
        <v>238447243.09</v>
      </c>
      <c r="WG18" s="14">
        <f t="shared" si="10"/>
        <v>265551564.04999998</v>
      </c>
      <c r="WH18" s="14">
        <f t="shared" si="10"/>
        <v>159061047.32999998</v>
      </c>
      <c r="WI18" s="14">
        <f t="shared" si="10"/>
        <v>224504076.51000002</v>
      </c>
      <c r="WJ18" s="14">
        <f t="shared" si="10"/>
        <v>125254662.26999998</v>
      </c>
      <c r="WK18" s="14">
        <f t="shared" si="10"/>
        <v>333078196.69</v>
      </c>
      <c r="WL18" s="14">
        <f t="shared" si="10"/>
        <v>165729313.55000001</v>
      </c>
      <c r="WM18" s="14">
        <f t="shared" si="10"/>
        <v>396238404.22999996</v>
      </c>
      <c r="WN18" s="14">
        <f t="shared" si="10"/>
        <v>360829998.72000003</v>
      </c>
      <c r="WO18" s="14">
        <f t="shared" si="10"/>
        <v>176440546.33000001</v>
      </c>
      <c r="WP18" s="14">
        <f t="shared" si="10"/>
        <v>196355727.63999999</v>
      </c>
      <c r="WQ18" s="14">
        <f t="shared" si="10"/>
        <v>213677488.35000002</v>
      </c>
      <c r="WR18" s="14">
        <f t="shared" si="10"/>
        <v>114342099.55000001</v>
      </c>
      <c r="WS18" s="14">
        <f t="shared" si="10"/>
        <v>284649665.77999991</v>
      </c>
      <c r="WT18" s="14">
        <f t="shared" si="10"/>
        <v>736312971.70000005</v>
      </c>
      <c r="WU18" s="14">
        <f t="shared" si="10"/>
        <v>133169200.69000003</v>
      </c>
      <c r="WV18" s="14">
        <f t="shared" si="10"/>
        <v>90184213.729999989</v>
      </c>
      <c r="WW18" s="14">
        <f t="shared" si="10"/>
        <v>86775244.350000009</v>
      </c>
      <c r="WX18" s="14">
        <f t="shared" si="10"/>
        <v>111633583.36</v>
      </c>
      <c r="WY18" s="14">
        <f t="shared" si="10"/>
        <v>90627772.429999992</v>
      </c>
      <c r="WZ18" s="14">
        <f t="shared" si="10"/>
        <v>84264857.799999982</v>
      </c>
      <c r="XA18" s="14">
        <f t="shared" si="10"/>
        <v>124079301.05999997</v>
      </c>
      <c r="XB18" s="14">
        <f t="shared" si="10"/>
        <v>612064937.27999985</v>
      </c>
      <c r="XC18" s="14">
        <f t="shared" si="10"/>
        <v>68100206.250000015</v>
      </c>
      <c r="XD18" s="14">
        <f t="shared" si="10"/>
        <v>68244560.359999999</v>
      </c>
      <c r="XE18" s="14">
        <f t="shared" si="10"/>
        <v>45656001.510000013</v>
      </c>
      <c r="XF18" s="14">
        <f t="shared" si="10"/>
        <v>57478746.139999993</v>
      </c>
      <c r="XG18" s="14">
        <f t="shared" si="10"/>
        <v>2691110043.3500004</v>
      </c>
      <c r="XH18" s="14">
        <f t="shared" si="10"/>
        <v>202822983.30999997</v>
      </c>
      <c r="XI18" s="14">
        <f t="shared" si="10"/>
        <v>207125234.86999997</v>
      </c>
      <c r="XJ18" s="14">
        <f t="shared" si="10"/>
        <v>715683088.31000018</v>
      </c>
      <c r="XK18" s="14">
        <f t="shared" si="10"/>
        <v>169423702.00000003</v>
      </c>
      <c r="XL18" s="14">
        <f t="shared" si="10"/>
        <v>197451861.74999997</v>
      </c>
      <c r="XM18" s="14">
        <f t="shared" si="10"/>
        <v>425682042.72999996</v>
      </c>
      <c r="XN18" s="14">
        <f t="shared" si="10"/>
        <v>163733398.53999999</v>
      </c>
      <c r="XO18" s="14">
        <f t="shared" si="10"/>
        <v>145687724.47999999</v>
      </c>
      <c r="XP18" s="14">
        <f t="shared" si="10"/>
        <v>355260391.86000007</v>
      </c>
      <c r="XQ18" s="14">
        <f t="shared" si="10"/>
        <v>267579795.09999999</v>
      </c>
      <c r="XR18" s="14">
        <f t="shared" si="10"/>
        <v>107472090.54000001</v>
      </c>
      <c r="XS18" s="14">
        <f t="shared" si="10"/>
        <v>90316257.569999993</v>
      </c>
      <c r="XT18" s="14">
        <f t="shared" si="10"/>
        <v>142547406.10999998</v>
      </c>
      <c r="XU18" s="14">
        <f t="shared" ref="XU18:AAF18" si="11">SUM(XU6:XU17)</f>
        <v>126330771.48</v>
      </c>
      <c r="XV18" s="14">
        <f t="shared" si="11"/>
        <v>94940613.819999993</v>
      </c>
      <c r="XW18" s="14">
        <f t="shared" si="11"/>
        <v>75804407.540000007</v>
      </c>
      <c r="XX18" s="14">
        <f t="shared" si="11"/>
        <v>95873314.279999986</v>
      </c>
      <c r="XY18" s="14">
        <f t="shared" si="11"/>
        <v>86245335.829999983</v>
      </c>
      <c r="XZ18" s="14">
        <f t="shared" si="11"/>
        <v>100976471.09999998</v>
      </c>
      <c r="YA18" s="14">
        <f t="shared" si="11"/>
        <v>93811382.38000001</v>
      </c>
      <c r="YB18" s="14">
        <f t="shared" si="11"/>
        <v>79075234.550000012</v>
      </c>
      <c r="YC18" s="14">
        <f t="shared" si="11"/>
        <v>84849143.649999991</v>
      </c>
      <c r="YD18" s="14">
        <f t="shared" si="11"/>
        <v>2357541315.3199997</v>
      </c>
      <c r="YE18" s="14">
        <f t="shared" si="11"/>
        <v>127465645.93999998</v>
      </c>
      <c r="YF18" s="14">
        <f t="shared" si="11"/>
        <v>281918657.12</v>
      </c>
      <c r="YG18" s="14">
        <f t="shared" si="11"/>
        <v>123685876.42000002</v>
      </c>
      <c r="YH18" s="14">
        <f t="shared" si="11"/>
        <v>537532773.81000006</v>
      </c>
      <c r="YI18" s="14">
        <f t="shared" si="11"/>
        <v>149238546.94999999</v>
      </c>
      <c r="YJ18" s="14">
        <f t="shared" si="11"/>
        <v>261218778.85999998</v>
      </c>
      <c r="YK18" s="14">
        <f t="shared" si="11"/>
        <v>93103873.460000008</v>
      </c>
      <c r="YL18" s="14">
        <f t="shared" si="11"/>
        <v>400171602.24999988</v>
      </c>
      <c r="YM18" s="14">
        <f t="shared" si="11"/>
        <v>329142642.68000001</v>
      </c>
      <c r="YN18" s="14">
        <f t="shared" si="11"/>
        <v>184774124.79999995</v>
      </c>
      <c r="YO18" s="14">
        <f t="shared" si="11"/>
        <v>124423936.88000003</v>
      </c>
      <c r="YP18" s="14">
        <f t="shared" si="11"/>
        <v>95608588.720000029</v>
      </c>
      <c r="YQ18" s="14">
        <f t="shared" si="11"/>
        <v>110332562.89</v>
      </c>
      <c r="YR18" s="14">
        <f t="shared" si="11"/>
        <v>73047095.450000003</v>
      </c>
      <c r="YS18" s="14">
        <f t="shared" si="11"/>
        <v>89507577.620000005</v>
      </c>
      <c r="YT18" s="14">
        <f t="shared" si="11"/>
        <v>78394741.951999977</v>
      </c>
      <c r="YU18" s="14">
        <f t="shared" si="11"/>
        <v>1048034810.2200001</v>
      </c>
      <c r="YV18" s="14">
        <f t="shared" si="11"/>
        <v>116420989.24999997</v>
      </c>
      <c r="YW18" s="14">
        <f t="shared" si="11"/>
        <v>111153479.77000001</v>
      </c>
      <c r="YX18" s="14">
        <f t="shared" si="11"/>
        <v>94196553.37000002</v>
      </c>
      <c r="YY18" s="14">
        <f t="shared" si="11"/>
        <v>133498285.40999998</v>
      </c>
      <c r="YZ18" s="14">
        <f t="shared" si="11"/>
        <v>70613285.469999984</v>
      </c>
      <c r="ZA18" s="14">
        <f t="shared" si="11"/>
        <v>102674609.70999999</v>
      </c>
      <c r="ZB18" s="14">
        <f t="shared" si="11"/>
        <v>907560500.63000011</v>
      </c>
      <c r="ZC18" s="14">
        <f t="shared" si="11"/>
        <v>78301077.769999996</v>
      </c>
      <c r="ZD18" s="14">
        <f t="shared" si="11"/>
        <v>128689444.86</v>
      </c>
      <c r="ZE18" s="14">
        <f t="shared" si="11"/>
        <v>141400873.63999999</v>
      </c>
      <c r="ZF18" s="14">
        <f t="shared" si="11"/>
        <v>78006846.120000005</v>
      </c>
      <c r="ZG18" s="14">
        <f t="shared" si="11"/>
        <v>99510089.189999998</v>
      </c>
      <c r="ZH18" s="14">
        <f t="shared" si="11"/>
        <v>66157101.140000008</v>
      </c>
      <c r="ZI18" s="14">
        <f t="shared" si="11"/>
        <v>69213234.230000004</v>
      </c>
      <c r="ZJ18" s="14">
        <f t="shared" si="11"/>
        <v>282111237.85000008</v>
      </c>
      <c r="ZK18" s="14">
        <f t="shared" si="11"/>
        <v>1935381432.2599998</v>
      </c>
      <c r="ZL18" s="14">
        <f t="shared" si="11"/>
        <v>83842721.329999968</v>
      </c>
      <c r="ZM18" s="14">
        <f t="shared" si="11"/>
        <v>218518473.97999999</v>
      </c>
      <c r="ZN18" s="14">
        <f t="shared" si="11"/>
        <v>451041504.12</v>
      </c>
      <c r="ZO18" s="14">
        <f t="shared" si="11"/>
        <v>265307966.36000004</v>
      </c>
      <c r="ZP18" s="14">
        <f t="shared" si="11"/>
        <v>112683285.26000002</v>
      </c>
      <c r="ZQ18" s="14">
        <f t="shared" si="11"/>
        <v>129849523.49000001</v>
      </c>
      <c r="ZR18" s="14">
        <f t="shared" si="11"/>
        <v>227975048.53</v>
      </c>
      <c r="ZS18" s="14">
        <f t="shared" si="11"/>
        <v>282413552.5</v>
      </c>
      <c r="ZT18" s="14">
        <f t="shared" si="11"/>
        <v>271417866.69</v>
      </c>
      <c r="ZU18" s="14">
        <f t="shared" si="11"/>
        <v>70141409.949999988</v>
      </c>
      <c r="ZV18" s="14">
        <f t="shared" si="11"/>
        <v>104391210.91</v>
      </c>
      <c r="ZW18" s="14">
        <f t="shared" si="11"/>
        <v>89853092.439999998</v>
      </c>
      <c r="ZX18" s="14">
        <f t="shared" si="11"/>
        <v>136824454.66</v>
      </c>
      <c r="ZY18" s="14">
        <f t="shared" si="11"/>
        <v>94386511.440000013</v>
      </c>
      <c r="ZZ18" s="14">
        <f t="shared" si="11"/>
        <v>98961293.520000026</v>
      </c>
      <c r="AAA18" s="14">
        <f t="shared" si="11"/>
        <v>115634055.25</v>
      </c>
      <c r="AAB18" s="14">
        <f t="shared" si="11"/>
        <v>63426804.540000014</v>
      </c>
      <c r="AAC18" s="14">
        <f t="shared" si="11"/>
        <v>91821298.629999995</v>
      </c>
      <c r="AAD18" s="14">
        <f t="shared" si="11"/>
        <v>67114954.49000001</v>
      </c>
      <c r="AAE18" s="14">
        <f t="shared" si="11"/>
        <v>55535158.859999985</v>
      </c>
      <c r="AAF18" s="14">
        <f t="shared" si="11"/>
        <v>45342675.149999991</v>
      </c>
      <c r="AAG18" s="14">
        <f t="shared" ref="AAG18:ACR18" si="12">SUM(AAG6:AAG17)</f>
        <v>786916598.3599999</v>
      </c>
      <c r="AAH18" s="14">
        <f t="shared" si="12"/>
        <v>92623276.760000005</v>
      </c>
      <c r="AAI18" s="14">
        <f t="shared" si="12"/>
        <v>118345830.80000001</v>
      </c>
      <c r="AAJ18" s="14">
        <f t="shared" si="12"/>
        <v>87195838.700000003</v>
      </c>
      <c r="AAK18" s="14">
        <f t="shared" si="12"/>
        <v>90988632.510000005</v>
      </c>
      <c r="AAL18" s="14">
        <f t="shared" si="12"/>
        <v>134018901.98</v>
      </c>
      <c r="AAM18" s="14">
        <f t="shared" si="12"/>
        <v>86619142.839999989</v>
      </c>
      <c r="AAN18" s="14">
        <f t="shared" si="12"/>
        <v>4155211758.499999</v>
      </c>
      <c r="AAO18" s="14">
        <f t="shared" si="12"/>
        <v>135511260.75</v>
      </c>
      <c r="AAP18" s="14">
        <f t="shared" si="12"/>
        <v>85540640.460000008</v>
      </c>
      <c r="AAQ18" s="14">
        <f t="shared" si="12"/>
        <v>224845523.70000002</v>
      </c>
      <c r="AAR18" s="14">
        <f t="shared" si="12"/>
        <v>168853881.48000002</v>
      </c>
      <c r="AAS18" s="14">
        <f t="shared" si="12"/>
        <v>111840721.55000001</v>
      </c>
      <c r="AAT18" s="14">
        <f t="shared" si="12"/>
        <v>131603768.97999999</v>
      </c>
      <c r="AAU18" s="14">
        <f t="shared" si="12"/>
        <v>171017549.04999998</v>
      </c>
      <c r="AAV18" s="14">
        <f t="shared" si="12"/>
        <v>342408445.70999998</v>
      </c>
      <c r="AAW18" s="14">
        <f t="shared" si="12"/>
        <v>102552262.37000002</v>
      </c>
      <c r="AAX18" s="14">
        <f t="shared" si="12"/>
        <v>178614782.91999999</v>
      </c>
      <c r="AAY18" s="14">
        <f t="shared" si="12"/>
        <v>651513395.21000004</v>
      </c>
      <c r="AAZ18" s="14">
        <f t="shared" si="12"/>
        <v>299345176.76999998</v>
      </c>
      <c r="ABA18" s="14">
        <f t="shared" si="12"/>
        <v>76378061.719999999</v>
      </c>
      <c r="ABB18" s="14">
        <f t="shared" si="12"/>
        <v>106807755.50999996</v>
      </c>
      <c r="ABC18" s="14">
        <f t="shared" si="12"/>
        <v>103089655.26000002</v>
      </c>
      <c r="ABD18" s="14">
        <f t="shared" si="12"/>
        <v>65264929.920000009</v>
      </c>
      <c r="ABE18" s="14">
        <f t="shared" si="12"/>
        <v>107763562.32000002</v>
      </c>
      <c r="ABF18" s="14">
        <f t="shared" si="12"/>
        <v>74103378.999999985</v>
      </c>
      <c r="ABG18" s="14">
        <f t="shared" si="12"/>
        <v>688454176.78999996</v>
      </c>
      <c r="ABH18" s="14">
        <f t="shared" si="12"/>
        <v>611576767.66000021</v>
      </c>
      <c r="ABI18" s="14">
        <f t="shared" si="12"/>
        <v>78112976.939999998</v>
      </c>
      <c r="ABJ18" s="14">
        <f t="shared" si="12"/>
        <v>63199145.900000006</v>
      </c>
      <c r="ABK18" s="14">
        <f t="shared" si="12"/>
        <v>63364269.250000007</v>
      </c>
      <c r="ABL18" s="14">
        <f t="shared" si="12"/>
        <v>62750163.999999985</v>
      </c>
      <c r="ABM18" s="14">
        <f t="shared" si="12"/>
        <v>59259353.789999999</v>
      </c>
      <c r="ABN18" s="14">
        <f t="shared" si="12"/>
        <v>1001732523.7099998</v>
      </c>
      <c r="ABO18" s="14">
        <f t="shared" si="12"/>
        <v>131795987.68000002</v>
      </c>
      <c r="ABP18" s="14">
        <f t="shared" si="12"/>
        <v>75669247.50999999</v>
      </c>
      <c r="ABQ18" s="14">
        <f t="shared" si="12"/>
        <v>156030120.11999997</v>
      </c>
      <c r="ABR18" s="14">
        <f t="shared" si="12"/>
        <v>163008783.06000003</v>
      </c>
      <c r="ABS18" s="14">
        <f t="shared" si="12"/>
        <v>104378213.36</v>
      </c>
      <c r="ABT18" s="14">
        <f t="shared" si="12"/>
        <v>92394704.909999996</v>
      </c>
      <c r="ABU18" s="14">
        <f t="shared" si="12"/>
        <v>129509762.65999998</v>
      </c>
      <c r="ABV18" s="14">
        <f t="shared" si="12"/>
        <v>38361234.209999993</v>
      </c>
      <c r="ABW18" s="14">
        <f t="shared" si="12"/>
        <v>1139695737.1900001</v>
      </c>
      <c r="ABX18" s="14">
        <f t="shared" si="12"/>
        <v>83529569.289999977</v>
      </c>
      <c r="ABY18" s="14">
        <f t="shared" si="12"/>
        <v>183207931.30999994</v>
      </c>
      <c r="ABZ18" s="14">
        <f t="shared" si="12"/>
        <v>85584770.939999998</v>
      </c>
      <c r="ACA18" s="14">
        <f t="shared" si="12"/>
        <v>70347530.930000007</v>
      </c>
      <c r="ACB18" s="14">
        <f t="shared" si="12"/>
        <v>414221476.74000001</v>
      </c>
      <c r="ACC18" s="14">
        <f t="shared" si="12"/>
        <v>59842486.060000002</v>
      </c>
      <c r="ACD18" s="14">
        <f t="shared" si="12"/>
        <v>101079952.16</v>
      </c>
      <c r="ACE18" s="14">
        <f t="shared" si="12"/>
        <v>76226227.180000007</v>
      </c>
      <c r="ACF18" s="14">
        <f t="shared" si="12"/>
        <v>148296883.13000003</v>
      </c>
      <c r="ACG18" s="14">
        <f t="shared" si="12"/>
        <v>58940405.830000013</v>
      </c>
      <c r="ACH18" s="14">
        <f t="shared" si="12"/>
        <v>2929056296.6099997</v>
      </c>
      <c r="ACI18" s="14">
        <f t="shared" si="12"/>
        <v>94565121.550000012</v>
      </c>
      <c r="ACJ18" s="14">
        <f t="shared" si="12"/>
        <v>127774093.97</v>
      </c>
      <c r="ACK18" s="14">
        <f t="shared" si="12"/>
        <v>186274004.41</v>
      </c>
      <c r="ACL18" s="14">
        <f t="shared" si="12"/>
        <v>83329021.029999986</v>
      </c>
      <c r="ACM18" s="14">
        <f t="shared" si="12"/>
        <v>108679689.52</v>
      </c>
      <c r="ACN18" s="14">
        <f t="shared" si="12"/>
        <v>149861155.78</v>
      </c>
      <c r="ACO18" s="14">
        <f t="shared" si="12"/>
        <v>562110604.47000003</v>
      </c>
      <c r="ACP18" s="14">
        <f t="shared" si="12"/>
        <v>737636006.50999999</v>
      </c>
      <c r="ACQ18" s="14">
        <f t="shared" si="12"/>
        <v>108217781.16999999</v>
      </c>
      <c r="ACR18" s="14">
        <f t="shared" si="12"/>
        <v>150598039.33999997</v>
      </c>
      <c r="ACS18" s="14">
        <f t="shared" ref="ACS18:AFD18" si="13">SUM(ACS6:ACS17)</f>
        <v>175887674.79000002</v>
      </c>
      <c r="ACT18" s="14">
        <f t="shared" si="13"/>
        <v>140480700.85999995</v>
      </c>
      <c r="ACU18" s="14">
        <f t="shared" si="13"/>
        <v>518361150.29000008</v>
      </c>
      <c r="ACV18" s="14">
        <f t="shared" si="13"/>
        <v>108386524.63999999</v>
      </c>
      <c r="ACW18" s="14">
        <f t="shared" si="13"/>
        <v>127210074.70999996</v>
      </c>
      <c r="ACX18" s="14">
        <f t="shared" si="13"/>
        <v>100240410.14</v>
      </c>
      <c r="ACY18" s="14">
        <f t="shared" si="13"/>
        <v>67762146.519999996</v>
      </c>
      <c r="ACZ18" s="14">
        <f t="shared" si="13"/>
        <v>72956603.389999986</v>
      </c>
      <c r="ADA18" s="14">
        <f t="shared" si="13"/>
        <v>60510188.579999998</v>
      </c>
      <c r="ADB18" s="14">
        <f t="shared" si="13"/>
        <v>52356382.689999998</v>
      </c>
      <c r="ADC18" s="14">
        <f t="shared" si="13"/>
        <v>55109099.710000008</v>
      </c>
      <c r="ADD18" s="14">
        <f t="shared" si="13"/>
        <v>113750343.06</v>
      </c>
      <c r="ADE18" s="14">
        <f t="shared" si="13"/>
        <v>493257327.57999998</v>
      </c>
      <c r="ADF18" s="14">
        <f t="shared" si="13"/>
        <v>465876379.59000003</v>
      </c>
      <c r="ADG18" s="14">
        <f t="shared" si="13"/>
        <v>100242389.84</v>
      </c>
      <c r="ADH18" s="14">
        <f t="shared" si="13"/>
        <v>66567121.399999999</v>
      </c>
      <c r="ADI18" s="14">
        <f t="shared" si="13"/>
        <v>91875835.919999972</v>
      </c>
      <c r="ADJ18" s="14">
        <f t="shared" si="13"/>
        <v>47819012.889999993</v>
      </c>
      <c r="ADK18" s="14">
        <f t="shared" si="13"/>
        <v>98774157.74000001</v>
      </c>
      <c r="ADL18" s="14">
        <f t="shared" si="13"/>
        <v>71995217.370000005</v>
      </c>
      <c r="ADM18" s="14">
        <f t="shared" si="13"/>
        <v>118611049.11999999</v>
      </c>
      <c r="ADN18" s="14">
        <f t="shared" si="13"/>
        <v>2459213179.8800006</v>
      </c>
      <c r="ADO18" s="14">
        <f t="shared" si="13"/>
        <v>265011807.21000004</v>
      </c>
      <c r="ADP18" s="14">
        <f t="shared" si="13"/>
        <v>244077854.12</v>
      </c>
      <c r="ADQ18" s="14">
        <f t="shared" si="13"/>
        <v>695222209.19000018</v>
      </c>
      <c r="ADR18" s="14">
        <f t="shared" si="13"/>
        <v>55417046.739999987</v>
      </c>
      <c r="ADS18" s="14">
        <f t="shared" si="13"/>
        <v>72118085.589999989</v>
      </c>
      <c r="ADT18" s="14">
        <f t="shared" si="13"/>
        <v>116080799.51000001</v>
      </c>
      <c r="ADU18" s="14">
        <f t="shared" si="13"/>
        <v>56591377.600000001</v>
      </c>
      <c r="ADV18" s="14">
        <f t="shared" si="13"/>
        <v>3189095259.0400004</v>
      </c>
      <c r="ADW18" s="14">
        <f t="shared" si="13"/>
        <v>448110265.53999996</v>
      </c>
      <c r="ADX18" s="14">
        <f t="shared" si="13"/>
        <v>360046005.62</v>
      </c>
      <c r="ADY18" s="14">
        <f t="shared" si="13"/>
        <v>94906943.679999977</v>
      </c>
      <c r="ADZ18" s="14">
        <f t="shared" si="13"/>
        <v>127099964.14000002</v>
      </c>
      <c r="AEA18" s="14">
        <f t="shared" si="13"/>
        <v>166671867.69</v>
      </c>
      <c r="AEB18" s="14">
        <f t="shared" si="13"/>
        <v>114594664.72000001</v>
      </c>
      <c r="AEC18" s="14">
        <f t="shared" si="13"/>
        <v>116354650.2</v>
      </c>
      <c r="AED18" s="14">
        <f t="shared" si="13"/>
        <v>81693246.250000015</v>
      </c>
      <c r="AEE18" s="14">
        <f t="shared" si="13"/>
        <v>86058070.489999995</v>
      </c>
      <c r="AEF18" s="14">
        <f t="shared" si="13"/>
        <v>110756947.22</v>
      </c>
      <c r="AEG18" s="14">
        <f t="shared" si="13"/>
        <v>193193207.44999999</v>
      </c>
      <c r="AEH18" s="14">
        <f t="shared" si="13"/>
        <v>85587488.800000012</v>
      </c>
      <c r="AEI18" s="14">
        <f t="shared" si="13"/>
        <v>128624589.92999998</v>
      </c>
      <c r="AEJ18" s="14">
        <f t="shared" si="13"/>
        <v>145949275.06999999</v>
      </c>
      <c r="AEK18" s="14">
        <f t="shared" si="13"/>
        <v>151601242.62</v>
      </c>
      <c r="AEL18" s="14">
        <f t="shared" si="13"/>
        <v>85781860.460000008</v>
      </c>
      <c r="AEM18" s="14">
        <f t="shared" si="13"/>
        <v>256264765.75999999</v>
      </c>
      <c r="AEN18" s="14">
        <f t="shared" si="13"/>
        <v>71893588.969999999</v>
      </c>
      <c r="AEO18" s="14">
        <f t="shared" si="13"/>
        <v>159720081.30000001</v>
      </c>
      <c r="AEP18" s="14">
        <f t="shared" si="13"/>
        <v>1767483332.4400003</v>
      </c>
      <c r="AEQ18" s="14">
        <f t="shared" si="13"/>
        <v>199290855.38999999</v>
      </c>
      <c r="AER18" s="14">
        <f t="shared" si="13"/>
        <v>192159662.60999998</v>
      </c>
      <c r="AES18" s="14">
        <f t="shared" si="13"/>
        <v>139083875.27999997</v>
      </c>
      <c r="AET18" s="14">
        <f t="shared" si="13"/>
        <v>109294818.69999997</v>
      </c>
      <c r="AEU18" s="14">
        <f t="shared" si="13"/>
        <v>289448258.13999999</v>
      </c>
      <c r="AEV18" s="14">
        <f t="shared" si="13"/>
        <v>111950471.47999999</v>
      </c>
      <c r="AEW18" s="14">
        <f t="shared" si="13"/>
        <v>146184139.14000002</v>
      </c>
      <c r="AEX18" s="14">
        <f t="shared" si="13"/>
        <v>103649446.36000004</v>
      </c>
      <c r="AEY18" s="14">
        <f t="shared" si="13"/>
        <v>64697750.969999999</v>
      </c>
      <c r="AEZ18" s="14">
        <f t="shared" si="13"/>
        <v>1080602869.5900002</v>
      </c>
      <c r="AFA18" s="14">
        <f t="shared" si="13"/>
        <v>633693743.00000012</v>
      </c>
      <c r="AFB18" s="14">
        <f t="shared" si="13"/>
        <v>237997848.36999997</v>
      </c>
      <c r="AFC18" s="14">
        <f t="shared" si="13"/>
        <v>171397598.18000007</v>
      </c>
      <c r="AFD18" s="14">
        <f t="shared" si="13"/>
        <v>259866262.24999997</v>
      </c>
      <c r="AFE18" s="14">
        <f t="shared" ref="AFE18:AHP18" si="14">SUM(AFE6:AFE17)</f>
        <v>221412146.77000001</v>
      </c>
      <c r="AFF18" s="14">
        <f t="shared" si="14"/>
        <v>126281879.83999997</v>
      </c>
      <c r="AFG18" s="14">
        <f t="shared" si="14"/>
        <v>160992460.71000001</v>
      </c>
      <c r="AFH18" s="14">
        <f t="shared" si="14"/>
        <v>109204859.31999999</v>
      </c>
      <c r="AFI18" s="14">
        <f t="shared" si="14"/>
        <v>152775065.96000004</v>
      </c>
      <c r="AFJ18" s="14">
        <f t="shared" si="14"/>
        <v>137001282.23999998</v>
      </c>
      <c r="AFK18" s="14">
        <f t="shared" si="14"/>
        <v>127268356.91999999</v>
      </c>
      <c r="AFL18" s="14">
        <f t="shared" si="14"/>
        <v>230975136.79000002</v>
      </c>
      <c r="AFM18" s="14">
        <f t="shared" si="14"/>
        <v>1100362970.5300002</v>
      </c>
      <c r="AFN18" s="14">
        <f t="shared" si="14"/>
        <v>225042405.98999998</v>
      </c>
      <c r="AFO18" s="14">
        <f t="shared" si="14"/>
        <v>164546485.69</v>
      </c>
      <c r="AFP18" s="14">
        <f t="shared" si="14"/>
        <v>130495832.17</v>
      </c>
      <c r="AFQ18" s="14">
        <f t="shared" si="14"/>
        <v>142656805.83000001</v>
      </c>
      <c r="AFR18" s="14">
        <f t="shared" si="14"/>
        <v>115865797.83999997</v>
      </c>
      <c r="AFS18" s="14">
        <f t="shared" si="14"/>
        <v>94562001.74000001</v>
      </c>
      <c r="AFT18" s="14">
        <f t="shared" si="14"/>
        <v>200657983.21000001</v>
      </c>
      <c r="AFU18" s="14">
        <f t="shared" si="14"/>
        <v>209436176.75000003</v>
      </c>
      <c r="AFV18" s="14">
        <f t="shared" si="14"/>
        <v>96327382.899999991</v>
      </c>
      <c r="AFW18" s="14">
        <f t="shared" si="14"/>
        <v>208221637.28999999</v>
      </c>
      <c r="AFX18" s="14">
        <f t="shared" si="14"/>
        <v>103362147.26999998</v>
      </c>
      <c r="AFY18" s="14">
        <f t="shared" si="14"/>
        <v>1582331741.3199997</v>
      </c>
      <c r="AFZ18" s="14">
        <f t="shared" si="14"/>
        <v>99147798.060000002</v>
      </c>
      <c r="AGA18" s="14">
        <f t="shared" si="14"/>
        <v>124307125.79000001</v>
      </c>
      <c r="AGB18" s="14">
        <f t="shared" si="14"/>
        <v>108238074.28</v>
      </c>
      <c r="AGC18" s="14">
        <f t="shared" si="14"/>
        <v>277391164.82000005</v>
      </c>
      <c r="AGD18" s="14">
        <f t="shared" si="14"/>
        <v>112651668.70000002</v>
      </c>
      <c r="AGE18" s="14">
        <f t="shared" si="14"/>
        <v>76622863.140000001</v>
      </c>
      <c r="AGF18" s="14">
        <f t="shared" si="14"/>
        <v>103532161.15999998</v>
      </c>
      <c r="AGG18" s="14">
        <f t="shared" si="14"/>
        <v>80194441.450000018</v>
      </c>
      <c r="AGH18" s="14">
        <f t="shared" si="14"/>
        <v>116703359.32999998</v>
      </c>
      <c r="AGI18" s="14">
        <f t="shared" si="14"/>
        <v>74302978.029999986</v>
      </c>
      <c r="AGJ18" s="14">
        <f t="shared" si="14"/>
        <v>1845060388.0899999</v>
      </c>
      <c r="AGK18" s="14">
        <f t="shared" si="14"/>
        <v>367672814.79000008</v>
      </c>
      <c r="AGL18" s="14">
        <f t="shared" si="14"/>
        <v>164360303.91999999</v>
      </c>
      <c r="AGM18" s="14">
        <f t="shared" si="14"/>
        <v>108136697.81999998</v>
      </c>
      <c r="AGN18" s="14">
        <f t="shared" si="14"/>
        <v>237781807.71000004</v>
      </c>
      <c r="AGO18" s="14">
        <f t="shared" si="14"/>
        <v>214064177.01999998</v>
      </c>
      <c r="AGP18" s="14">
        <f t="shared" si="14"/>
        <v>84451312.929999992</v>
      </c>
      <c r="AGQ18" s="14">
        <f t="shared" si="14"/>
        <v>90896817.790000021</v>
      </c>
      <c r="AGR18" s="14">
        <f t="shared" si="14"/>
        <v>2732482173.9000006</v>
      </c>
      <c r="AGS18" s="14">
        <f t="shared" si="14"/>
        <v>1581943774.1300001</v>
      </c>
      <c r="AGT18" s="14">
        <f t="shared" si="14"/>
        <v>127490248.65000001</v>
      </c>
      <c r="AGU18" s="14">
        <f t="shared" si="14"/>
        <v>248752750.45999995</v>
      </c>
      <c r="AGV18" s="14">
        <f t="shared" si="14"/>
        <v>350071123.36000001</v>
      </c>
      <c r="AGW18" s="14">
        <f t="shared" si="14"/>
        <v>214054076.84</v>
      </c>
      <c r="AGX18" s="14">
        <f t="shared" si="14"/>
        <v>189436313.16000003</v>
      </c>
      <c r="AGY18" s="14">
        <f t="shared" si="14"/>
        <v>185960173.63000003</v>
      </c>
      <c r="AGZ18" s="14">
        <f t="shared" si="14"/>
        <v>67861675.689999998</v>
      </c>
      <c r="AHA18" s="14">
        <f t="shared" si="14"/>
        <v>161465317.73000002</v>
      </c>
      <c r="AHB18" s="14">
        <f t="shared" si="14"/>
        <v>174088782.94999999</v>
      </c>
      <c r="AHC18" s="14">
        <f t="shared" si="14"/>
        <v>105316168.25</v>
      </c>
      <c r="AHD18" s="14">
        <f t="shared" si="14"/>
        <v>98480911.689999998</v>
      </c>
      <c r="AHE18" s="14">
        <f t="shared" si="14"/>
        <v>104295501.16</v>
      </c>
      <c r="AHF18" s="14">
        <f t="shared" si="14"/>
        <v>104101750.96000001</v>
      </c>
      <c r="AHG18" s="14">
        <f t="shared" si="14"/>
        <v>110338670.59999999</v>
      </c>
      <c r="AHH18" s="14">
        <f t="shared" si="14"/>
        <v>111777203.80000001</v>
      </c>
      <c r="AHI18" s="14">
        <f t="shared" si="14"/>
        <v>664245143.25000012</v>
      </c>
      <c r="AHJ18" s="14">
        <f t="shared" si="14"/>
        <v>115668743.62</v>
      </c>
      <c r="AHK18" s="14">
        <f t="shared" si="14"/>
        <v>120104420.19</v>
      </c>
      <c r="AHL18" s="14">
        <f t="shared" si="14"/>
        <v>116319512.40000001</v>
      </c>
      <c r="AHM18" s="14">
        <f t="shared" si="14"/>
        <v>251263605.49000001</v>
      </c>
      <c r="AHN18" s="14">
        <f t="shared" si="14"/>
        <v>105347117.29000001</v>
      </c>
      <c r="AHO18" s="14">
        <f t="shared" si="14"/>
        <v>57029444.349999994</v>
      </c>
      <c r="AHP18" s="14">
        <f t="shared" si="14"/>
        <v>0</v>
      </c>
      <c r="AHQ18" s="14">
        <f t="shared" ref="AHQ18" si="15">SUM(AHQ6:AHQ17)</f>
        <v>0</v>
      </c>
      <c r="AHS18" s="22"/>
      <c r="AHT18"/>
    </row>
    <row r="19" spans="1:904" x14ac:dyDescent="0.4">
      <c r="A19" s="4">
        <v>14</v>
      </c>
      <c r="B19" s="4" t="s">
        <v>993</v>
      </c>
      <c r="C19" s="3" t="s">
        <v>994</v>
      </c>
      <c r="D19" s="13">
        <v>488777836.22000003</v>
      </c>
      <c r="E19" s="13">
        <v>57540317.969999999</v>
      </c>
      <c r="F19" s="13">
        <v>6772934.4400000004</v>
      </c>
      <c r="G19" s="13">
        <v>18479167.48</v>
      </c>
      <c r="H19" s="13">
        <v>12732074.16</v>
      </c>
      <c r="I19" s="13">
        <v>18388590.609999999</v>
      </c>
      <c r="J19" s="13">
        <v>4544266.3499999996</v>
      </c>
      <c r="K19" s="13">
        <v>82092855.680000007</v>
      </c>
      <c r="L19" s="13">
        <v>19197555.359999999</v>
      </c>
      <c r="M19" s="13">
        <v>13813237.27</v>
      </c>
      <c r="N19" s="13">
        <v>66390304.600000001</v>
      </c>
      <c r="O19" s="13">
        <v>13650421.630000001</v>
      </c>
      <c r="P19" s="13">
        <v>44574555.700000003</v>
      </c>
      <c r="Q19" s="13">
        <v>25227386.920000002</v>
      </c>
      <c r="R19" s="13">
        <v>10630676.380000001</v>
      </c>
      <c r="S19" s="13">
        <v>5631573.1900000004</v>
      </c>
      <c r="T19" s="13">
        <v>9976199.4100000001</v>
      </c>
      <c r="U19" s="13">
        <v>16631238.82</v>
      </c>
      <c r="V19" s="13">
        <v>7066542.2199999997</v>
      </c>
      <c r="W19" s="13">
        <v>12868433.800000001</v>
      </c>
      <c r="X19" s="13">
        <v>7761789.5099999998</v>
      </c>
      <c r="Y19" s="13">
        <v>6482954.1100000003</v>
      </c>
      <c r="Z19" s="13">
        <v>5726721.7800000003</v>
      </c>
      <c r="AA19" s="13">
        <v>2611257.2200000002</v>
      </c>
      <c r="AB19" s="13">
        <v>651060795.32000005</v>
      </c>
      <c r="AC19" s="13">
        <v>23232681.850000001</v>
      </c>
      <c r="AD19" s="13">
        <v>33987883.280000001</v>
      </c>
      <c r="AE19" s="13">
        <v>5955041.9199999999</v>
      </c>
      <c r="AF19" s="13">
        <v>52349942.340000004</v>
      </c>
      <c r="AG19" s="13">
        <v>14110479.02</v>
      </c>
      <c r="AH19" s="13">
        <v>53124854.549999997</v>
      </c>
      <c r="AI19" s="13">
        <v>12702261.210000001</v>
      </c>
      <c r="AJ19" s="13">
        <v>21559147.25</v>
      </c>
      <c r="AK19" s="13">
        <v>13763496.59</v>
      </c>
      <c r="AL19" s="13">
        <v>6580761.7999999998</v>
      </c>
      <c r="AM19" s="13">
        <v>9664828.5099999998</v>
      </c>
      <c r="AN19" s="13">
        <v>11581969.109999999</v>
      </c>
      <c r="AO19" s="13">
        <v>5729189.3099999996</v>
      </c>
      <c r="AP19" s="13">
        <v>5510910.1299999999</v>
      </c>
      <c r="AQ19" s="13">
        <v>19824362.870000001</v>
      </c>
      <c r="AR19" s="13">
        <v>28348975.600000001</v>
      </c>
      <c r="AS19" s="13">
        <v>3326736.84</v>
      </c>
      <c r="AT19" s="13">
        <v>220093187.84999999</v>
      </c>
      <c r="AU19" s="13">
        <v>10738963.73</v>
      </c>
      <c r="AV19" s="13">
        <v>12723244.93</v>
      </c>
      <c r="AW19" s="13">
        <v>13267322.470000001</v>
      </c>
      <c r="AX19" s="13">
        <v>9543423.9800000004</v>
      </c>
      <c r="AY19" s="13">
        <v>11909728.42</v>
      </c>
      <c r="AZ19" s="13">
        <v>4683897.2</v>
      </c>
      <c r="BA19" s="13">
        <v>10093097.109999999</v>
      </c>
      <c r="BB19" s="13">
        <v>64663445.140000001</v>
      </c>
      <c r="BC19" s="13">
        <v>6274947.3799999999</v>
      </c>
      <c r="BD19" s="13">
        <v>12826277.58</v>
      </c>
      <c r="BE19" s="13">
        <v>22933055.100000001</v>
      </c>
      <c r="BF19" s="13">
        <v>6757916.4000000004</v>
      </c>
      <c r="BG19" s="13">
        <v>4472948.88</v>
      </c>
      <c r="BH19" s="13">
        <v>6245473.7999999998</v>
      </c>
      <c r="BI19" s="13">
        <v>178215273.47999999</v>
      </c>
      <c r="BJ19" s="13">
        <v>2803438.3</v>
      </c>
      <c r="BK19" s="13">
        <v>2663316.58</v>
      </c>
      <c r="BL19" s="13">
        <v>8025635.7999999998</v>
      </c>
      <c r="BM19" s="13">
        <v>11362042.209999999</v>
      </c>
      <c r="BN19" s="13">
        <v>14317158.93</v>
      </c>
      <c r="BO19" s="13">
        <v>5205084.9399999995</v>
      </c>
      <c r="BP19" s="13">
        <v>7071827.7400000002</v>
      </c>
      <c r="BQ19" s="13">
        <v>3899646.83</v>
      </c>
      <c r="BR19" s="13">
        <v>3462474.65</v>
      </c>
      <c r="BS19" s="13">
        <v>3136866.17</v>
      </c>
      <c r="BT19" s="13">
        <v>2307319.1800000002</v>
      </c>
      <c r="BU19" s="13">
        <v>39897048.479999997</v>
      </c>
      <c r="BV19" s="13">
        <v>1990811.92</v>
      </c>
      <c r="BW19" s="13">
        <v>3925290.29</v>
      </c>
      <c r="BX19" s="13">
        <v>168232608.80000001</v>
      </c>
      <c r="BY19" s="13">
        <v>83861107.769999996</v>
      </c>
      <c r="BZ19" s="13">
        <v>15489919.58</v>
      </c>
      <c r="CA19" s="13">
        <v>5498320.0499999998</v>
      </c>
      <c r="CB19" s="13">
        <v>16483538.41</v>
      </c>
      <c r="CC19" s="13">
        <v>13770588.210000001</v>
      </c>
      <c r="CD19" s="13">
        <v>7753531.5199999996</v>
      </c>
      <c r="CE19" s="13">
        <v>611293.65</v>
      </c>
      <c r="CF19" s="13">
        <v>853890.1</v>
      </c>
      <c r="CG19" s="13">
        <v>502761196.89999998</v>
      </c>
      <c r="CH19" s="13">
        <v>12340852.710000001</v>
      </c>
      <c r="CI19" s="13">
        <v>29497245.289999999</v>
      </c>
      <c r="CJ19" s="13">
        <v>8106031.96</v>
      </c>
      <c r="CK19" s="13">
        <v>11665858.720000001</v>
      </c>
      <c r="CL19" s="13">
        <v>9242582.4199999999</v>
      </c>
      <c r="CM19" s="13">
        <v>12494379.73</v>
      </c>
      <c r="CN19" s="13">
        <v>19276137.66</v>
      </c>
      <c r="CO19" s="13">
        <v>4145184.41</v>
      </c>
      <c r="CP19" s="13">
        <v>9791744.0399999991</v>
      </c>
      <c r="CQ19" s="13">
        <v>8284323.0599999996</v>
      </c>
      <c r="CR19" s="13">
        <v>11660754.880000001</v>
      </c>
      <c r="CS19" s="13">
        <v>7727397.0499999998</v>
      </c>
      <c r="CT19" s="13">
        <v>181120952.03999999</v>
      </c>
      <c r="CU19" s="13">
        <v>7801890.7199999997</v>
      </c>
      <c r="CV19" s="13">
        <v>9998854.4299999997</v>
      </c>
      <c r="CW19" s="13">
        <v>18782637.91</v>
      </c>
      <c r="CX19" s="13">
        <v>4550226.92</v>
      </c>
      <c r="CY19" s="13">
        <v>17466273.359999999</v>
      </c>
      <c r="CZ19" s="13">
        <v>5826689.9199999999</v>
      </c>
      <c r="DA19" s="13">
        <v>3897126.64</v>
      </c>
      <c r="DB19" s="13">
        <v>218042112.18000001</v>
      </c>
      <c r="DC19" s="13">
        <v>19112622.68</v>
      </c>
      <c r="DD19" s="13">
        <v>58468114.109999999</v>
      </c>
      <c r="DE19" s="13">
        <v>49770270.280000001</v>
      </c>
      <c r="DF19" s="13">
        <v>13210059.41</v>
      </c>
      <c r="DG19" s="13">
        <v>29011396.920000002</v>
      </c>
      <c r="DH19" s="13">
        <v>18939931.199999999</v>
      </c>
      <c r="DI19" s="13">
        <v>4527939.8499999996</v>
      </c>
      <c r="DJ19" s="13">
        <v>9917541.7200000007</v>
      </c>
      <c r="DK19" s="13">
        <v>6776900.9000000004</v>
      </c>
      <c r="DL19" s="13">
        <v>23618149.739999998</v>
      </c>
      <c r="DM19" s="13">
        <v>102475960.13</v>
      </c>
      <c r="DN19" s="13">
        <v>155296917.16999999</v>
      </c>
      <c r="DO19" s="13">
        <v>12359386.310000001</v>
      </c>
      <c r="DP19" s="13">
        <v>9949819.3200000003</v>
      </c>
      <c r="DQ19" s="13">
        <v>21417907.050000001</v>
      </c>
      <c r="DR19" s="13">
        <v>20015864.390000001</v>
      </c>
      <c r="DS19" s="13">
        <v>14031285.289999999</v>
      </c>
      <c r="DT19" s="13">
        <v>26907871.989999998</v>
      </c>
      <c r="DU19" s="13">
        <v>5871720.4400000004</v>
      </c>
      <c r="DV19" s="13">
        <v>691779055.01999998</v>
      </c>
      <c r="DW19" s="13">
        <v>9024588.3800000008</v>
      </c>
      <c r="DX19" s="13">
        <v>19827701.760000002</v>
      </c>
      <c r="DY19" s="13">
        <v>15944170.42</v>
      </c>
      <c r="DZ19" s="13">
        <v>19666776.280000001</v>
      </c>
      <c r="EA19" s="13">
        <v>12057101.300000001</v>
      </c>
      <c r="EB19" s="13">
        <v>27608255.609999999</v>
      </c>
      <c r="EC19" s="13">
        <v>11406922.6</v>
      </c>
      <c r="ED19" s="13">
        <v>25605941.390000001</v>
      </c>
      <c r="EE19" s="13">
        <v>87894537.230000004</v>
      </c>
      <c r="EF19" s="13">
        <v>74023798.069999993</v>
      </c>
      <c r="EG19" s="13">
        <v>5586989.9900000002</v>
      </c>
      <c r="EH19" s="13">
        <v>13110038.689999999</v>
      </c>
      <c r="EI19" s="13">
        <v>15776417.050000001</v>
      </c>
      <c r="EJ19" s="13">
        <v>28131671.93</v>
      </c>
      <c r="EK19" s="13">
        <v>30455140.989999998</v>
      </c>
      <c r="EL19" s="13">
        <v>8457038.8900000006</v>
      </c>
      <c r="EM19" s="13">
        <v>14276201.640000001</v>
      </c>
      <c r="EN19" s="13">
        <v>348555327.92000002</v>
      </c>
      <c r="EO19" s="13">
        <v>8153055.29</v>
      </c>
      <c r="EP19" s="13">
        <v>10046309.449999999</v>
      </c>
      <c r="EQ19" s="13">
        <v>10767567.039999999</v>
      </c>
      <c r="ER19" s="13">
        <v>3355691.31</v>
      </c>
      <c r="ES19" s="13">
        <v>3204125.45</v>
      </c>
      <c r="ET19" s="13">
        <v>20305027.48</v>
      </c>
      <c r="EU19" s="13">
        <v>10870876.390000001</v>
      </c>
      <c r="EV19" s="13">
        <v>7025871.2999999998</v>
      </c>
      <c r="EW19" s="13">
        <v>175854005.59999999</v>
      </c>
      <c r="EX19" s="13">
        <v>5309424.6399999997</v>
      </c>
      <c r="EY19" s="13">
        <v>10249557.800000001</v>
      </c>
      <c r="EZ19" s="13">
        <v>16720027.99</v>
      </c>
      <c r="FA19" s="13">
        <v>24692171.870000001</v>
      </c>
      <c r="FB19" s="13">
        <v>27729846.739999998</v>
      </c>
      <c r="FC19" s="13">
        <v>10582130.16</v>
      </c>
      <c r="FD19" s="13">
        <v>9959794.4900000002</v>
      </c>
      <c r="FE19" s="13">
        <v>5528953.7000000002</v>
      </c>
      <c r="FF19" s="13">
        <v>6269073.7999999998</v>
      </c>
      <c r="FG19" s="13">
        <v>5897856.8499999996</v>
      </c>
      <c r="FH19" s="13">
        <v>3824485.3</v>
      </c>
      <c r="FI19" s="13">
        <v>102692751.37</v>
      </c>
      <c r="FJ19" s="13">
        <v>7254524.6399999997</v>
      </c>
      <c r="FK19" s="13">
        <v>4591061.95</v>
      </c>
      <c r="FL19" s="13">
        <v>6469789.5999999996</v>
      </c>
      <c r="FM19" s="13">
        <v>15107348.59</v>
      </c>
      <c r="FN19" s="13">
        <v>8694897.1999999993</v>
      </c>
      <c r="FO19" s="13">
        <v>3941688.68</v>
      </c>
      <c r="FP19" s="13">
        <v>2160286.19</v>
      </c>
      <c r="FQ19" s="13">
        <v>488857507.17000002</v>
      </c>
      <c r="FR19" s="13">
        <v>7815695.0899999999</v>
      </c>
      <c r="FS19" s="13">
        <v>20739992.800000001</v>
      </c>
      <c r="FT19" s="13">
        <v>20706933.949999999</v>
      </c>
      <c r="FU19" s="13">
        <v>21383403.870000001</v>
      </c>
      <c r="FV19" s="13">
        <v>9293048.6199999992</v>
      </c>
      <c r="FW19" s="13">
        <v>28121827.02</v>
      </c>
      <c r="FX19" s="13">
        <v>19095739.379999999</v>
      </c>
      <c r="FY19" s="13">
        <v>13914086.99</v>
      </c>
      <c r="FZ19" s="13">
        <v>13344514.119999999</v>
      </c>
      <c r="GA19" s="13">
        <v>28193128.699999999</v>
      </c>
      <c r="GB19" s="13">
        <v>11500145.58</v>
      </c>
      <c r="GC19" s="13">
        <v>10487780.310000001</v>
      </c>
      <c r="GD19" s="13">
        <v>4267788.76</v>
      </c>
      <c r="GE19" s="13">
        <v>179872372.22999999</v>
      </c>
      <c r="GF19" s="13">
        <v>6681939.1100000003</v>
      </c>
      <c r="GG19" s="13">
        <v>8452559.2300000004</v>
      </c>
      <c r="GH19" s="13">
        <v>24791684.120000001</v>
      </c>
      <c r="GI19" s="13">
        <v>10624213.32</v>
      </c>
      <c r="GJ19" s="13">
        <v>7983979.1500000004</v>
      </c>
      <c r="GK19" s="13">
        <v>8617129.1099999994</v>
      </c>
      <c r="GL19" s="13">
        <v>34572490.969999999</v>
      </c>
      <c r="GM19" s="13">
        <v>6273788.1600000001</v>
      </c>
      <c r="GN19" s="13">
        <v>4575579.93</v>
      </c>
      <c r="GO19" s="13">
        <v>3035998.61</v>
      </c>
      <c r="GP19" s="13">
        <v>3186563.52</v>
      </c>
      <c r="GQ19" s="13">
        <v>92147810.400000006</v>
      </c>
      <c r="GR19" s="13">
        <v>14906896.82</v>
      </c>
      <c r="GS19" s="13">
        <v>5786440.2699999996</v>
      </c>
      <c r="GT19" s="13">
        <v>15863948.4</v>
      </c>
      <c r="GU19" s="13">
        <v>2359121.39</v>
      </c>
      <c r="GV19" s="13">
        <v>9486140.6500000004</v>
      </c>
      <c r="GW19" s="13">
        <v>11979687.9</v>
      </c>
      <c r="GX19" s="13">
        <v>4699353.54</v>
      </c>
      <c r="GY19" s="13">
        <v>114846084.56</v>
      </c>
      <c r="GZ19" s="13">
        <v>6407287.25</v>
      </c>
      <c r="HA19" s="13">
        <v>15148932.85</v>
      </c>
      <c r="HB19" s="13">
        <v>10013530.26</v>
      </c>
      <c r="HC19" s="13">
        <v>545985267.13999999</v>
      </c>
      <c r="HD19" s="13">
        <v>23381836.41</v>
      </c>
      <c r="HE19" s="13">
        <v>36139930.609999999</v>
      </c>
      <c r="HF19" s="13">
        <v>27034016.32</v>
      </c>
      <c r="HG19" s="13">
        <v>17211559.560000002</v>
      </c>
      <c r="HH19" s="13">
        <v>40387603.899999999</v>
      </c>
      <c r="HI19" s="13">
        <v>2853896.73</v>
      </c>
      <c r="HJ19" s="13">
        <v>195065650.37</v>
      </c>
      <c r="HK19" s="13">
        <v>21202894.949999999</v>
      </c>
      <c r="HL19" s="13">
        <v>26114283.940000001</v>
      </c>
      <c r="HM19" s="13">
        <v>14172398.390000001</v>
      </c>
      <c r="HN19" s="13">
        <v>13797730.48</v>
      </c>
      <c r="HO19" s="13">
        <v>11020661.51</v>
      </c>
      <c r="HP19" s="13">
        <v>19348501.02</v>
      </c>
      <c r="HQ19" s="13">
        <v>7228174.5599999996</v>
      </c>
      <c r="HR19" s="13">
        <v>277775346.33999997</v>
      </c>
      <c r="HS19" s="13">
        <v>53578423.009999998</v>
      </c>
      <c r="HT19" s="13">
        <v>8868351.2400000002</v>
      </c>
      <c r="HU19" s="13">
        <v>9519593.8499999996</v>
      </c>
      <c r="HV19" s="13">
        <v>8395571.0800000001</v>
      </c>
      <c r="HW19" s="13">
        <v>4352859.6399999997</v>
      </c>
      <c r="HX19" s="13">
        <v>25889415.48</v>
      </c>
      <c r="HY19" s="13">
        <v>12817536.689999999</v>
      </c>
      <c r="HZ19" s="13">
        <v>8999678.7799999993</v>
      </c>
      <c r="IA19" s="13">
        <v>8731565.25</v>
      </c>
      <c r="IB19" s="13">
        <v>7186981.6100000003</v>
      </c>
      <c r="IC19" s="13">
        <v>12468780.810000001</v>
      </c>
      <c r="ID19" s="13">
        <v>2378237.81</v>
      </c>
      <c r="IE19" s="13">
        <v>7446593.7000000002</v>
      </c>
      <c r="IF19" s="13">
        <v>3704153.12</v>
      </c>
      <c r="IG19" s="13">
        <v>4070002.14</v>
      </c>
      <c r="IH19" s="13">
        <v>217067375.93000001</v>
      </c>
      <c r="II19" s="13">
        <v>52862779.039999999</v>
      </c>
      <c r="IJ19" s="13">
        <v>16553485.35</v>
      </c>
      <c r="IK19" s="13">
        <v>23335263.789999999</v>
      </c>
      <c r="IL19" s="13">
        <v>34422847.68</v>
      </c>
      <c r="IM19" s="13">
        <v>10153525.949999999</v>
      </c>
      <c r="IN19" s="13">
        <v>6234185.1900000004</v>
      </c>
      <c r="IO19" s="13">
        <v>4951221.9000000004</v>
      </c>
      <c r="IP19" s="13">
        <v>4623779.03</v>
      </c>
      <c r="IQ19" s="13">
        <v>4985452.8499999996</v>
      </c>
      <c r="IR19" s="13">
        <v>7836296.5</v>
      </c>
      <c r="IS19" s="13">
        <v>393534225.93000001</v>
      </c>
      <c r="IT19" s="13">
        <v>78586172.170000002</v>
      </c>
      <c r="IU19" s="13">
        <v>15419278.630000001</v>
      </c>
      <c r="IV19" s="13">
        <v>10996479.34</v>
      </c>
      <c r="IW19" s="13">
        <v>6260657.4000000004</v>
      </c>
      <c r="IX19" s="13">
        <v>1707948.08</v>
      </c>
      <c r="IY19" s="13">
        <v>6530473.8399999999</v>
      </c>
      <c r="IZ19" s="13">
        <v>1970361.83</v>
      </c>
      <c r="JA19" s="13">
        <v>5572841.54</v>
      </c>
      <c r="JB19" s="13">
        <v>7621263.71</v>
      </c>
      <c r="JC19" s="13">
        <v>6195336.8600000003</v>
      </c>
      <c r="JD19" s="13">
        <v>5315687.79</v>
      </c>
      <c r="JE19" s="13">
        <v>111942082.75</v>
      </c>
      <c r="JF19" s="13">
        <v>30357837.739999998</v>
      </c>
      <c r="JG19" s="13">
        <v>7712259.1299999999</v>
      </c>
      <c r="JH19" s="13">
        <v>7242532.9800000004</v>
      </c>
      <c r="JI19" s="13">
        <v>3454798.32</v>
      </c>
      <c r="JJ19" s="13">
        <v>4429070.76</v>
      </c>
      <c r="JK19" s="13">
        <v>97428691.079999998</v>
      </c>
      <c r="JL19" s="13">
        <v>5262759.95</v>
      </c>
      <c r="JM19" s="13">
        <v>7500012.9199999999</v>
      </c>
      <c r="JN19" s="13">
        <v>11017076.41</v>
      </c>
      <c r="JO19" s="13">
        <v>8309536.5300000003</v>
      </c>
      <c r="JP19" s="13">
        <v>16272217.84</v>
      </c>
      <c r="JQ19" s="13">
        <v>4826024.5999999996</v>
      </c>
      <c r="JR19" s="13">
        <v>188616316.69</v>
      </c>
      <c r="JS19" s="13">
        <v>10656151.09</v>
      </c>
      <c r="JT19" s="13">
        <v>3357166.8600000003</v>
      </c>
      <c r="JU19" s="13">
        <v>25251054.009999998</v>
      </c>
      <c r="JV19" s="13">
        <v>18567463.670000002</v>
      </c>
      <c r="JW19" s="13">
        <v>11536214.199999999</v>
      </c>
      <c r="JX19" s="13">
        <v>11819919.199999999</v>
      </c>
      <c r="JY19" s="13">
        <v>5659366.9700000007</v>
      </c>
      <c r="JZ19" s="13">
        <v>272263434.01999998</v>
      </c>
      <c r="KA19" s="13">
        <v>88026647.850000009</v>
      </c>
      <c r="KB19" s="13">
        <v>13024035.93</v>
      </c>
      <c r="KC19" s="13">
        <v>4777386.59</v>
      </c>
      <c r="KD19" s="13">
        <v>17508719.48</v>
      </c>
      <c r="KE19" s="13">
        <v>2259940.15</v>
      </c>
      <c r="KF19" s="13">
        <v>41693397.909999996</v>
      </c>
      <c r="KG19" s="13">
        <v>18640650.5</v>
      </c>
      <c r="KH19" s="13">
        <v>9042762.4600000009</v>
      </c>
      <c r="KI19" s="13">
        <v>16822835.690000001</v>
      </c>
      <c r="KJ19" s="13">
        <v>13869080.630000001</v>
      </c>
      <c r="KK19" s="13">
        <v>9238836.8499999996</v>
      </c>
      <c r="KL19" s="13">
        <v>6882787.3499999996</v>
      </c>
      <c r="KM19" s="13">
        <v>1484221.46</v>
      </c>
      <c r="KN19" s="13">
        <v>6039924.8499999996</v>
      </c>
      <c r="KO19" s="13">
        <v>451436634.97000003</v>
      </c>
      <c r="KP19" s="13">
        <v>35133603.25</v>
      </c>
      <c r="KQ19" s="13">
        <v>14202141.859999999</v>
      </c>
      <c r="KR19" s="13">
        <v>11477837.109999999</v>
      </c>
      <c r="KS19" s="13">
        <v>13347691.43</v>
      </c>
      <c r="KT19" s="13">
        <v>13376012.939999999</v>
      </c>
      <c r="KU19" s="13">
        <v>56396461</v>
      </c>
      <c r="KV19" s="13">
        <v>13163902.619999999</v>
      </c>
      <c r="KW19" s="13">
        <v>5990566.2000000002</v>
      </c>
      <c r="KX19" s="13">
        <v>98063886.5</v>
      </c>
      <c r="KY19" s="13">
        <v>8767448.7400000002</v>
      </c>
      <c r="KZ19" s="13">
        <v>14973554.43</v>
      </c>
      <c r="LA19" s="13">
        <v>35983668.770000003</v>
      </c>
      <c r="LB19" s="13">
        <v>7756008.2699999996</v>
      </c>
      <c r="LC19" s="13">
        <v>19547565.68</v>
      </c>
      <c r="LD19" s="13">
        <v>181567766.72</v>
      </c>
      <c r="LE19" s="13">
        <v>16468760.08</v>
      </c>
      <c r="LF19" s="13">
        <v>700164776.87</v>
      </c>
      <c r="LG19" s="13">
        <v>50547053.950000003</v>
      </c>
      <c r="LH19" s="13">
        <v>93422298.859999999</v>
      </c>
      <c r="LI19" s="13">
        <v>62302118.600000001</v>
      </c>
      <c r="LJ19" s="13">
        <v>11794932.65</v>
      </c>
      <c r="LK19" s="13">
        <v>9018755.2799999993</v>
      </c>
      <c r="LL19" s="13">
        <v>4005710.57</v>
      </c>
      <c r="LM19" s="13">
        <v>10112309.57</v>
      </c>
      <c r="LN19" s="13">
        <v>7645659.1399999997</v>
      </c>
      <c r="LO19" s="13">
        <v>20268590.309999999</v>
      </c>
      <c r="LP19" s="13">
        <v>3651704.9</v>
      </c>
      <c r="LQ19" s="13">
        <v>117801624.95</v>
      </c>
      <c r="LR19" s="13">
        <v>13659182.359999999</v>
      </c>
      <c r="LS19" s="13">
        <v>7548759.75</v>
      </c>
      <c r="LT19" s="13">
        <v>265125587</v>
      </c>
      <c r="LU19" s="13">
        <v>130662075.19</v>
      </c>
      <c r="LV19" s="13">
        <v>349131714.25</v>
      </c>
      <c r="LW19" s="13">
        <v>58294074.170000002</v>
      </c>
      <c r="LX19" s="13">
        <v>49763400.049999997</v>
      </c>
      <c r="LY19" s="13">
        <v>28501494.66</v>
      </c>
      <c r="LZ19" s="13">
        <v>25127382.920000002</v>
      </c>
      <c r="MA19" s="13">
        <v>26449111.609999999</v>
      </c>
      <c r="MB19" s="13">
        <v>23838020.16</v>
      </c>
      <c r="MC19" s="13">
        <v>35750072.469999999</v>
      </c>
      <c r="MD19" s="13">
        <v>52273021.479999997</v>
      </c>
      <c r="ME19" s="13">
        <v>9232906.7200000007</v>
      </c>
      <c r="MF19" s="13">
        <v>362760884.46999997</v>
      </c>
      <c r="MG19" s="13">
        <v>12868389.549999999</v>
      </c>
      <c r="MH19" s="13">
        <v>5515885.8700000001</v>
      </c>
      <c r="MI19" s="13">
        <v>4454884.76</v>
      </c>
      <c r="MJ19" s="13">
        <v>6394184.6699999999</v>
      </c>
      <c r="MK19" s="13">
        <v>13280409.390000001</v>
      </c>
      <c r="ML19" s="13">
        <v>5558301.4400000004</v>
      </c>
      <c r="MM19" s="13">
        <v>10539557.299999999</v>
      </c>
      <c r="MN19" s="13">
        <v>17566844.48</v>
      </c>
      <c r="MO19" s="13">
        <v>8882931.7300000004</v>
      </c>
      <c r="MP19" s="13">
        <v>5235152.13</v>
      </c>
      <c r="MQ19" s="13">
        <v>9564003.629999999</v>
      </c>
      <c r="MR19" s="13">
        <v>237330336.18000001</v>
      </c>
      <c r="MS19" s="13">
        <v>7576346.0700000003</v>
      </c>
      <c r="MT19" s="13">
        <v>11434249.810000001</v>
      </c>
      <c r="MU19" s="13">
        <v>14995791.42</v>
      </c>
      <c r="MV19" s="13">
        <v>15980454.449999999</v>
      </c>
      <c r="MW19" s="13">
        <v>13850544.050000001</v>
      </c>
      <c r="MX19" s="13">
        <v>24243458.5</v>
      </c>
      <c r="MY19" s="13">
        <v>15834879.43</v>
      </c>
      <c r="MZ19" s="13">
        <v>13035542.43</v>
      </c>
      <c r="NA19" s="13">
        <v>3275725.26</v>
      </c>
      <c r="NB19" s="13">
        <v>2305077.98</v>
      </c>
      <c r="NC19" s="13">
        <v>674847295.46000004</v>
      </c>
      <c r="ND19" s="13">
        <v>42243318.789999999</v>
      </c>
      <c r="NE19" s="13">
        <v>6799724.1200000001</v>
      </c>
      <c r="NF19" s="13">
        <v>148602559.74000001</v>
      </c>
      <c r="NG19" s="13">
        <v>7109355.9199999999</v>
      </c>
      <c r="NH19" s="13">
        <v>26208398.460000001</v>
      </c>
      <c r="NI19" s="13">
        <v>61084741.109999999</v>
      </c>
      <c r="NJ19" s="13">
        <v>46164822.700000003</v>
      </c>
      <c r="NK19" s="13">
        <v>1798480.93</v>
      </c>
      <c r="NL19" s="13">
        <v>20001351.859999999</v>
      </c>
      <c r="NM19" s="13">
        <v>14011503.4</v>
      </c>
      <c r="NN19" s="13">
        <v>7349239.3799999999</v>
      </c>
      <c r="NO19" s="13">
        <v>102429352.45</v>
      </c>
      <c r="NP19" s="13">
        <v>7452855.75</v>
      </c>
      <c r="NQ19" s="13">
        <v>8626072.4399999995</v>
      </c>
      <c r="NR19" s="13">
        <v>9232784.8199999984</v>
      </c>
      <c r="NS19" s="13">
        <v>5511465.1900000004</v>
      </c>
      <c r="NT19" s="13">
        <v>884574.23</v>
      </c>
      <c r="NU19" s="13">
        <v>2696384.54</v>
      </c>
      <c r="NV19" s="13">
        <v>206373135.08000001</v>
      </c>
      <c r="NW19" s="13">
        <v>55916359.630000003</v>
      </c>
      <c r="NX19" s="13">
        <v>6078165.6099999994</v>
      </c>
      <c r="NY19" s="13">
        <v>5984623.5999999996</v>
      </c>
      <c r="NZ19" s="13">
        <v>6241562.7300000004</v>
      </c>
      <c r="OA19" s="13">
        <v>13615580.290000001</v>
      </c>
      <c r="OB19" s="13">
        <v>3575055.34</v>
      </c>
      <c r="OC19" s="13">
        <v>428121329.38999999</v>
      </c>
      <c r="OD19" s="13">
        <v>32695780.350000001</v>
      </c>
      <c r="OE19" s="13">
        <v>20039973.960000001</v>
      </c>
      <c r="OF19" s="13">
        <v>63223169.550000004</v>
      </c>
      <c r="OG19" s="13">
        <v>10944873.76</v>
      </c>
      <c r="OH19" s="13">
        <v>19868229.23</v>
      </c>
      <c r="OI19" s="13">
        <v>24973245.530000001</v>
      </c>
      <c r="OJ19" s="13">
        <v>6154777.0599999996</v>
      </c>
      <c r="OK19" s="13">
        <v>8334081.3900000006</v>
      </c>
      <c r="OL19" s="13">
        <v>281297231.24000001</v>
      </c>
      <c r="OM19" s="13">
        <v>41012146.93</v>
      </c>
      <c r="ON19" s="13">
        <v>60259261.619999997</v>
      </c>
      <c r="OO19" s="13">
        <v>22139676.309999999</v>
      </c>
      <c r="OP19" s="13">
        <v>18639830.239999998</v>
      </c>
      <c r="OQ19" s="13">
        <v>4457421.97</v>
      </c>
      <c r="OR19" s="13">
        <v>136793432.25999999</v>
      </c>
      <c r="OS19" s="13">
        <v>7060186.6299999999</v>
      </c>
      <c r="OT19" s="13">
        <v>8619150.5300000012</v>
      </c>
      <c r="OU19" s="13">
        <v>13115890.609999999</v>
      </c>
      <c r="OV19" s="13">
        <v>13189778.66</v>
      </c>
      <c r="OW19" s="13">
        <v>49216592.490000002</v>
      </c>
      <c r="OX19" s="13">
        <v>11971159.779999999</v>
      </c>
      <c r="OY19" s="13">
        <v>3784770.21</v>
      </c>
      <c r="OZ19" s="13">
        <v>4850661.42</v>
      </c>
      <c r="PA19" s="13">
        <v>182568540.28</v>
      </c>
      <c r="PB19" s="13">
        <v>7880952.8300000001</v>
      </c>
      <c r="PC19" s="13">
        <v>29181536.16</v>
      </c>
      <c r="PD19" s="13">
        <v>3521492.26</v>
      </c>
      <c r="PE19" s="13">
        <v>17126565.98</v>
      </c>
      <c r="PF19" s="13">
        <v>32989691.859999999</v>
      </c>
      <c r="PG19" s="13">
        <v>11673062.960000001</v>
      </c>
      <c r="PH19" s="13">
        <v>9330685.25</v>
      </c>
      <c r="PI19" s="13">
        <v>14201293.24</v>
      </c>
      <c r="PJ19" s="13">
        <v>12562524.189999999</v>
      </c>
      <c r="PK19" s="13">
        <v>15057011.02</v>
      </c>
      <c r="PL19" s="13">
        <v>23632197.649999999</v>
      </c>
      <c r="PM19" s="13">
        <v>6874984.5499999998</v>
      </c>
      <c r="PN19" s="13">
        <v>42804121.490000002</v>
      </c>
      <c r="PO19" s="13">
        <v>6644882.2000000002</v>
      </c>
      <c r="PP19" s="13">
        <v>4513181.66</v>
      </c>
      <c r="PQ19" s="13">
        <v>3115409.95</v>
      </c>
      <c r="PR19" s="13">
        <v>5347587.1100000003</v>
      </c>
      <c r="PS19" s="13">
        <v>721831462.63</v>
      </c>
      <c r="PT19" s="13">
        <v>10702020.460000001</v>
      </c>
      <c r="PU19" s="13">
        <v>9896496.9499999993</v>
      </c>
      <c r="PV19" s="13">
        <v>20460589.920000002</v>
      </c>
      <c r="PW19" s="13">
        <v>91145003.599999994</v>
      </c>
      <c r="PX19" s="13">
        <v>11298089.84</v>
      </c>
      <c r="PY19" s="13">
        <v>29528449.420000002</v>
      </c>
      <c r="PZ19" s="13">
        <v>9376895.9700000007</v>
      </c>
      <c r="QA19" s="13">
        <v>25069879.050000001</v>
      </c>
      <c r="QB19" s="13">
        <v>4797058.58</v>
      </c>
      <c r="QC19" s="13">
        <v>18666026.77</v>
      </c>
      <c r="QD19" s="13">
        <v>4952673.83</v>
      </c>
      <c r="QE19" s="13">
        <v>10011965.359999999</v>
      </c>
      <c r="QF19" s="13">
        <v>12849280.17</v>
      </c>
      <c r="QG19" s="13">
        <v>16234916.880000001</v>
      </c>
      <c r="QH19" s="13">
        <v>19485719.32</v>
      </c>
      <c r="QI19" s="13">
        <v>7236781.6500000004</v>
      </c>
      <c r="QJ19" s="13">
        <v>7187389.5300000003</v>
      </c>
      <c r="QK19" s="13">
        <v>4950627.42</v>
      </c>
      <c r="QL19" s="13">
        <v>16115351.98</v>
      </c>
      <c r="QM19" s="13">
        <v>27317462.739999998</v>
      </c>
      <c r="QN19" s="13">
        <v>5069458.63</v>
      </c>
      <c r="QO19" s="13">
        <v>3555835.21</v>
      </c>
      <c r="QP19" s="13">
        <v>2493131.6800000002</v>
      </c>
      <c r="QQ19" s="13">
        <v>4378117.0199999996</v>
      </c>
      <c r="QR19" s="13">
        <v>2606610.31</v>
      </c>
      <c r="QS19" s="13">
        <v>231470977.38</v>
      </c>
      <c r="QT19" s="13">
        <v>6203473.6200000001</v>
      </c>
      <c r="QU19" s="13">
        <v>31951290.059999999</v>
      </c>
      <c r="QV19" s="13">
        <v>8547308.9600000009</v>
      </c>
      <c r="QW19" s="13">
        <v>9120021.4800000004</v>
      </c>
      <c r="QX19" s="13">
        <v>32738212.91</v>
      </c>
      <c r="QY19" s="13">
        <v>6886255.1799999997</v>
      </c>
      <c r="QZ19" s="13">
        <v>16436853.109999999</v>
      </c>
      <c r="RA19" s="13">
        <v>19268498.18</v>
      </c>
      <c r="RB19" s="13">
        <v>5716538.79</v>
      </c>
      <c r="RC19" s="13">
        <v>5765096.3899999997</v>
      </c>
      <c r="RD19" s="13">
        <v>3323121</v>
      </c>
      <c r="RE19" s="13">
        <v>2521413.1800000002</v>
      </c>
      <c r="RF19" s="13">
        <v>418361074.81999999</v>
      </c>
      <c r="RG19" s="13">
        <v>31320861.210000001</v>
      </c>
      <c r="RH19" s="13">
        <v>14393551.82</v>
      </c>
      <c r="RI19" s="13">
        <v>16532745.859999999</v>
      </c>
      <c r="RJ19" s="13">
        <v>9792753.0399999991</v>
      </c>
      <c r="RK19" s="13">
        <v>16188008.779999999</v>
      </c>
      <c r="RL19" s="13">
        <v>37926825.479999997</v>
      </c>
      <c r="RM19" s="13">
        <v>11477490.99</v>
      </c>
      <c r="RN19" s="13">
        <v>15872020.560000001</v>
      </c>
      <c r="RO19" s="13">
        <v>34566781.450000003</v>
      </c>
      <c r="RP19" s="13">
        <v>43910757.619999997</v>
      </c>
      <c r="RQ19" s="13">
        <v>4435698.0999999996</v>
      </c>
      <c r="RR19" s="13">
        <v>4771711.18</v>
      </c>
      <c r="RS19" s="13">
        <v>16302273.84</v>
      </c>
      <c r="RT19" s="13">
        <v>5458195.6299999999</v>
      </c>
      <c r="RU19" s="13">
        <v>5620499.2800000003</v>
      </c>
      <c r="RV19" s="13">
        <v>8368812.0599999996</v>
      </c>
      <c r="RW19" s="13">
        <v>3532764.14</v>
      </c>
      <c r="RX19" s="13">
        <v>2788280.59</v>
      </c>
      <c r="RY19" s="13">
        <v>4882989.18</v>
      </c>
      <c r="RZ19" s="13">
        <v>194389069.40000001</v>
      </c>
      <c r="SA19" s="13">
        <v>6908579.6200000001</v>
      </c>
      <c r="SB19" s="13">
        <v>17566058.079999998</v>
      </c>
      <c r="SC19" s="13">
        <v>8044063.4299999997</v>
      </c>
      <c r="SD19" s="13">
        <v>3744385.42</v>
      </c>
      <c r="SE19" s="13">
        <v>5378188.5499999998</v>
      </c>
      <c r="SF19" s="13">
        <v>7555845.9234999996</v>
      </c>
      <c r="SG19" s="13">
        <v>28930647.140000001</v>
      </c>
      <c r="SH19" s="13">
        <v>5910008.5599999996</v>
      </c>
      <c r="SI19" s="13">
        <v>5025392.8099999996</v>
      </c>
      <c r="SJ19" s="13">
        <v>8939277.6999999993</v>
      </c>
      <c r="SK19" s="13">
        <v>23441067.079999998</v>
      </c>
      <c r="SL19" s="13">
        <v>6935803.5999999996</v>
      </c>
      <c r="SM19" s="13">
        <v>4797736.72</v>
      </c>
      <c r="SN19" s="13">
        <v>140096028.80000001</v>
      </c>
      <c r="SO19" s="13">
        <v>10124551.35</v>
      </c>
      <c r="SP19" s="13">
        <v>6233437.0599999996</v>
      </c>
      <c r="SQ19" s="13">
        <v>7885190.8600000003</v>
      </c>
      <c r="SR19" s="13">
        <v>4064511.72</v>
      </c>
      <c r="SS19" s="13">
        <v>13792042.9</v>
      </c>
      <c r="ST19" s="13">
        <v>10259877.390000001</v>
      </c>
      <c r="SU19" s="13">
        <v>20184347.25</v>
      </c>
      <c r="SV19" s="13">
        <v>8531954.3599999994</v>
      </c>
      <c r="SW19" s="13">
        <v>11582461.84</v>
      </c>
      <c r="SX19" s="13">
        <v>27562201.289999999</v>
      </c>
      <c r="SY19" s="13">
        <v>4122366.74</v>
      </c>
      <c r="SZ19" s="13">
        <v>65152539.369999997</v>
      </c>
      <c r="TA19" s="13">
        <v>11328959.140000001</v>
      </c>
      <c r="TB19" s="13">
        <v>11265022.34</v>
      </c>
      <c r="TC19" s="13">
        <v>27759260.870000001</v>
      </c>
      <c r="TD19" s="13">
        <v>9346468.5</v>
      </c>
      <c r="TE19" s="13">
        <v>9375041.3699999992</v>
      </c>
      <c r="TF19" s="13">
        <v>8501610.0199999996</v>
      </c>
      <c r="TG19" s="13">
        <v>4613033.13</v>
      </c>
      <c r="TH19" s="13">
        <v>459838127.86000001</v>
      </c>
      <c r="TI19" s="13">
        <v>7219273.6900000004</v>
      </c>
      <c r="TJ19" s="13">
        <v>5756311.1699999999</v>
      </c>
      <c r="TK19" s="13">
        <v>17823877.09</v>
      </c>
      <c r="TL19" s="13">
        <v>13451047.9</v>
      </c>
      <c r="TM19" s="13">
        <v>9811915.8900000006</v>
      </c>
      <c r="TN19" s="13">
        <v>2584848.71</v>
      </c>
      <c r="TO19" s="13">
        <v>30390373.43</v>
      </c>
      <c r="TP19" s="13">
        <v>7920071.9299999997</v>
      </c>
      <c r="TQ19" s="13">
        <v>17279687.760000002</v>
      </c>
      <c r="TR19" s="13">
        <v>17465324.469999999</v>
      </c>
      <c r="TS19" s="13">
        <v>5662018</v>
      </c>
      <c r="TT19" s="13">
        <v>5038973.96</v>
      </c>
      <c r="TU19" s="13">
        <v>7708108.6200000001</v>
      </c>
      <c r="TV19" s="13">
        <v>8327802.3600000003</v>
      </c>
      <c r="TW19" s="13">
        <v>5448633.5099999998</v>
      </c>
      <c r="TX19" s="13">
        <v>91740794.159999996</v>
      </c>
      <c r="TY19" s="13">
        <v>5937869.3099999996</v>
      </c>
      <c r="TZ19" s="13">
        <v>189453974.59</v>
      </c>
      <c r="UA19" s="13">
        <v>23731615.219999999</v>
      </c>
      <c r="UB19" s="13">
        <v>5611567.6699999999</v>
      </c>
      <c r="UC19" s="13">
        <v>7139893.0099999998</v>
      </c>
      <c r="UD19" s="13">
        <v>66175915.43</v>
      </c>
      <c r="UE19" s="13">
        <v>4845377.76</v>
      </c>
      <c r="UF19" s="13">
        <v>2563408.2799999998</v>
      </c>
      <c r="UG19" s="13">
        <v>8216770.1799999997</v>
      </c>
      <c r="UH19" s="13">
        <v>6289761.6600000001</v>
      </c>
      <c r="UI19" s="13">
        <v>97065700.25</v>
      </c>
      <c r="UJ19" s="13">
        <v>17074625.390000001</v>
      </c>
      <c r="UK19" s="13">
        <v>13829368.9</v>
      </c>
      <c r="UL19" s="13">
        <v>22401003.5</v>
      </c>
      <c r="UM19" s="13">
        <v>16057962.42</v>
      </c>
      <c r="UN19" s="13">
        <v>9315228.1300000008</v>
      </c>
      <c r="UO19" s="13">
        <v>752089187.89999998</v>
      </c>
      <c r="UP19" s="13">
        <v>13825768.029999999</v>
      </c>
      <c r="UQ19" s="13">
        <v>8746589.8499999996</v>
      </c>
      <c r="UR19" s="13">
        <v>74661255.140000001</v>
      </c>
      <c r="US19" s="13">
        <v>957055.42</v>
      </c>
      <c r="UT19" s="13">
        <v>10345106.130000001</v>
      </c>
      <c r="UU19" s="13">
        <v>32871177.52</v>
      </c>
      <c r="UV19" s="13">
        <v>7662416.0300000003</v>
      </c>
      <c r="UW19" s="13">
        <v>7018935.8899999997</v>
      </c>
      <c r="UX19" s="13">
        <v>8441215.9700000007</v>
      </c>
      <c r="UY19" s="13">
        <v>9809981.8499999996</v>
      </c>
      <c r="UZ19" s="13">
        <v>31039096.690000001</v>
      </c>
      <c r="VA19" s="13">
        <v>12380495.869999999</v>
      </c>
      <c r="VB19" s="13">
        <v>26085722.27</v>
      </c>
      <c r="VC19" s="13">
        <v>3887231.71</v>
      </c>
      <c r="VD19" s="13">
        <v>5174403.5599999996</v>
      </c>
      <c r="VE19" s="13">
        <v>6367638.7199999997</v>
      </c>
      <c r="VF19" s="13">
        <v>5626404.0099999998</v>
      </c>
      <c r="VG19" s="13">
        <v>35389774.780000001</v>
      </c>
      <c r="VH19" s="13">
        <v>3166007.9</v>
      </c>
      <c r="VI19" s="13">
        <v>3151545.78</v>
      </c>
      <c r="VJ19" s="13">
        <v>3346568.53</v>
      </c>
      <c r="VK19" s="13">
        <v>270763598.26999998</v>
      </c>
      <c r="VL19" s="13">
        <v>11426619.529999999</v>
      </c>
      <c r="VM19" s="13">
        <v>10713973.210000001</v>
      </c>
      <c r="VN19" s="13">
        <v>28463111.82</v>
      </c>
      <c r="VO19" s="13">
        <v>34220101.899999999</v>
      </c>
      <c r="VP19" s="13">
        <v>23768961.309999999</v>
      </c>
      <c r="VQ19" s="13">
        <v>14083819.289999999</v>
      </c>
      <c r="VR19" s="13">
        <v>10048090.24</v>
      </c>
      <c r="VS19" s="13">
        <v>10627369.42</v>
      </c>
      <c r="VT19" s="13">
        <v>56401992.560000002</v>
      </c>
      <c r="VU19" s="13">
        <v>11682547.4</v>
      </c>
      <c r="VV19" s="13">
        <v>28276461.41</v>
      </c>
      <c r="VW19" s="13">
        <v>15228258.75</v>
      </c>
      <c r="VX19" s="13">
        <v>6788655.6399999997</v>
      </c>
      <c r="VY19" s="13">
        <v>5635330.4500000002</v>
      </c>
      <c r="VZ19" s="13">
        <v>1156437184.51</v>
      </c>
      <c r="WA19" s="13">
        <v>28613006.760000002</v>
      </c>
      <c r="WB19" s="13">
        <v>16537331.26</v>
      </c>
      <c r="WC19" s="13">
        <v>13329445.779999999</v>
      </c>
      <c r="WD19" s="13">
        <v>7471310.1200000001</v>
      </c>
      <c r="WE19" s="13">
        <v>14568541.84</v>
      </c>
      <c r="WF19" s="13">
        <v>29239264.609999999</v>
      </c>
      <c r="WG19" s="13">
        <v>37733581.530000001</v>
      </c>
      <c r="WH19" s="13">
        <v>15144246.92</v>
      </c>
      <c r="WI19" s="13">
        <v>23147280.370000001</v>
      </c>
      <c r="WJ19" s="13">
        <v>11906992.43</v>
      </c>
      <c r="WK19" s="13">
        <v>40080942.859999999</v>
      </c>
      <c r="WL19" s="13">
        <v>16984786.050000001</v>
      </c>
      <c r="WM19" s="13">
        <v>29734012.109999999</v>
      </c>
      <c r="WN19" s="13">
        <v>62360671.43</v>
      </c>
      <c r="WO19" s="13">
        <v>17086134.620000001</v>
      </c>
      <c r="WP19" s="13">
        <v>23021570.539999999</v>
      </c>
      <c r="WQ19" s="13">
        <v>20867519.289999999</v>
      </c>
      <c r="WR19" s="13">
        <v>8669612.7799999993</v>
      </c>
      <c r="WS19" s="13">
        <v>29702636.670000002</v>
      </c>
      <c r="WT19" s="13">
        <v>97238471.280000001</v>
      </c>
      <c r="WU19" s="13">
        <v>13761133.01</v>
      </c>
      <c r="WV19" s="13">
        <v>8086943.54</v>
      </c>
      <c r="WW19" s="13">
        <v>7126259.7400000002</v>
      </c>
      <c r="WX19" s="13">
        <v>8192231.2199999997</v>
      </c>
      <c r="WY19" s="13">
        <v>7722846.2400000002</v>
      </c>
      <c r="WZ19" s="13">
        <v>7711863.7199999997</v>
      </c>
      <c r="XA19" s="13">
        <v>10960519.48</v>
      </c>
      <c r="XB19" s="13">
        <v>57164114.390000001</v>
      </c>
      <c r="XC19" s="13">
        <v>5020625.8</v>
      </c>
      <c r="XD19" s="13">
        <v>5034036.5</v>
      </c>
      <c r="XE19" s="13">
        <v>4057574.84</v>
      </c>
      <c r="XF19" s="13">
        <v>3287794.31</v>
      </c>
      <c r="XG19" s="13">
        <v>506626170.73000002</v>
      </c>
      <c r="XH19" s="13">
        <v>18030699.100000001</v>
      </c>
      <c r="XI19" s="13">
        <v>23023249.809999999</v>
      </c>
      <c r="XJ19" s="13">
        <v>103056300.8</v>
      </c>
      <c r="XK19" s="13">
        <v>16182000.869999999</v>
      </c>
      <c r="XL19" s="13">
        <v>21900101.48</v>
      </c>
      <c r="XM19" s="13">
        <v>31212570.280000001</v>
      </c>
      <c r="XN19" s="13">
        <v>14499730.26</v>
      </c>
      <c r="XO19" s="13">
        <v>12819091.689999999</v>
      </c>
      <c r="XP19" s="13">
        <v>33957960.539999999</v>
      </c>
      <c r="XQ19" s="13">
        <v>31877275.98</v>
      </c>
      <c r="XR19" s="13">
        <v>8870226.8900000006</v>
      </c>
      <c r="XS19" s="13">
        <v>8723957.4299999997</v>
      </c>
      <c r="XT19" s="13">
        <v>12341905.58</v>
      </c>
      <c r="XU19" s="13">
        <v>9648226.7200000007</v>
      </c>
      <c r="XV19" s="13">
        <v>6090338.21</v>
      </c>
      <c r="XW19" s="13">
        <v>6386574.9500000002</v>
      </c>
      <c r="XX19" s="13">
        <v>7154809.1699999999</v>
      </c>
      <c r="XY19" s="13">
        <v>7360335.3700000001</v>
      </c>
      <c r="XZ19" s="13">
        <v>7227321.5899999999</v>
      </c>
      <c r="YA19" s="13">
        <v>8009937.04</v>
      </c>
      <c r="YB19" s="13">
        <v>7113993.46</v>
      </c>
      <c r="YC19" s="13">
        <v>4677495.29</v>
      </c>
      <c r="YD19" s="13">
        <v>488775073.31999993</v>
      </c>
      <c r="YE19" s="13">
        <v>13845605.300000001</v>
      </c>
      <c r="YF19" s="13">
        <v>32654865.699999999</v>
      </c>
      <c r="YG19" s="13">
        <v>10560697.140000001</v>
      </c>
      <c r="YH19" s="13">
        <v>67158141.590000004</v>
      </c>
      <c r="YI19" s="13">
        <v>9404152.9700000007</v>
      </c>
      <c r="YJ19" s="13">
        <v>23909680.550000001</v>
      </c>
      <c r="YK19" s="13">
        <v>5810144.5599999996</v>
      </c>
      <c r="YL19" s="13">
        <v>33518420.960000001</v>
      </c>
      <c r="YM19" s="13">
        <v>30701440.77</v>
      </c>
      <c r="YN19" s="13">
        <v>14266274.83</v>
      </c>
      <c r="YO19" s="13">
        <v>8586785.1300000008</v>
      </c>
      <c r="YP19" s="13">
        <v>8256501.4699999997</v>
      </c>
      <c r="YQ19" s="13">
        <v>7186529.4100000001</v>
      </c>
      <c r="YR19" s="13">
        <v>4831128.3</v>
      </c>
      <c r="YS19" s="13">
        <v>6762889.8700000001</v>
      </c>
      <c r="YT19" s="13">
        <v>4781925.3600000003</v>
      </c>
      <c r="YU19" s="13">
        <v>126960686.12</v>
      </c>
      <c r="YV19" s="13">
        <v>6552507.46</v>
      </c>
      <c r="YW19" s="13">
        <v>6696890.3799999999</v>
      </c>
      <c r="YX19" s="13">
        <v>4636756.57</v>
      </c>
      <c r="YY19" s="13">
        <v>9926533.4399999995</v>
      </c>
      <c r="YZ19" s="13">
        <v>3554987.34</v>
      </c>
      <c r="ZA19" s="13">
        <v>5296511.99</v>
      </c>
      <c r="ZB19" s="13">
        <v>133742201.45</v>
      </c>
      <c r="ZC19" s="13">
        <v>5918362.4900000002</v>
      </c>
      <c r="ZD19" s="13">
        <v>9755734.1400000006</v>
      </c>
      <c r="ZE19" s="13">
        <v>14142790.09</v>
      </c>
      <c r="ZF19" s="13">
        <v>6798320.6900000004</v>
      </c>
      <c r="ZG19" s="13">
        <v>8959084.8699999992</v>
      </c>
      <c r="ZH19" s="13">
        <v>4750655.16</v>
      </c>
      <c r="ZI19" s="13">
        <v>7315897.2800000003</v>
      </c>
      <c r="ZJ19" s="13">
        <v>33764594.490000002</v>
      </c>
      <c r="ZK19" s="13">
        <v>378276785.48000002</v>
      </c>
      <c r="ZL19" s="13">
        <v>6138908.8700000001</v>
      </c>
      <c r="ZM19" s="13">
        <v>27013669.5</v>
      </c>
      <c r="ZN19" s="13">
        <v>59224594.310000002</v>
      </c>
      <c r="ZO19" s="13">
        <v>33171911.77</v>
      </c>
      <c r="ZP19" s="13">
        <v>9400020.8200000003</v>
      </c>
      <c r="ZQ19" s="13">
        <v>13798203.630000001</v>
      </c>
      <c r="ZR19" s="13">
        <v>25001809.25</v>
      </c>
      <c r="ZS19" s="13">
        <v>25839133.879999999</v>
      </c>
      <c r="ZT19" s="13">
        <v>29983666.690000001</v>
      </c>
      <c r="ZU19" s="13">
        <v>3103371.5500000003</v>
      </c>
      <c r="ZV19" s="13">
        <v>9166447.3800000008</v>
      </c>
      <c r="ZW19" s="13">
        <v>7903874.4000000004</v>
      </c>
      <c r="ZX19" s="13">
        <v>13873546.17</v>
      </c>
      <c r="ZY19" s="13">
        <v>6541152.5099999998</v>
      </c>
      <c r="ZZ19" s="13">
        <v>8542823.6300000008</v>
      </c>
      <c r="AAA19" s="13">
        <v>11025211.460000001</v>
      </c>
      <c r="AAB19" s="13">
        <v>3493250.42</v>
      </c>
      <c r="AAC19" s="13">
        <v>12604914.880000001</v>
      </c>
      <c r="AAD19" s="13">
        <v>6558754.4900000002</v>
      </c>
      <c r="AAE19" s="13">
        <v>3846298.94</v>
      </c>
      <c r="AAF19" s="13">
        <v>5265440.2</v>
      </c>
      <c r="AAG19" s="13">
        <v>111618058.14</v>
      </c>
      <c r="AAH19" s="13">
        <v>8846359.0999999996</v>
      </c>
      <c r="AAI19" s="13">
        <v>10107467.539999999</v>
      </c>
      <c r="AAJ19" s="13">
        <v>7104725.4400000004</v>
      </c>
      <c r="AAK19" s="13">
        <v>7290369.5300000003</v>
      </c>
      <c r="AAL19" s="13">
        <v>16222116.050000001</v>
      </c>
      <c r="AAM19" s="13">
        <v>7983298.75</v>
      </c>
      <c r="AAN19" s="13">
        <v>897341050.82000005</v>
      </c>
      <c r="AAO19" s="13">
        <v>15467434.630000001</v>
      </c>
      <c r="AAP19" s="13">
        <v>6855970.7300000004</v>
      </c>
      <c r="AAQ19" s="13">
        <v>23939862.030000001</v>
      </c>
      <c r="AAR19" s="13">
        <v>21481995.199999999</v>
      </c>
      <c r="AAS19" s="13">
        <v>9834253.1600000001</v>
      </c>
      <c r="AAT19" s="13">
        <v>13324534.48</v>
      </c>
      <c r="AAU19" s="13">
        <v>23054612.27</v>
      </c>
      <c r="AAV19" s="13">
        <v>43702854.18</v>
      </c>
      <c r="AAW19" s="13">
        <v>9319982.9700000007</v>
      </c>
      <c r="AAX19" s="13">
        <v>17262794.93</v>
      </c>
      <c r="AAY19" s="13">
        <v>87216300.909999996</v>
      </c>
      <c r="AAZ19" s="13">
        <v>34769066.030000001</v>
      </c>
      <c r="ABA19" s="13">
        <v>5158875.2699999996</v>
      </c>
      <c r="ABB19" s="13">
        <v>9857604.1500000004</v>
      </c>
      <c r="ABC19" s="13">
        <v>12374306.640000001</v>
      </c>
      <c r="ABD19" s="13">
        <v>5293539.67</v>
      </c>
      <c r="ABE19" s="13">
        <v>9896959.8399999999</v>
      </c>
      <c r="ABF19" s="13">
        <v>6697523</v>
      </c>
      <c r="ABG19" s="13">
        <v>76462770.730000004</v>
      </c>
      <c r="ABH19" s="13">
        <v>59538456.719999999</v>
      </c>
      <c r="ABI19" s="13">
        <v>6894665.1900000004</v>
      </c>
      <c r="ABJ19" s="13">
        <v>5326266.1399999997</v>
      </c>
      <c r="ABK19" s="13">
        <v>6846393.9900000002</v>
      </c>
      <c r="ABL19" s="13">
        <v>3669508.18</v>
      </c>
      <c r="ABM19" s="13">
        <v>4638305.7</v>
      </c>
      <c r="ABN19" s="13">
        <v>162052771.37</v>
      </c>
      <c r="ABO19" s="13">
        <v>10593955.75</v>
      </c>
      <c r="ABP19" s="13">
        <v>6322138.2699999996</v>
      </c>
      <c r="ABQ19" s="13">
        <v>18133861.710000001</v>
      </c>
      <c r="ABR19" s="13">
        <v>11342518.91</v>
      </c>
      <c r="ABS19" s="13">
        <v>8425297.3399999999</v>
      </c>
      <c r="ABT19" s="13">
        <v>6466861.3200000003</v>
      </c>
      <c r="ABU19" s="13">
        <v>10574296.42</v>
      </c>
      <c r="ABV19" s="13">
        <v>593544.75</v>
      </c>
      <c r="ABW19" s="13">
        <v>185700202.22</v>
      </c>
      <c r="ABX19" s="13">
        <v>4376594.67</v>
      </c>
      <c r="ABY19" s="13">
        <v>22441499.300000001</v>
      </c>
      <c r="ABZ19" s="13">
        <v>6435048.25</v>
      </c>
      <c r="ACA19" s="13">
        <v>4232027.99</v>
      </c>
      <c r="ACB19" s="13">
        <v>31894768.899999999</v>
      </c>
      <c r="ACC19" s="13">
        <v>4188514.68</v>
      </c>
      <c r="ACD19" s="13">
        <v>7471903.1900000004</v>
      </c>
      <c r="ACE19" s="13">
        <v>4889605.93</v>
      </c>
      <c r="ACF19" s="13">
        <v>18769014.550000001</v>
      </c>
      <c r="ACG19" s="13">
        <v>4347335.05</v>
      </c>
      <c r="ACH19" s="13">
        <v>425113831.63999999</v>
      </c>
      <c r="ACI19" s="13">
        <v>6931012.0700000003</v>
      </c>
      <c r="ACJ19" s="13">
        <v>12336199.970000001</v>
      </c>
      <c r="ACK19" s="13">
        <v>18764176.34</v>
      </c>
      <c r="ACL19" s="13">
        <v>7354603.5599999996</v>
      </c>
      <c r="ACM19" s="13">
        <v>10318932.539999999</v>
      </c>
      <c r="ACN19" s="13">
        <v>18336491.52</v>
      </c>
      <c r="ACO19" s="13">
        <v>60886623.009999998</v>
      </c>
      <c r="ACP19" s="13">
        <v>90414215.519999996</v>
      </c>
      <c r="ACQ19" s="13">
        <v>6679259.7199999997</v>
      </c>
      <c r="ACR19" s="13">
        <v>14275259.68</v>
      </c>
      <c r="ACS19" s="13">
        <v>18376063.260000002</v>
      </c>
      <c r="ACT19" s="13">
        <v>13826330.539999999</v>
      </c>
      <c r="ACU19" s="13">
        <v>50036651.640000001</v>
      </c>
      <c r="ACV19" s="13">
        <v>10528170.74</v>
      </c>
      <c r="ACW19" s="13">
        <v>9036201.0999999996</v>
      </c>
      <c r="ACX19" s="13">
        <v>6264644.2599999998</v>
      </c>
      <c r="ACY19" s="13">
        <v>3150440.95</v>
      </c>
      <c r="ACZ19" s="13">
        <v>6411888.3099999996</v>
      </c>
      <c r="ADA19" s="13">
        <v>4474237.2699999996</v>
      </c>
      <c r="ADB19" s="13">
        <v>3678745.75</v>
      </c>
      <c r="ADC19" s="13">
        <v>6660692.2800000003</v>
      </c>
      <c r="ADD19" s="13">
        <v>7542476.9100000001</v>
      </c>
      <c r="ADE19" s="13">
        <v>66932925.409999996</v>
      </c>
      <c r="ADF19" s="13">
        <v>48896795.350000001</v>
      </c>
      <c r="ADG19" s="13">
        <v>1204470.79</v>
      </c>
      <c r="ADH19" s="13">
        <v>2535160.1800000002</v>
      </c>
      <c r="ADI19" s="13">
        <v>6967313.1799999997</v>
      </c>
      <c r="ADJ19" s="13">
        <v>1397874.03</v>
      </c>
      <c r="ADK19" s="13">
        <v>5702628.7000000002</v>
      </c>
      <c r="ADL19" s="13">
        <v>5369785.0300000003</v>
      </c>
      <c r="ADM19" s="13">
        <v>6854138.5</v>
      </c>
      <c r="ADN19" s="13">
        <v>394755816.77999997</v>
      </c>
      <c r="ADO19" s="13">
        <v>19562665.140000001</v>
      </c>
      <c r="ADP19" s="13">
        <v>23267446.77</v>
      </c>
      <c r="ADQ19" s="13">
        <v>70586530.569999993</v>
      </c>
      <c r="ADR19" s="13">
        <v>2433899.2999999998</v>
      </c>
      <c r="ADS19" s="13">
        <v>3576721.85</v>
      </c>
      <c r="ADT19" s="13">
        <v>6839711.5599999996</v>
      </c>
      <c r="ADU19" s="13">
        <v>1828490.21</v>
      </c>
      <c r="ADV19" s="13">
        <v>592979522.39999998</v>
      </c>
      <c r="ADW19" s="13">
        <v>41462205.829999998</v>
      </c>
      <c r="ADX19" s="13">
        <v>38978714.689999998</v>
      </c>
      <c r="ADY19" s="13">
        <v>8230869.6699999999</v>
      </c>
      <c r="ADZ19" s="13">
        <v>9865652.3100000005</v>
      </c>
      <c r="AEA19" s="13">
        <v>16585871.34</v>
      </c>
      <c r="AEB19" s="13">
        <v>11084089.289999999</v>
      </c>
      <c r="AEC19" s="13">
        <v>8652955.9399999995</v>
      </c>
      <c r="AED19" s="13">
        <v>5556800.4299999997</v>
      </c>
      <c r="AEE19" s="13">
        <v>7089127.9299999997</v>
      </c>
      <c r="AEF19" s="13">
        <v>8668382.8300000001</v>
      </c>
      <c r="AEG19" s="13">
        <v>18776550.899999999</v>
      </c>
      <c r="AEH19" s="13">
        <v>8944916.9000000004</v>
      </c>
      <c r="AEI19" s="13">
        <v>11779371.32</v>
      </c>
      <c r="AEJ19" s="13">
        <v>17056162.420000002</v>
      </c>
      <c r="AEK19" s="13">
        <v>13283333.48</v>
      </c>
      <c r="AEL19" s="13">
        <v>4079584.5</v>
      </c>
      <c r="AEM19" s="13">
        <v>20846215.719999999</v>
      </c>
      <c r="AEN19" s="13">
        <v>4699889.1900000004</v>
      </c>
      <c r="AEO19" s="13">
        <v>14896722.619999999</v>
      </c>
      <c r="AEP19" s="13">
        <v>293176345.75999999</v>
      </c>
      <c r="AEQ19" s="13">
        <v>24224142.300000001</v>
      </c>
      <c r="AER19" s="13">
        <v>16611755.18</v>
      </c>
      <c r="AES19" s="13">
        <v>12495919.119999999</v>
      </c>
      <c r="AET19" s="13">
        <v>9807518.8599999994</v>
      </c>
      <c r="AEU19" s="13">
        <v>30203306.940000001</v>
      </c>
      <c r="AEV19" s="13">
        <v>10966005.01</v>
      </c>
      <c r="AEW19" s="13">
        <v>14543572.810000001</v>
      </c>
      <c r="AEX19" s="13">
        <v>8870020.2599999998</v>
      </c>
      <c r="AEY19" s="13">
        <v>3336934.38</v>
      </c>
      <c r="AEZ19" s="13">
        <v>106158820.52</v>
      </c>
      <c r="AFA19" s="13">
        <v>61744898.140000001</v>
      </c>
      <c r="AFB19" s="13">
        <v>17542537.219999999</v>
      </c>
      <c r="AFC19" s="13">
        <v>10014147.99</v>
      </c>
      <c r="AFD19" s="13">
        <v>17381036.920000002</v>
      </c>
      <c r="AFE19" s="13">
        <v>13173720.369999999</v>
      </c>
      <c r="AFF19" s="13">
        <v>6246326.3300000001</v>
      </c>
      <c r="AFG19" s="13">
        <v>10796653.050000001</v>
      </c>
      <c r="AFH19" s="13">
        <v>3772277.13</v>
      </c>
      <c r="AFI19" s="13">
        <v>7258292.4900000002</v>
      </c>
      <c r="AFJ19" s="13">
        <v>6921653.1100000003</v>
      </c>
      <c r="AFK19" s="13">
        <v>6687956.3099999996</v>
      </c>
      <c r="AFL19" s="13">
        <v>7401169.6399999997</v>
      </c>
      <c r="AFM19" s="13">
        <v>145626899.22</v>
      </c>
      <c r="AFN19" s="13">
        <v>10870306.08</v>
      </c>
      <c r="AFO19" s="13">
        <v>10690963.75</v>
      </c>
      <c r="AFP19" s="13">
        <v>5431098.4799999995</v>
      </c>
      <c r="AFQ19" s="13">
        <v>6966765.0800000001</v>
      </c>
      <c r="AFR19" s="13">
        <v>3384252.64</v>
      </c>
      <c r="AFS19" s="13">
        <v>3068658.47</v>
      </c>
      <c r="AFT19" s="13">
        <v>10230965.91</v>
      </c>
      <c r="AFU19" s="13">
        <v>8335704.0599999996</v>
      </c>
      <c r="AFV19" s="13">
        <v>4531921.67</v>
      </c>
      <c r="AFW19" s="13">
        <v>17022640.439999998</v>
      </c>
      <c r="AFX19" s="13">
        <v>4206203.62</v>
      </c>
      <c r="AFY19" s="13">
        <v>184631661.88999999</v>
      </c>
      <c r="AFZ19" s="13">
        <v>5596771.04</v>
      </c>
      <c r="AGA19" s="13">
        <v>7631454.2199999997</v>
      </c>
      <c r="AGB19" s="13">
        <v>8158321.2999999998</v>
      </c>
      <c r="AGC19" s="13">
        <v>23207552.399999999</v>
      </c>
      <c r="AGD19" s="13">
        <v>8215088.0199999996</v>
      </c>
      <c r="AGE19" s="13">
        <v>3888535.36</v>
      </c>
      <c r="AGF19" s="13">
        <v>6994271.54</v>
      </c>
      <c r="AGG19" s="13">
        <v>5128651.03</v>
      </c>
      <c r="AGH19" s="13">
        <v>7160836.0899999999</v>
      </c>
      <c r="AGI19" s="13">
        <v>4839876.18</v>
      </c>
      <c r="AGJ19" s="13">
        <v>228301322.94000003</v>
      </c>
      <c r="AGK19" s="13">
        <v>24038048.43</v>
      </c>
      <c r="AGL19" s="13">
        <v>8158291.0199999996</v>
      </c>
      <c r="AGM19" s="13">
        <v>4406931.54</v>
      </c>
      <c r="AGN19" s="13">
        <v>14736308.310000001</v>
      </c>
      <c r="AGO19" s="13">
        <v>8224999.7400000002</v>
      </c>
      <c r="AGP19" s="13">
        <v>3878397.65</v>
      </c>
      <c r="AGQ19" s="13">
        <v>4025621.52</v>
      </c>
      <c r="AGR19" s="13">
        <v>425306702.55000001</v>
      </c>
      <c r="AGS19" s="13">
        <v>261267644.05000001</v>
      </c>
      <c r="AGT19" s="13">
        <v>10991584.59</v>
      </c>
      <c r="AGU19" s="13">
        <v>21719735.469999999</v>
      </c>
      <c r="AGV19" s="13">
        <v>28730643.789999999</v>
      </c>
      <c r="AGW19" s="13">
        <v>16203577.629999999</v>
      </c>
      <c r="AGX19" s="13">
        <v>14222898.280000001</v>
      </c>
      <c r="AGY19" s="13">
        <v>16597269.51</v>
      </c>
      <c r="AGZ19" s="13">
        <v>3295870.42</v>
      </c>
      <c r="AHA19" s="13">
        <v>10941134.279999999</v>
      </c>
      <c r="AHB19" s="13">
        <v>20281069.609999999</v>
      </c>
      <c r="AHC19" s="13">
        <v>5338543.4800000004</v>
      </c>
      <c r="AHD19" s="13">
        <v>5313085.4800000004</v>
      </c>
      <c r="AHE19" s="13">
        <v>6936925.1499999994</v>
      </c>
      <c r="AHF19" s="13">
        <v>4661044.58</v>
      </c>
      <c r="AHG19" s="13">
        <v>7892674.1799999997</v>
      </c>
      <c r="AHH19" s="13">
        <v>5723059.0700000003</v>
      </c>
      <c r="AHI19" s="13">
        <v>91592663.620000005</v>
      </c>
      <c r="AHJ19" s="13">
        <v>5189560</v>
      </c>
      <c r="AHK19" s="13">
        <v>7416352.5599999996</v>
      </c>
      <c r="AHL19" s="13">
        <v>4738022.37</v>
      </c>
      <c r="AHM19" s="13">
        <v>20351321.719999999</v>
      </c>
      <c r="AHN19" s="13">
        <v>4933621.6399999997</v>
      </c>
      <c r="AHO19" s="13">
        <v>4649588.7</v>
      </c>
      <c r="AHP19" s="13"/>
      <c r="AHQ19" s="13"/>
      <c r="AHR19" s="7" t="b">
        <f t="shared" ref="AHR19:AHR32" si="16">B19=AHS19</f>
        <v>1</v>
      </c>
      <c r="AHS19" s="22" t="s">
        <v>993</v>
      </c>
      <c r="AHT19" t="s">
        <v>994</v>
      </c>
    </row>
    <row r="20" spans="1:904" x14ac:dyDescent="0.4">
      <c r="A20" s="4">
        <v>15</v>
      </c>
      <c r="B20" s="4" t="s">
        <v>995</v>
      </c>
      <c r="C20" s="3" t="s">
        <v>996</v>
      </c>
      <c r="D20" s="13">
        <v>193753796.13</v>
      </c>
      <c r="E20" s="13">
        <v>30581847.710000001</v>
      </c>
      <c r="F20" s="13">
        <v>2540394.88</v>
      </c>
      <c r="G20" s="13">
        <v>4995487.54</v>
      </c>
      <c r="H20" s="13">
        <v>3430808.03</v>
      </c>
      <c r="I20" s="13">
        <v>2894278.3099999996</v>
      </c>
      <c r="J20" s="13">
        <v>1005240.54</v>
      </c>
      <c r="K20" s="13">
        <v>30724081.859999999</v>
      </c>
      <c r="L20" s="13">
        <v>5482805.96</v>
      </c>
      <c r="M20" s="13">
        <v>2675251.13</v>
      </c>
      <c r="N20" s="13">
        <v>19066874.740000002</v>
      </c>
      <c r="O20" s="13">
        <v>5743434.8199999994</v>
      </c>
      <c r="P20" s="13">
        <v>34987478.009999998</v>
      </c>
      <c r="Q20" s="13">
        <v>4690803.63</v>
      </c>
      <c r="R20" s="13">
        <v>2287660.96</v>
      </c>
      <c r="S20" s="13">
        <v>1359440.54</v>
      </c>
      <c r="T20" s="13">
        <v>3312221.95</v>
      </c>
      <c r="U20" s="13">
        <v>2567158.13</v>
      </c>
      <c r="V20" s="13">
        <v>2056212.76</v>
      </c>
      <c r="W20" s="13">
        <v>1744257.51</v>
      </c>
      <c r="X20" s="13">
        <v>1113680.6200000001</v>
      </c>
      <c r="Y20" s="13">
        <v>1509814.77</v>
      </c>
      <c r="Z20" s="13">
        <v>1011098.05</v>
      </c>
      <c r="AA20" s="13">
        <v>749425.88</v>
      </c>
      <c r="AB20" s="13">
        <v>378982341.84999996</v>
      </c>
      <c r="AC20" s="13">
        <v>3084328.73</v>
      </c>
      <c r="AD20" s="13">
        <v>4178451.04</v>
      </c>
      <c r="AE20" s="13">
        <v>1371998.42</v>
      </c>
      <c r="AF20" s="13">
        <v>21328806.809999999</v>
      </c>
      <c r="AG20" s="13">
        <v>2272813.59</v>
      </c>
      <c r="AH20" s="13">
        <v>16597614.07</v>
      </c>
      <c r="AI20" s="13">
        <v>3945427.83</v>
      </c>
      <c r="AJ20" s="13">
        <v>4142474.34</v>
      </c>
      <c r="AK20" s="13">
        <v>3341520.87</v>
      </c>
      <c r="AL20" s="13">
        <v>2529310.9899999998</v>
      </c>
      <c r="AM20" s="13">
        <v>1888294.28</v>
      </c>
      <c r="AN20" s="13">
        <v>4171704.91</v>
      </c>
      <c r="AO20" s="13">
        <v>1728939.37</v>
      </c>
      <c r="AP20" s="13">
        <v>1935101.03</v>
      </c>
      <c r="AQ20" s="13">
        <v>4829317.51</v>
      </c>
      <c r="AR20" s="13">
        <v>3399667.28</v>
      </c>
      <c r="AS20" s="13">
        <v>691697.85</v>
      </c>
      <c r="AT20" s="13">
        <v>111294745.72</v>
      </c>
      <c r="AU20" s="13">
        <v>2076790.06</v>
      </c>
      <c r="AV20" s="13">
        <v>3356783.17</v>
      </c>
      <c r="AW20" s="13">
        <v>2220469.35</v>
      </c>
      <c r="AX20" s="13">
        <v>1632846.6900000002</v>
      </c>
      <c r="AY20" s="13">
        <v>2831247.11</v>
      </c>
      <c r="AZ20" s="13">
        <v>1192818.7</v>
      </c>
      <c r="BA20" s="13">
        <v>2249813.7999999998</v>
      </c>
      <c r="BB20" s="13">
        <v>31373304.799999997</v>
      </c>
      <c r="BC20" s="13">
        <v>1931720.4</v>
      </c>
      <c r="BD20" s="13">
        <v>3226069.2199999997</v>
      </c>
      <c r="BE20" s="13">
        <v>8151311.5499999998</v>
      </c>
      <c r="BF20" s="13">
        <v>1225390.69</v>
      </c>
      <c r="BG20" s="13">
        <v>1486657.81</v>
      </c>
      <c r="BH20" s="13">
        <v>1431568.43</v>
      </c>
      <c r="BI20" s="13">
        <v>117202730</v>
      </c>
      <c r="BJ20" s="13">
        <v>930616.26</v>
      </c>
      <c r="BK20" s="13">
        <v>797771.91</v>
      </c>
      <c r="BL20" s="13">
        <v>2217719.2000000002</v>
      </c>
      <c r="BM20" s="13">
        <v>3913317.71</v>
      </c>
      <c r="BN20" s="13">
        <v>3785331.76</v>
      </c>
      <c r="BO20" s="13">
        <v>1026937.97</v>
      </c>
      <c r="BP20" s="13">
        <v>1773211.3900000001</v>
      </c>
      <c r="BQ20" s="13">
        <v>684799.46000000008</v>
      </c>
      <c r="BR20" s="13">
        <v>1029959.89</v>
      </c>
      <c r="BS20" s="13">
        <v>1000392.67</v>
      </c>
      <c r="BT20" s="13">
        <v>601585.84</v>
      </c>
      <c r="BU20" s="13">
        <v>19786724.330000002</v>
      </c>
      <c r="BV20" s="13">
        <v>880890.53999999992</v>
      </c>
      <c r="BW20" s="13">
        <v>915169.89</v>
      </c>
      <c r="BX20" s="13">
        <v>61687140.299999997</v>
      </c>
      <c r="BY20" s="13">
        <v>41530937.579999998</v>
      </c>
      <c r="BZ20" s="13">
        <v>3386542.92</v>
      </c>
      <c r="CA20" s="13">
        <v>1399565.38</v>
      </c>
      <c r="CB20" s="13">
        <v>2902792.53</v>
      </c>
      <c r="CC20" s="13">
        <v>3343059.13</v>
      </c>
      <c r="CD20" s="13">
        <v>3110189.9499999997</v>
      </c>
      <c r="CE20" s="13">
        <v>276785.03000000003</v>
      </c>
      <c r="CF20" s="13">
        <v>106115.36</v>
      </c>
      <c r="CG20" s="13">
        <v>383552678.76999998</v>
      </c>
      <c r="CH20" s="13">
        <v>3426245.34</v>
      </c>
      <c r="CI20" s="13">
        <v>14511247.539999999</v>
      </c>
      <c r="CJ20" s="13">
        <v>1665015.43</v>
      </c>
      <c r="CK20" s="13">
        <v>2036641.53</v>
      </c>
      <c r="CL20" s="13">
        <v>1666402.7000000002</v>
      </c>
      <c r="CM20" s="13">
        <v>1907965.72</v>
      </c>
      <c r="CN20" s="13">
        <v>5206027.63</v>
      </c>
      <c r="CO20" s="13">
        <v>531986.6</v>
      </c>
      <c r="CP20" s="13">
        <v>1321517.03</v>
      </c>
      <c r="CQ20" s="13">
        <v>1529449.89</v>
      </c>
      <c r="CR20" s="13">
        <v>2171705.2000000002</v>
      </c>
      <c r="CS20" s="13">
        <v>1662542.27</v>
      </c>
      <c r="CT20" s="13">
        <v>100918660.25</v>
      </c>
      <c r="CU20" s="13">
        <v>1595478.76</v>
      </c>
      <c r="CV20" s="13">
        <v>2448395.96</v>
      </c>
      <c r="CW20" s="13">
        <v>5184673.58</v>
      </c>
      <c r="CX20" s="13">
        <v>975812.23</v>
      </c>
      <c r="CY20" s="13">
        <v>5450299.0299999993</v>
      </c>
      <c r="CZ20" s="13">
        <v>1605752.3399999999</v>
      </c>
      <c r="DA20" s="13">
        <v>1161853.53</v>
      </c>
      <c r="DB20" s="13">
        <v>95800544.640000001</v>
      </c>
      <c r="DC20" s="13">
        <v>4355394.0199999996</v>
      </c>
      <c r="DD20" s="13">
        <v>13472075.470000001</v>
      </c>
      <c r="DE20" s="13">
        <v>27962508.18</v>
      </c>
      <c r="DF20" s="13">
        <v>6155581.1200000001</v>
      </c>
      <c r="DG20" s="13">
        <v>8661739.6400000006</v>
      </c>
      <c r="DH20" s="13">
        <v>4047639.31</v>
      </c>
      <c r="DI20" s="13">
        <v>974903.77</v>
      </c>
      <c r="DJ20" s="13">
        <v>2672935.13</v>
      </c>
      <c r="DK20" s="13">
        <v>2949495.42</v>
      </c>
      <c r="DL20" s="13">
        <v>6696945.2400000002</v>
      </c>
      <c r="DM20" s="13">
        <v>70588801.689999998</v>
      </c>
      <c r="DN20" s="13">
        <v>62617423.590000004</v>
      </c>
      <c r="DO20" s="13">
        <v>5238692.34</v>
      </c>
      <c r="DP20" s="13">
        <v>1783853.27</v>
      </c>
      <c r="DQ20" s="13">
        <v>5225310.28</v>
      </c>
      <c r="DR20" s="13">
        <v>5758018.5699999994</v>
      </c>
      <c r="DS20" s="13">
        <v>5435053.2000000002</v>
      </c>
      <c r="DT20" s="13">
        <v>9501083.0800000001</v>
      </c>
      <c r="DU20" s="13">
        <v>1484559.78</v>
      </c>
      <c r="DV20" s="13">
        <v>378703599.85999995</v>
      </c>
      <c r="DW20" s="13">
        <v>2268440.06</v>
      </c>
      <c r="DX20" s="13">
        <v>4542319.12</v>
      </c>
      <c r="DY20" s="13">
        <v>6842467.1500000004</v>
      </c>
      <c r="DZ20" s="13">
        <v>4032050.14</v>
      </c>
      <c r="EA20" s="13">
        <v>2755727.72</v>
      </c>
      <c r="EB20" s="13">
        <v>10692709.49</v>
      </c>
      <c r="EC20" s="13">
        <v>2750443.34</v>
      </c>
      <c r="ED20" s="13">
        <v>8351216.29</v>
      </c>
      <c r="EE20" s="13">
        <v>42863038.920000002</v>
      </c>
      <c r="EF20" s="13">
        <v>29025104.280000001</v>
      </c>
      <c r="EG20" s="13">
        <v>2248002.48</v>
      </c>
      <c r="EH20" s="13">
        <v>3301283.42</v>
      </c>
      <c r="EI20" s="13">
        <v>3951306.56</v>
      </c>
      <c r="EJ20" s="13">
        <v>4800504.24</v>
      </c>
      <c r="EK20" s="13">
        <v>6707151.6399999997</v>
      </c>
      <c r="EL20" s="13">
        <v>1974659.1500000001</v>
      </c>
      <c r="EM20" s="13">
        <v>3185744.06</v>
      </c>
      <c r="EN20" s="13">
        <v>159796525.43000001</v>
      </c>
      <c r="EO20" s="13">
        <v>1942926.6</v>
      </c>
      <c r="EP20" s="13">
        <v>1756958.98</v>
      </c>
      <c r="EQ20" s="13">
        <v>2583015.61</v>
      </c>
      <c r="ER20" s="13">
        <v>945595.94</v>
      </c>
      <c r="ES20" s="13">
        <v>703845.83</v>
      </c>
      <c r="ET20" s="13">
        <v>3873929.39</v>
      </c>
      <c r="EU20" s="13">
        <v>2040991.67</v>
      </c>
      <c r="EV20" s="13">
        <v>1543120.16</v>
      </c>
      <c r="EW20" s="13">
        <v>119302475.68000001</v>
      </c>
      <c r="EX20" s="13">
        <v>1466088.18</v>
      </c>
      <c r="EY20" s="13">
        <v>2380422.35</v>
      </c>
      <c r="EZ20" s="13">
        <v>7939201.4699999997</v>
      </c>
      <c r="FA20" s="13">
        <v>5416789.5800000001</v>
      </c>
      <c r="FB20" s="13">
        <v>7084675.8300000001</v>
      </c>
      <c r="FC20" s="13">
        <v>5179725.4899999993</v>
      </c>
      <c r="FD20" s="13">
        <v>3213582.12</v>
      </c>
      <c r="FE20" s="13">
        <v>3627495.38</v>
      </c>
      <c r="FF20" s="13">
        <v>1506986.72</v>
      </c>
      <c r="FG20" s="13">
        <v>2231651.38</v>
      </c>
      <c r="FH20" s="13">
        <v>1968522.72</v>
      </c>
      <c r="FI20" s="13">
        <v>47431140.210000001</v>
      </c>
      <c r="FJ20" s="13">
        <v>2248978.16</v>
      </c>
      <c r="FK20" s="13">
        <v>1270418.8500000001</v>
      </c>
      <c r="FL20" s="13">
        <v>1176054.75</v>
      </c>
      <c r="FM20" s="13">
        <v>2457464.0300000003</v>
      </c>
      <c r="FN20" s="13">
        <v>2647009.86</v>
      </c>
      <c r="FO20" s="13">
        <v>1174766.49</v>
      </c>
      <c r="FP20" s="13">
        <v>167863.06</v>
      </c>
      <c r="FQ20" s="13">
        <v>283200752.18000001</v>
      </c>
      <c r="FR20" s="13">
        <v>1785675.6300000001</v>
      </c>
      <c r="FS20" s="13">
        <v>6437148.6399999997</v>
      </c>
      <c r="FT20" s="13">
        <v>4366043.1099999994</v>
      </c>
      <c r="FU20" s="13">
        <v>6494418.1100000003</v>
      </c>
      <c r="FV20" s="13">
        <v>2157443.0699999998</v>
      </c>
      <c r="FW20" s="13">
        <v>6498901.3899999997</v>
      </c>
      <c r="FX20" s="13">
        <v>3286157.98</v>
      </c>
      <c r="FY20" s="13">
        <v>2574964.7200000002</v>
      </c>
      <c r="FZ20" s="13">
        <v>2688616.74</v>
      </c>
      <c r="GA20" s="13">
        <v>8503464.8699999992</v>
      </c>
      <c r="GB20" s="13">
        <v>2543987.08</v>
      </c>
      <c r="GC20" s="13">
        <v>2013878.84</v>
      </c>
      <c r="GD20" s="13">
        <v>767455.02</v>
      </c>
      <c r="GE20" s="13">
        <v>82473950.340000004</v>
      </c>
      <c r="GF20" s="13">
        <v>1663394.84</v>
      </c>
      <c r="GG20" s="13">
        <v>1916963.45</v>
      </c>
      <c r="GH20" s="13">
        <v>16133468.460000001</v>
      </c>
      <c r="GI20" s="13">
        <v>2427478.84</v>
      </c>
      <c r="GJ20" s="13">
        <v>2042776.88</v>
      </c>
      <c r="GK20" s="13">
        <v>1704563.13</v>
      </c>
      <c r="GL20" s="13">
        <v>10974760.689999999</v>
      </c>
      <c r="GM20" s="13">
        <v>1604793.77</v>
      </c>
      <c r="GN20" s="13">
        <v>751982.79999999993</v>
      </c>
      <c r="GO20" s="13">
        <v>808756.92</v>
      </c>
      <c r="GP20" s="13">
        <v>783200.71000000008</v>
      </c>
      <c r="GQ20" s="13">
        <v>58218528.770000003</v>
      </c>
      <c r="GR20" s="13">
        <v>3444402.52</v>
      </c>
      <c r="GS20" s="13">
        <v>1343516.8099999998</v>
      </c>
      <c r="GT20" s="13">
        <v>5166525.97</v>
      </c>
      <c r="GU20" s="13">
        <v>525147.01</v>
      </c>
      <c r="GV20" s="13">
        <v>2814188.35</v>
      </c>
      <c r="GW20" s="13">
        <v>3001215.2800000003</v>
      </c>
      <c r="GX20" s="13">
        <v>1438554.06</v>
      </c>
      <c r="GY20" s="13">
        <v>52949174.5</v>
      </c>
      <c r="GZ20" s="13">
        <v>1041014.4199999999</v>
      </c>
      <c r="HA20" s="13">
        <v>2721854.18</v>
      </c>
      <c r="HB20" s="13">
        <v>1839764.77</v>
      </c>
      <c r="HC20" s="13">
        <v>218126540.51000002</v>
      </c>
      <c r="HD20" s="13">
        <v>4061701.95</v>
      </c>
      <c r="HE20" s="13">
        <v>10605711.68</v>
      </c>
      <c r="HF20" s="13">
        <v>10867834.51</v>
      </c>
      <c r="HG20" s="13">
        <v>4283677.51</v>
      </c>
      <c r="HH20" s="13">
        <v>10761437.41</v>
      </c>
      <c r="HI20" s="13">
        <v>1130591.46</v>
      </c>
      <c r="HJ20" s="13">
        <v>107238019.48999999</v>
      </c>
      <c r="HK20" s="13">
        <v>3874421.83</v>
      </c>
      <c r="HL20" s="13">
        <v>8570322.9800000004</v>
      </c>
      <c r="HM20" s="13">
        <v>2977928.3</v>
      </c>
      <c r="HN20" s="13">
        <v>2203408.36</v>
      </c>
      <c r="HO20" s="13">
        <v>2005815.09</v>
      </c>
      <c r="HP20" s="13">
        <v>4801161.8499999996</v>
      </c>
      <c r="HQ20" s="13">
        <v>2170583.75</v>
      </c>
      <c r="HR20" s="13">
        <v>142021107.93000001</v>
      </c>
      <c r="HS20" s="13">
        <v>34137855.809999995</v>
      </c>
      <c r="HT20" s="13">
        <v>3421559.04</v>
      </c>
      <c r="HU20" s="13">
        <v>1202050.75</v>
      </c>
      <c r="HV20" s="13">
        <v>1388432.74</v>
      </c>
      <c r="HW20" s="13">
        <v>1099751.92</v>
      </c>
      <c r="HX20" s="13">
        <v>4606472.13</v>
      </c>
      <c r="HY20" s="13">
        <v>3165015.38</v>
      </c>
      <c r="HZ20" s="13">
        <v>1199652.6100000001</v>
      </c>
      <c r="IA20" s="13">
        <v>1239544.6599999999</v>
      </c>
      <c r="IB20" s="13">
        <v>1356113.58</v>
      </c>
      <c r="IC20" s="13">
        <v>4519973.5999999996</v>
      </c>
      <c r="ID20" s="13">
        <v>512991.6</v>
      </c>
      <c r="IE20" s="13">
        <v>2640830.2000000002</v>
      </c>
      <c r="IF20" s="13">
        <v>1672481.06</v>
      </c>
      <c r="IG20" s="13">
        <v>1107963.53</v>
      </c>
      <c r="IH20" s="13">
        <v>108013318.66</v>
      </c>
      <c r="II20" s="13">
        <v>36277240.93</v>
      </c>
      <c r="IJ20" s="13">
        <v>3672239.63</v>
      </c>
      <c r="IK20" s="13">
        <v>11389316.42</v>
      </c>
      <c r="IL20" s="13">
        <v>19926259.439999998</v>
      </c>
      <c r="IM20" s="13">
        <v>2990893.58</v>
      </c>
      <c r="IN20" s="13">
        <v>2071870.3</v>
      </c>
      <c r="IO20" s="13">
        <v>1932689.84</v>
      </c>
      <c r="IP20" s="13">
        <v>1371192.13</v>
      </c>
      <c r="IQ20" s="13">
        <v>2670001.0499999998</v>
      </c>
      <c r="IR20" s="13">
        <v>1470643.51</v>
      </c>
      <c r="IS20" s="13">
        <v>247141919.22</v>
      </c>
      <c r="IT20" s="13">
        <v>55775555.530000001</v>
      </c>
      <c r="IU20" s="13">
        <v>8022607.0700000003</v>
      </c>
      <c r="IV20" s="13">
        <v>2886495.28</v>
      </c>
      <c r="IW20" s="13">
        <v>3719557.75</v>
      </c>
      <c r="IX20" s="13">
        <v>1363408.13</v>
      </c>
      <c r="IY20" s="13">
        <v>3465136.21</v>
      </c>
      <c r="IZ20" s="13">
        <v>859294</v>
      </c>
      <c r="JA20" s="13">
        <v>1014632.22</v>
      </c>
      <c r="JB20" s="13">
        <v>1968956.9</v>
      </c>
      <c r="JC20" s="13">
        <v>3396859.05</v>
      </c>
      <c r="JD20" s="13">
        <v>1568120.9</v>
      </c>
      <c r="JE20" s="13">
        <v>43493912.810000002</v>
      </c>
      <c r="JF20" s="13">
        <v>12775950.289999999</v>
      </c>
      <c r="JG20" s="13">
        <v>1453594.09</v>
      </c>
      <c r="JH20" s="13">
        <v>1350645.68</v>
      </c>
      <c r="JI20" s="13">
        <v>1081117.47</v>
      </c>
      <c r="JJ20" s="13">
        <v>996852.1</v>
      </c>
      <c r="JK20" s="13">
        <v>48775495.619999997</v>
      </c>
      <c r="JL20" s="13">
        <v>1023621.97</v>
      </c>
      <c r="JM20" s="13">
        <v>2297806.5099999998</v>
      </c>
      <c r="JN20" s="13">
        <v>3443043.4899999998</v>
      </c>
      <c r="JO20" s="13">
        <v>1880766.55</v>
      </c>
      <c r="JP20" s="13">
        <v>5508758.4400000004</v>
      </c>
      <c r="JQ20" s="13">
        <v>1066350.53</v>
      </c>
      <c r="JR20" s="13">
        <v>75885366.890000001</v>
      </c>
      <c r="JS20" s="13">
        <v>2503356.6260000002</v>
      </c>
      <c r="JT20" s="13">
        <v>1145944.3700000001</v>
      </c>
      <c r="JU20" s="13">
        <v>5126585.7600000007</v>
      </c>
      <c r="JV20" s="13">
        <v>3917068.55</v>
      </c>
      <c r="JW20" s="13">
        <v>2058248.67</v>
      </c>
      <c r="JX20" s="13">
        <v>1752816.05</v>
      </c>
      <c r="JY20" s="13">
        <v>1701220.62</v>
      </c>
      <c r="JZ20" s="13">
        <v>96247426.829999998</v>
      </c>
      <c r="KA20" s="13">
        <v>38994170.960000001</v>
      </c>
      <c r="KB20" s="13">
        <v>2223579.63</v>
      </c>
      <c r="KC20" s="13">
        <v>1318204.02</v>
      </c>
      <c r="KD20" s="13">
        <v>4298521.1500000004</v>
      </c>
      <c r="KE20" s="13">
        <v>924755.08</v>
      </c>
      <c r="KF20" s="13">
        <v>14150291.23</v>
      </c>
      <c r="KG20" s="13">
        <v>8015151.4400000004</v>
      </c>
      <c r="KH20" s="13">
        <v>2766229.26</v>
      </c>
      <c r="KI20" s="13">
        <v>5551771.1299999999</v>
      </c>
      <c r="KJ20" s="13">
        <v>3068679.11</v>
      </c>
      <c r="KK20" s="13">
        <v>2555195.35</v>
      </c>
      <c r="KL20" s="13">
        <v>1896991.69</v>
      </c>
      <c r="KM20" s="13">
        <v>308634.09999999998</v>
      </c>
      <c r="KN20" s="13">
        <v>2551013.44</v>
      </c>
      <c r="KO20" s="13">
        <v>241033954.19</v>
      </c>
      <c r="KP20" s="13">
        <v>14410516.869999999</v>
      </c>
      <c r="KQ20" s="13">
        <v>3472890.29</v>
      </c>
      <c r="KR20" s="13">
        <v>3137240.4499999997</v>
      </c>
      <c r="KS20" s="13">
        <v>11084497.59</v>
      </c>
      <c r="KT20" s="13">
        <v>4613769.82</v>
      </c>
      <c r="KU20" s="13">
        <v>29752979.789999999</v>
      </c>
      <c r="KV20" s="13">
        <v>1919158.14</v>
      </c>
      <c r="KW20" s="13">
        <v>1768196.8399999999</v>
      </c>
      <c r="KX20" s="13">
        <v>50253255.649999999</v>
      </c>
      <c r="KY20" s="13">
        <v>2096432.53</v>
      </c>
      <c r="KZ20" s="13">
        <v>3661714.3</v>
      </c>
      <c r="LA20" s="13">
        <v>23035173.969999999</v>
      </c>
      <c r="LB20" s="13">
        <v>1688953.28</v>
      </c>
      <c r="LC20" s="13">
        <v>4195683.8900000006</v>
      </c>
      <c r="LD20" s="13">
        <v>114038249.11</v>
      </c>
      <c r="LE20" s="13">
        <v>5763876.1200000001</v>
      </c>
      <c r="LF20" s="13">
        <v>249346960.25999999</v>
      </c>
      <c r="LG20" s="13">
        <v>23725513.710000001</v>
      </c>
      <c r="LH20" s="13">
        <v>50066354.920000002</v>
      </c>
      <c r="LI20" s="13">
        <v>27245737.560000002</v>
      </c>
      <c r="LJ20" s="13">
        <v>4439623.3600000003</v>
      </c>
      <c r="LK20" s="13">
        <v>2342151.61</v>
      </c>
      <c r="LL20" s="13">
        <v>994346.9</v>
      </c>
      <c r="LM20" s="13">
        <v>2618547.0799999996</v>
      </c>
      <c r="LN20" s="13">
        <v>2671347.48</v>
      </c>
      <c r="LO20" s="13">
        <v>4720042.1100000003</v>
      </c>
      <c r="LP20" s="13">
        <v>1757062.88</v>
      </c>
      <c r="LQ20" s="13">
        <v>53225272.700000003</v>
      </c>
      <c r="LR20" s="13">
        <v>2968894.92</v>
      </c>
      <c r="LS20" s="13">
        <v>1035599.59</v>
      </c>
      <c r="LT20" s="13">
        <v>7045294.6600000001</v>
      </c>
      <c r="LU20" s="13">
        <v>63669538.600000001</v>
      </c>
      <c r="LV20" s="13">
        <v>187831870.41</v>
      </c>
      <c r="LW20" s="13">
        <v>27319601.419999998</v>
      </c>
      <c r="LX20" s="13">
        <v>8253002.4299999997</v>
      </c>
      <c r="LY20" s="13">
        <v>6107810.2800000003</v>
      </c>
      <c r="LZ20" s="13">
        <v>3640523.04</v>
      </c>
      <c r="MA20" s="13">
        <v>3461720.38</v>
      </c>
      <c r="MB20" s="13">
        <v>3793277.67</v>
      </c>
      <c r="MC20" s="13">
        <v>7474051.21</v>
      </c>
      <c r="MD20" s="13">
        <v>18340827.600000001</v>
      </c>
      <c r="ME20" s="13">
        <v>2256611.42</v>
      </c>
      <c r="MF20" s="13">
        <v>190190577.30000001</v>
      </c>
      <c r="MG20" s="13">
        <v>2120731.7200000002</v>
      </c>
      <c r="MH20" s="13">
        <v>1761657.3599999999</v>
      </c>
      <c r="MI20" s="13">
        <v>1743262.34</v>
      </c>
      <c r="MJ20" s="13">
        <v>1804965.69</v>
      </c>
      <c r="MK20" s="13">
        <v>2663924.61</v>
      </c>
      <c r="ML20" s="13">
        <v>1928612.24</v>
      </c>
      <c r="MM20" s="13">
        <v>1859575.6400000001</v>
      </c>
      <c r="MN20" s="13">
        <v>4961066.3199999994</v>
      </c>
      <c r="MO20" s="13">
        <v>2163683.44</v>
      </c>
      <c r="MP20" s="13">
        <v>2154830.69</v>
      </c>
      <c r="MQ20" s="13">
        <v>2673715.7799999998</v>
      </c>
      <c r="MR20" s="13">
        <v>96164957.349999994</v>
      </c>
      <c r="MS20" s="13">
        <v>2446464.34</v>
      </c>
      <c r="MT20" s="13">
        <v>2678421.36</v>
      </c>
      <c r="MU20" s="13">
        <v>4145189.75</v>
      </c>
      <c r="MV20" s="13">
        <v>5185610.5199999996</v>
      </c>
      <c r="MW20" s="13">
        <v>1730747.59</v>
      </c>
      <c r="MX20" s="13">
        <v>14588576.159700001</v>
      </c>
      <c r="MY20" s="13">
        <v>10749688.060000001</v>
      </c>
      <c r="MZ20" s="13">
        <v>2456394.7200000002</v>
      </c>
      <c r="NA20" s="13">
        <v>647425.27</v>
      </c>
      <c r="NB20" s="13">
        <v>608624.72</v>
      </c>
      <c r="NC20" s="13">
        <v>259651315.35999998</v>
      </c>
      <c r="ND20" s="13">
        <v>20843281.07</v>
      </c>
      <c r="NE20" s="13">
        <v>2398645.39</v>
      </c>
      <c r="NF20" s="13">
        <v>68502829.299999997</v>
      </c>
      <c r="NG20" s="13">
        <v>1865432.6</v>
      </c>
      <c r="NH20" s="13">
        <v>5540629.4299999997</v>
      </c>
      <c r="NI20" s="13">
        <v>38641525.710000001</v>
      </c>
      <c r="NJ20" s="13">
        <v>22247042.440000001</v>
      </c>
      <c r="NK20" s="13">
        <v>883939.24</v>
      </c>
      <c r="NL20" s="13">
        <v>5498795.4700000007</v>
      </c>
      <c r="NM20" s="13">
        <v>4602294.18</v>
      </c>
      <c r="NN20" s="13">
        <v>3637435.98</v>
      </c>
      <c r="NO20" s="13">
        <v>33795382.170000002</v>
      </c>
      <c r="NP20" s="13">
        <v>455615.89</v>
      </c>
      <c r="NQ20" s="13">
        <v>1327068.6100000001</v>
      </c>
      <c r="NR20" s="13">
        <v>1692241.71</v>
      </c>
      <c r="NS20" s="13">
        <v>567996.31999999995</v>
      </c>
      <c r="NT20" s="13">
        <v>310333.84000000003</v>
      </c>
      <c r="NU20" s="13">
        <v>1217800.1400000001</v>
      </c>
      <c r="NV20" s="13">
        <v>93080282.359999999</v>
      </c>
      <c r="NW20" s="13">
        <v>40937534.480000004</v>
      </c>
      <c r="NX20" s="13">
        <v>2398914.33</v>
      </c>
      <c r="NY20" s="13">
        <v>1684485.26</v>
      </c>
      <c r="NZ20" s="13">
        <v>2053740.73</v>
      </c>
      <c r="OA20" s="13">
        <v>2730250.7199999997</v>
      </c>
      <c r="OB20" s="13">
        <v>1007799.96</v>
      </c>
      <c r="OC20" s="13">
        <v>177066655.91000003</v>
      </c>
      <c r="OD20" s="13">
        <v>20917111.349999998</v>
      </c>
      <c r="OE20" s="13">
        <v>3809359.7399999998</v>
      </c>
      <c r="OF20" s="13">
        <v>25070937.289999999</v>
      </c>
      <c r="OG20" s="13">
        <v>2220434.1999999997</v>
      </c>
      <c r="OH20" s="13">
        <v>2920622.2800000003</v>
      </c>
      <c r="OI20" s="13">
        <v>10833080.640000001</v>
      </c>
      <c r="OJ20" s="13">
        <v>1800815.03</v>
      </c>
      <c r="OK20" s="13">
        <v>3409113.36</v>
      </c>
      <c r="OL20" s="13">
        <v>126735991.88</v>
      </c>
      <c r="OM20" s="13">
        <v>16125178.119999999</v>
      </c>
      <c r="ON20" s="13">
        <v>44435522.599999994</v>
      </c>
      <c r="OO20" s="13">
        <v>4528625.66</v>
      </c>
      <c r="OP20" s="13">
        <v>3557356.63</v>
      </c>
      <c r="OQ20" s="13">
        <v>1635983.27</v>
      </c>
      <c r="OR20" s="13">
        <v>67080799.990000002</v>
      </c>
      <c r="OS20" s="13">
        <v>1739608.96</v>
      </c>
      <c r="OT20" s="13">
        <v>3288094.21</v>
      </c>
      <c r="OU20" s="13">
        <v>2475590.63</v>
      </c>
      <c r="OV20" s="13">
        <v>3429855.19</v>
      </c>
      <c r="OW20" s="13">
        <v>12244888.24</v>
      </c>
      <c r="OX20" s="13">
        <v>2355612.81</v>
      </c>
      <c r="OY20" s="13">
        <v>1551326.82</v>
      </c>
      <c r="OZ20" s="13">
        <v>1476186.99</v>
      </c>
      <c r="PA20" s="13">
        <v>114618097.06</v>
      </c>
      <c r="PB20" s="13">
        <v>1607026.38</v>
      </c>
      <c r="PC20" s="13">
        <v>4893850.3499999996</v>
      </c>
      <c r="PD20" s="13">
        <v>1391037.37</v>
      </c>
      <c r="PE20" s="13">
        <v>4700117.5</v>
      </c>
      <c r="PF20" s="13">
        <v>10181462.74</v>
      </c>
      <c r="PG20" s="13">
        <v>2457946.33</v>
      </c>
      <c r="PH20" s="13">
        <v>2680936.33</v>
      </c>
      <c r="PI20" s="13">
        <v>3134220.89</v>
      </c>
      <c r="PJ20" s="13">
        <v>3514360.95</v>
      </c>
      <c r="PK20" s="13">
        <v>4107016.85</v>
      </c>
      <c r="PL20" s="13">
        <v>6657026.1699999999</v>
      </c>
      <c r="PM20" s="13">
        <v>2035682.88</v>
      </c>
      <c r="PN20" s="13">
        <v>17541169.02</v>
      </c>
      <c r="PO20" s="13">
        <v>1913568.18</v>
      </c>
      <c r="PP20" s="13">
        <v>1439885.93</v>
      </c>
      <c r="PQ20" s="13">
        <v>761315.88</v>
      </c>
      <c r="PR20" s="13">
        <v>1272148.1200000001</v>
      </c>
      <c r="PS20" s="13">
        <v>296994301.15000004</v>
      </c>
      <c r="PT20" s="13">
        <v>3549450.37</v>
      </c>
      <c r="PU20" s="13">
        <v>3649397.23</v>
      </c>
      <c r="PV20" s="13">
        <v>7590664.6400000006</v>
      </c>
      <c r="PW20" s="13">
        <v>40816986.899999999</v>
      </c>
      <c r="PX20" s="13">
        <v>3659823.86</v>
      </c>
      <c r="PY20" s="13">
        <v>10949651.949999999</v>
      </c>
      <c r="PZ20" s="13">
        <v>2901784.17</v>
      </c>
      <c r="QA20" s="13">
        <v>12365914.300000001</v>
      </c>
      <c r="QB20" s="13">
        <v>1355965.74</v>
      </c>
      <c r="QC20" s="13">
        <v>6523975.8300000001</v>
      </c>
      <c r="QD20" s="13">
        <v>2432854.5499999998</v>
      </c>
      <c r="QE20" s="13">
        <v>3455290.85</v>
      </c>
      <c r="QF20" s="13">
        <v>3522477.06</v>
      </c>
      <c r="QG20" s="13">
        <v>4857403.04</v>
      </c>
      <c r="QH20" s="13">
        <v>4162241.6399999997</v>
      </c>
      <c r="QI20" s="13">
        <v>2507049.2999999998</v>
      </c>
      <c r="QJ20" s="13">
        <v>2527389.42</v>
      </c>
      <c r="QK20" s="13">
        <v>1890818.5</v>
      </c>
      <c r="QL20" s="13">
        <v>6448325.3200000003</v>
      </c>
      <c r="QM20" s="13">
        <v>30308421.400000002</v>
      </c>
      <c r="QN20" s="13">
        <v>1588407.07</v>
      </c>
      <c r="QO20" s="13">
        <v>1248751.18</v>
      </c>
      <c r="QP20" s="13">
        <v>1089261.68</v>
      </c>
      <c r="QQ20" s="13">
        <v>580844.63</v>
      </c>
      <c r="QR20" s="13">
        <v>952924.27</v>
      </c>
      <c r="QS20" s="13">
        <v>122691954.43000001</v>
      </c>
      <c r="QT20" s="13">
        <v>1875216.89</v>
      </c>
      <c r="QU20" s="13">
        <v>6081998.6299999999</v>
      </c>
      <c r="QV20" s="13">
        <v>2137361.98</v>
      </c>
      <c r="QW20" s="13">
        <v>3267820.9</v>
      </c>
      <c r="QX20" s="13">
        <v>10721416.76</v>
      </c>
      <c r="QY20" s="13">
        <v>3057293.26</v>
      </c>
      <c r="QZ20" s="13">
        <v>6214937.0300000003</v>
      </c>
      <c r="RA20" s="13">
        <v>4608051.6500000004</v>
      </c>
      <c r="RB20" s="13">
        <v>1509110.72</v>
      </c>
      <c r="RC20" s="13">
        <v>4482838.6300000008</v>
      </c>
      <c r="RD20" s="13">
        <v>1071574.53</v>
      </c>
      <c r="RE20" s="13">
        <v>578874.88</v>
      </c>
      <c r="RF20" s="13">
        <v>218644634.23000002</v>
      </c>
      <c r="RG20" s="13">
        <v>12116258.699999999</v>
      </c>
      <c r="RH20" s="13">
        <v>3095239.38</v>
      </c>
      <c r="RI20" s="13">
        <v>4067107.44</v>
      </c>
      <c r="RJ20" s="13">
        <v>2142242.9900000002</v>
      </c>
      <c r="RK20" s="13">
        <v>5636354.0999999996</v>
      </c>
      <c r="RL20" s="13">
        <v>12630095.060000001</v>
      </c>
      <c r="RM20" s="13">
        <v>2752424.15</v>
      </c>
      <c r="RN20" s="13">
        <v>4211625.09</v>
      </c>
      <c r="RO20" s="13">
        <v>12347546.82</v>
      </c>
      <c r="RP20" s="13">
        <v>13590130.15</v>
      </c>
      <c r="RQ20" s="13">
        <v>1890564.68</v>
      </c>
      <c r="RR20" s="13">
        <v>2025502.44</v>
      </c>
      <c r="RS20" s="13">
        <v>4128785.95</v>
      </c>
      <c r="RT20" s="13">
        <v>2750241.2</v>
      </c>
      <c r="RU20" s="13">
        <v>1779742.82</v>
      </c>
      <c r="RV20" s="13">
        <v>2508383.16</v>
      </c>
      <c r="RW20" s="13">
        <v>1318117.08</v>
      </c>
      <c r="RX20" s="13">
        <v>673100.15</v>
      </c>
      <c r="RY20" s="13">
        <v>1085750.08</v>
      </c>
      <c r="RZ20" s="13">
        <v>110498072.91</v>
      </c>
      <c r="SA20" s="13">
        <v>2667251.54</v>
      </c>
      <c r="SB20" s="13">
        <v>4743727.92</v>
      </c>
      <c r="SC20" s="13">
        <v>3467234.93</v>
      </c>
      <c r="SD20" s="13">
        <v>828464.82</v>
      </c>
      <c r="SE20" s="13">
        <v>1115374.1100000001</v>
      </c>
      <c r="SF20" s="13">
        <v>2394299.3199999998</v>
      </c>
      <c r="SG20" s="13">
        <v>8140542.9199999999</v>
      </c>
      <c r="SH20" s="13">
        <v>3353864.27</v>
      </c>
      <c r="SI20" s="13">
        <v>2738326.67</v>
      </c>
      <c r="SJ20" s="13">
        <v>2676848.94</v>
      </c>
      <c r="SK20" s="13">
        <v>7352234.04</v>
      </c>
      <c r="SL20" s="13">
        <v>3429338.87</v>
      </c>
      <c r="SM20" s="13">
        <v>1895201.77</v>
      </c>
      <c r="SN20" s="13">
        <v>63999361.140000001</v>
      </c>
      <c r="SO20" s="13">
        <v>5675778.6900000004</v>
      </c>
      <c r="SP20" s="13">
        <v>2061672.34</v>
      </c>
      <c r="SQ20" s="13">
        <v>1368399.57</v>
      </c>
      <c r="SR20" s="13">
        <v>2077210.56</v>
      </c>
      <c r="SS20" s="13">
        <v>6104257.7600000007</v>
      </c>
      <c r="ST20" s="13">
        <v>1803470.61</v>
      </c>
      <c r="SU20" s="13">
        <v>8500648.0800000001</v>
      </c>
      <c r="SV20" s="13">
        <v>1951902.76</v>
      </c>
      <c r="SW20" s="13">
        <v>2344006.23</v>
      </c>
      <c r="SX20" s="13">
        <v>13029027.26</v>
      </c>
      <c r="SY20" s="13">
        <v>552793</v>
      </c>
      <c r="SZ20" s="13">
        <v>45567710.090000004</v>
      </c>
      <c r="TA20" s="13">
        <v>3437292.12</v>
      </c>
      <c r="TB20" s="13">
        <v>3065208.73</v>
      </c>
      <c r="TC20" s="13">
        <v>12530776.860000001</v>
      </c>
      <c r="TD20" s="13">
        <v>2108509.2599999998</v>
      </c>
      <c r="TE20" s="13">
        <v>2570085.98</v>
      </c>
      <c r="TF20" s="13">
        <v>2090638.57</v>
      </c>
      <c r="TG20" s="13">
        <v>1215155.76</v>
      </c>
      <c r="TH20" s="13">
        <v>226146860.13</v>
      </c>
      <c r="TI20" s="13">
        <v>3651228.22</v>
      </c>
      <c r="TJ20" s="13">
        <v>2547929.02</v>
      </c>
      <c r="TK20" s="13">
        <v>11250663.010000002</v>
      </c>
      <c r="TL20" s="13">
        <v>7617664.3300000001</v>
      </c>
      <c r="TM20" s="13">
        <v>2589882.2400000002</v>
      </c>
      <c r="TN20" s="13">
        <v>1089254.3400000001</v>
      </c>
      <c r="TO20" s="13">
        <v>34318835.880000003</v>
      </c>
      <c r="TP20" s="13">
        <v>2109543.63</v>
      </c>
      <c r="TQ20" s="13">
        <v>8276249.7599999998</v>
      </c>
      <c r="TR20" s="13">
        <v>8798504.2899999991</v>
      </c>
      <c r="TS20" s="13">
        <v>2977321.85</v>
      </c>
      <c r="TT20" s="13">
        <v>1843058.99</v>
      </c>
      <c r="TU20" s="13">
        <v>2361400.1999999997</v>
      </c>
      <c r="TV20" s="13">
        <v>2968698.67</v>
      </c>
      <c r="TW20" s="13">
        <v>2611436.7999999998</v>
      </c>
      <c r="TX20" s="13">
        <v>30098161.170000002</v>
      </c>
      <c r="TY20" s="13">
        <v>3435836.4</v>
      </c>
      <c r="TZ20" s="13">
        <v>91882004.739999995</v>
      </c>
      <c r="UA20" s="13">
        <v>7928115.9699999997</v>
      </c>
      <c r="UB20" s="13">
        <v>1761080</v>
      </c>
      <c r="UC20" s="13">
        <v>2883230.4</v>
      </c>
      <c r="UD20" s="13">
        <v>67137206.599999994</v>
      </c>
      <c r="UE20" s="13">
        <v>1569498.38</v>
      </c>
      <c r="UF20" s="13">
        <v>1456637.82</v>
      </c>
      <c r="UG20" s="13">
        <v>2036983.05</v>
      </c>
      <c r="UH20" s="13">
        <v>2617177.0699999998</v>
      </c>
      <c r="UI20" s="13">
        <v>50613187.200000003</v>
      </c>
      <c r="UJ20" s="13">
        <v>5332566.7</v>
      </c>
      <c r="UK20" s="13">
        <v>3701825.52</v>
      </c>
      <c r="UL20" s="13">
        <v>8623838.1999999993</v>
      </c>
      <c r="UM20" s="13">
        <v>4244632.09</v>
      </c>
      <c r="UN20" s="13">
        <v>3888901.12</v>
      </c>
      <c r="UO20" s="13">
        <v>519841475.81999999</v>
      </c>
      <c r="UP20" s="13">
        <v>4795448.03</v>
      </c>
      <c r="UQ20" s="13">
        <v>3973452.15</v>
      </c>
      <c r="UR20" s="13">
        <v>34169270.390000001</v>
      </c>
      <c r="US20" s="13">
        <v>394129.67000000004</v>
      </c>
      <c r="UT20" s="13">
        <v>2846123.42</v>
      </c>
      <c r="UU20" s="13">
        <v>11966641.09</v>
      </c>
      <c r="UV20" s="13">
        <v>2727378.95</v>
      </c>
      <c r="UW20" s="13">
        <v>3217956.33</v>
      </c>
      <c r="UX20" s="13">
        <v>2878025.42</v>
      </c>
      <c r="UY20" s="13">
        <v>2284444.9</v>
      </c>
      <c r="UZ20" s="13">
        <v>9787939.0099999998</v>
      </c>
      <c r="VA20" s="13">
        <v>4153170.6500000004</v>
      </c>
      <c r="VB20" s="13">
        <v>9220053.9100000001</v>
      </c>
      <c r="VC20" s="13">
        <v>2319155.5</v>
      </c>
      <c r="VD20" s="13">
        <v>1523103.71</v>
      </c>
      <c r="VE20" s="13">
        <v>1750495.45</v>
      </c>
      <c r="VF20" s="13">
        <v>2996386.0100000002</v>
      </c>
      <c r="VG20" s="13">
        <v>20186569</v>
      </c>
      <c r="VH20" s="13">
        <v>1905915.55</v>
      </c>
      <c r="VI20" s="13">
        <v>1974540.55</v>
      </c>
      <c r="VJ20" s="13">
        <v>887341.36</v>
      </c>
      <c r="VK20" s="13">
        <v>130836339.53</v>
      </c>
      <c r="VL20" s="13">
        <v>2430245.33</v>
      </c>
      <c r="VM20" s="13">
        <v>3393295.09</v>
      </c>
      <c r="VN20" s="13">
        <v>6030733.5899999999</v>
      </c>
      <c r="VO20" s="13">
        <v>12043121.93</v>
      </c>
      <c r="VP20" s="13">
        <v>7191602.5</v>
      </c>
      <c r="VQ20" s="13">
        <v>3518643.6</v>
      </c>
      <c r="VR20" s="13">
        <v>3455886.87</v>
      </c>
      <c r="VS20" s="13">
        <v>4991916.87</v>
      </c>
      <c r="VT20" s="13">
        <v>33002040.449999999</v>
      </c>
      <c r="VU20" s="13">
        <v>2892736.6399999997</v>
      </c>
      <c r="VV20" s="13">
        <v>6839616.7699999996</v>
      </c>
      <c r="VW20" s="13">
        <v>3526480.05</v>
      </c>
      <c r="VX20" s="13">
        <v>2743727.0900000003</v>
      </c>
      <c r="VY20" s="13">
        <v>1966929.83</v>
      </c>
      <c r="VZ20" s="13">
        <v>646821230.5999999</v>
      </c>
      <c r="WA20" s="13">
        <v>7901318.96</v>
      </c>
      <c r="WB20" s="13">
        <v>4550489.8</v>
      </c>
      <c r="WC20" s="13">
        <v>1928277.7999999998</v>
      </c>
      <c r="WD20" s="13">
        <v>1849026.43</v>
      </c>
      <c r="WE20" s="13">
        <v>4369563.16</v>
      </c>
      <c r="WF20" s="13">
        <v>10589073.649999999</v>
      </c>
      <c r="WG20" s="13">
        <v>8424009.5099999998</v>
      </c>
      <c r="WH20" s="13">
        <v>4084041.4</v>
      </c>
      <c r="WI20" s="13">
        <v>6307066.3199999994</v>
      </c>
      <c r="WJ20" s="13">
        <v>2550810.15</v>
      </c>
      <c r="WK20" s="13">
        <v>17333403.990000002</v>
      </c>
      <c r="WL20" s="13">
        <v>3427558.71</v>
      </c>
      <c r="WM20" s="13">
        <v>7766106.6699999999</v>
      </c>
      <c r="WN20" s="13">
        <v>16346622.940000001</v>
      </c>
      <c r="WO20" s="13">
        <v>3418384.01</v>
      </c>
      <c r="WP20" s="13">
        <v>4634548.22</v>
      </c>
      <c r="WQ20" s="13">
        <v>4625495.45</v>
      </c>
      <c r="WR20" s="13">
        <v>2484195.63</v>
      </c>
      <c r="WS20" s="13">
        <v>11015328.300000001</v>
      </c>
      <c r="WT20" s="13">
        <v>53785253.880000003</v>
      </c>
      <c r="WU20" s="13">
        <v>2854698.31</v>
      </c>
      <c r="WV20" s="13">
        <v>1960040.58</v>
      </c>
      <c r="WW20" s="13">
        <v>1939770.8</v>
      </c>
      <c r="WX20" s="13">
        <v>2442330.9700000002</v>
      </c>
      <c r="WY20" s="13">
        <v>1783247.96</v>
      </c>
      <c r="WZ20" s="13">
        <v>1993897.7</v>
      </c>
      <c r="XA20" s="13">
        <v>2284088.12</v>
      </c>
      <c r="XB20" s="13">
        <v>47389609.209999993</v>
      </c>
      <c r="XC20" s="13">
        <v>2284118.66</v>
      </c>
      <c r="XD20" s="13">
        <v>1316280.8999999999</v>
      </c>
      <c r="XE20" s="13">
        <v>1564122.9100000001</v>
      </c>
      <c r="XF20" s="13">
        <v>1602604.38</v>
      </c>
      <c r="XG20" s="13">
        <v>203234479.96000001</v>
      </c>
      <c r="XH20" s="13">
        <v>3799415.26</v>
      </c>
      <c r="XI20" s="13">
        <v>5633045.7200000007</v>
      </c>
      <c r="XJ20" s="13">
        <v>40895775.210000001</v>
      </c>
      <c r="XK20" s="13">
        <v>3490904.99</v>
      </c>
      <c r="XL20" s="13">
        <v>5041209.8499999996</v>
      </c>
      <c r="XM20" s="13">
        <v>13557310.450000001</v>
      </c>
      <c r="XN20" s="13">
        <v>3176089.37</v>
      </c>
      <c r="XO20" s="13">
        <v>3553887.4</v>
      </c>
      <c r="XP20" s="13">
        <v>9634566.1400000006</v>
      </c>
      <c r="XQ20" s="13">
        <v>7692700.0299999993</v>
      </c>
      <c r="XR20" s="13">
        <v>2188868.4900000002</v>
      </c>
      <c r="XS20" s="13">
        <v>1894189.62</v>
      </c>
      <c r="XT20" s="13">
        <v>3044947.69</v>
      </c>
      <c r="XU20" s="13">
        <v>2520172.96</v>
      </c>
      <c r="XV20" s="13">
        <v>2424988.8800000004</v>
      </c>
      <c r="XW20" s="13">
        <v>1624153.49</v>
      </c>
      <c r="XX20" s="13">
        <v>1799296.77</v>
      </c>
      <c r="XY20" s="13">
        <v>2089574.96</v>
      </c>
      <c r="XZ20" s="13">
        <v>1994055.12</v>
      </c>
      <c r="YA20" s="13">
        <v>2676212.33</v>
      </c>
      <c r="YB20" s="13">
        <v>1541251.8199999998</v>
      </c>
      <c r="YC20" s="13">
        <v>2376755.89</v>
      </c>
      <c r="YD20" s="13">
        <v>224793993.23000002</v>
      </c>
      <c r="YE20" s="13">
        <v>2485842.17</v>
      </c>
      <c r="YF20" s="13">
        <v>8844146</v>
      </c>
      <c r="YG20" s="13">
        <v>2497741.15</v>
      </c>
      <c r="YH20" s="13">
        <v>23438868.460000001</v>
      </c>
      <c r="YI20" s="13">
        <v>3961026.3200000003</v>
      </c>
      <c r="YJ20" s="13">
        <v>6511263.2000000002</v>
      </c>
      <c r="YK20" s="13">
        <v>1267370.73</v>
      </c>
      <c r="YL20" s="13">
        <v>21650309.649999999</v>
      </c>
      <c r="YM20" s="13">
        <v>14605461.34</v>
      </c>
      <c r="YN20" s="13">
        <v>4535912.01</v>
      </c>
      <c r="YO20" s="13">
        <v>3452357.74</v>
      </c>
      <c r="YP20" s="13">
        <v>3274722.94</v>
      </c>
      <c r="YQ20" s="13">
        <v>2278380.54</v>
      </c>
      <c r="YR20" s="13">
        <v>1604503.96</v>
      </c>
      <c r="YS20" s="13">
        <v>2678529.7600000002</v>
      </c>
      <c r="YT20" s="13">
        <v>1926954.5299999998</v>
      </c>
      <c r="YU20" s="13">
        <v>59437492.780000001</v>
      </c>
      <c r="YV20" s="13">
        <v>1813160.73</v>
      </c>
      <c r="YW20" s="13">
        <v>1382836.4</v>
      </c>
      <c r="YX20" s="13">
        <v>730583.79</v>
      </c>
      <c r="YY20" s="13">
        <v>1889138.21</v>
      </c>
      <c r="YZ20" s="13">
        <v>1080208.96</v>
      </c>
      <c r="ZA20" s="13">
        <v>2416068.27</v>
      </c>
      <c r="ZB20" s="13">
        <v>74649492.590000004</v>
      </c>
      <c r="ZC20" s="13">
        <v>2246087.7800000003</v>
      </c>
      <c r="ZD20" s="13">
        <v>2584640.91</v>
      </c>
      <c r="ZE20" s="13">
        <v>3994455.6</v>
      </c>
      <c r="ZF20" s="13">
        <v>1774696.5</v>
      </c>
      <c r="ZG20" s="13">
        <v>2281025.94</v>
      </c>
      <c r="ZH20" s="13">
        <v>1635978.9700000002</v>
      </c>
      <c r="ZI20" s="13">
        <v>1435009.97</v>
      </c>
      <c r="ZJ20" s="13">
        <v>7547846.5999999996</v>
      </c>
      <c r="ZK20" s="13">
        <v>182612699.41</v>
      </c>
      <c r="ZL20" s="13">
        <v>2088274.25</v>
      </c>
      <c r="ZM20" s="13">
        <v>5960010.9400000004</v>
      </c>
      <c r="ZN20" s="13">
        <v>23222962.280000001</v>
      </c>
      <c r="ZO20" s="13">
        <v>10534770.809999999</v>
      </c>
      <c r="ZP20" s="13">
        <v>1604553.75</v>
      </c>
      <c r="ZQ20" s="13">
        <v>4664879.53</v>
      </c>
      <c r="ZR20" s="13">
        <v>6569782.6500000004</v>
      </c>
      <c r="ZS20" s="13">
        <v>5996646.1799999997</v>
      </c>
      <c r="ZT20" s="13">
        <v>12230144.720000001</v>
      </c>
      <c r="ZU20" s="13">
        <v>1164829.0699999998</v>
      </c>
      <c r="ZV20" s="13">
        <v>2024041.82</v>
      </c>
      <c r="ZW20" s="13">
        <v>3284190.43</v>
      </c>
      <c r="ZX20" s="13">
        <v>3563794.84</v>
      </c>
      <c r="ZY20" s="13">
        <v>2917090.35</v>
      </c>
      <c r="ZZ20" s="13">
        <v>2883661.46</v>
      </c>
      <c r="AAA20" s="13">
        <v>2383136.9899999998</v>
      </c>
      <c r="AAB20" s="13">
        <v>1505297.5</v>
      </c>
      <c r="AAC20" s="13">
        <v>2691497.74</v>
      </c>
      <c r="AAD20" s="13">
        <v>1975030.42</v>
      </c>
      <c r="AAE20" s="13">
        <v>1528823.5899999999</v>
      </c>
      <c r="AAF20" s="13">
        <v>1551319.28</v>
      </c>
      <c r="AAG20" s="13">
        <v>50981035.880000003</v>
      </c>
      <c r="AAH20" s="13">
        <v>2913357.27</v>
      </c>
      <c r="AAI20" s="13">
        <v>3111688.01</v>
      </c>
      <c r="AAJ20" s="13">
        <v>2802467.28</v>
      </c>
      <c r="AAK20" s="13">
        <v>1924296.3499999999</v>
      </c>
      <c r="AAL20" s="13">
        <v>3210181.35</v>
      </c>
      <c r="AAM20" s="13">
        <v>2391608.41</v>
      </c>
      <c r="AAN20" s="13">
        <v>523820713.07999998</v>
      </c>
      <c r="AAO20" s="13">
        <v>4229431.6399999997</v>
      </c>
      <c r="AAP20" s="13">
        <v>2233605.71</v>
      </c>
      <c r="AAQ20" s="13">
        <v>6414684.1500000004</v>
      </c>
      <c r="AAR20" s="13">
        <v>5502746.2199999997</v>
      </c>
      <c r="AAS20" s="13">
        <v>3710360.74</v>
      </c>
      <c r="AAT20" s="13">
        <v>5577510.0299999993</v>
      </c>
      <c r="AAU20" s="13">
        <v>10785427.460000001</v>
      </c>
      <c r="AAV20" s="13">
        <v>17084210.379999999</v>
      </c>
      <c r="AAW20" s="13">
        <v>3148658.9400000004</v>
      </c>
      <c r="AAX20" s="13">
        <v>5847817.46</v>
      </c>
      <c r="AAY20" s="13">
        <v>48110482.43</v>
      </c>
      <c r="AAZ20" s="13">
        <v>14323101.74</v>
      </c>
      <c r="ABA20" s="13">
        <v>1572400.1</v>
      </c>
      <c r="ABB20" s="13">
        <v>3924539.58</v>
      </c>
      <c r="ABC20" s="13">
        <v>3484763.95</v>
      </c>
      <c r="ABD20" s="13">
        <v>1790474.04</v>
      </c>
      <c r="ABE20" s="13">
        <v>3729503.69</v>
      </c>
      <c r="ABF20" s="13">
        <v>2098627.02</v>
      </c>
      <c r="ABG20" s="13">
        <v>53760755.740000002</v>
      </c>
      <c r="ABH20" s="13">
        <v>47165345.470000006</v>
      </c>
      <c r="ABI20" s="13">
        <v>3222363.51</v>
      </c>
      <c r="ABJ20" s="13">
        <v>2520235.6399999997</v>
      </c>
      <c r="ABK20" s="13">
        <v>1983838.42</v>
      </c>
      <c r="ABL20" s="13">
        <v>1830396.51</v>
      </c>
      <c r="ABM20" s="13">
        <v>1598347.69</v>
      </c>
      <c r="ABN20" s="13">
        <v>78428669.239999995</v>
      </c>
      <c r="ABO20" s="13">
        <v>3149771.61</v>
      </c>
      <c r="ABP20" s="13">
        <v>1250524.58</v>
      </c>
      <c r="ABQ20" s="13">
        <v>3555587.55</v>
      </c>
      <c r="ABR20" s="13">
        <v>3173877.77</v>
      </c>
      <c r="ABS20" s="13">
        <v>1935979.18</v>
      </c>
      <c r="ABT20" s="13">
        <v>1698794.38</v>
      </c>
      <c r="ABU20" s="13">
        <v>2923077.75</v>
      </c>
      <c r="ABV20" s="13">
        <v>401403.07</v>
      </c>
      <c r="ABW20" s="13">
        <v>76443909.099999994</v>
      </c>
      <c r="ABX20" s="13">
        <v>1651834.15</v>
      </c>
      <c r="ABY20" s="13">
        <v>7912977.3099999996</v>
      </c>
      <c r="ABZ20" s="13">
        <v>2157993.9699999997</v>
      </c>
      <c r="ACA20" s="13">
        <v>1391383.53</v>
      </c>
      <c r="ACB20" s="13">
        <v>17201143.619999997</v>
      </c>
      <c r="ACC20" s="13">
        <v>1227657.5099999998</v>
      </c>
      <c r="ACD20" s="13">
        <v>2014487.0999999999</v>
      </c>
      <c r="ACE20" s="13">
        <v>2165971.5500000003</v>
      </c>
      <c r="ACF20" s="13">
        <v>3688631.65</v>
      </c>
      <c r="ACG20" s="13">
        <v>1851987.23</v>
      </c>
      <c r="ACH20" s="13">
        <v>217324663.25</v>
      </c>
      <c r="ACI20" s="13">
        <v>2207064.38</v>
      </c>
      <c r="ACJ20" s="13">
        <v>2748498.45</v>
      </c>
      <c r="ACK20" s="13">
        <v>4693551.12</v>
      </c>
      <c r="ACL20" s="13">
        <v>1579386.82</v>
      </c>
      <c r="ACM20" s="13">
        <v>2656421.6</v>
      </c>
      <c r="ACN20" s="13">
        <v>2923266.68</v>
      </c>
      <c r="ACO20" s="13">
        <v>34614915.369999997</v>
      </c>
      <c r="ACP20" s="13">
        <v>46078190.349999994</v>
      </c>
      <c r="ACQ20" s="13">
        <v>1537380.44</v>
      </c>
      <c r="ACR20" s="13">
        <v>4439746.62</v>
      </c>
      <c r="ACS20" s="13">
        <v>4131193.3499999996</v>
      </c>
      <c r="ACT20" s="13">
        <v>3850839.75</v>
      </c>
      <c r="ACU20" s="13">
        <v>35613409.07</v>
      </c>
      <c r="ACV20" s="13">
        <v>3602211.84</v>
      </c>
      <c r="ACW20" s="13">
        <v>2554034.89</v>
      </c>
      <c r="ACX20" s="13">
        <v>2240557.2999999998</v>
      </c>
      <c r="ACY20" s="13">
        <v>999388.64</v>
      </c>
      <c r="ACZ20" s="13">
        <v>1201876.31</v>
      </c>
      <c r="ADA20" s="13">
        <v>2437498.89</v>
      </c>
      <c r="ADB20" s="13">
        <v>1317780.54</v>
      </c>
      <c r="ADC20" s="13">
        <v>1314556.6299999999</v>
      </c>
      <c r="ADD20" s="13">
        <v>1623406.18</v>
      </c>
      <c r="ADE20" s="13">
        <v>25133288.530000001</v>
      </c>
      <c r="ADF20" s="13">
        <v>24260278.969999999</v>
      </c>
      <c r="ADG20" s="13">
        <v>567402.66</v>
      </c>
      <c r="ADH20" s="13">
        <v>764012.08000000007</v>
      </c>
      <c r="ADI20" s="13">
        <v>1846943.5</v>
      </c>
      <c r="ADJ20" s="13">
        <v>420774.49</v>
      </c>
      <c r="ADK20" s="13">
        <v>1477782.98</v>
      </c>
      <c r="ADL20" s="13">
        <v>1058520.05</v>
      </c>
      <c r="ADM20" s="13">
        <v>1747939.45</v>
      </c>
      <c r="ADN20" s="13">
        <v>286953671.79000002</v>
      </c>
      <c r="ADO20" s="13">
        <v>12067061.289999999</v>
      </c>
      <c r="ADP20" s="13">
        <v>10040399.16</v>
      </c>
      <c r="ADQ20" s="13">
        <v>32126407.77</v>
      </c>
      <c r="ADR20" s="13">
        <v>773848.62</v>
      </c>
      <c r="ADS20" s="13">
        <v>999918.62</v>
      </c>
      <c r="ADT20" s="13">
        <v>2144887.0099999998</v>
      </c>
      <c r="ADU20" s="13">
        <v>1086404.31</v>
      </c>
      <c r="ADV20" s="13">
        <v>291276824.88</v>
      </c>
      <c r="ADW20" s="13">
        <v>28224270.780000001</v>
      </c>
      <c r="ADX20" s="13">
        <v>16372626.559999999</v>
      </c>
      <c r="ADY20" s="13">
        <v>1972178.27</v>
      </c>
      <c r="ADZ20" s="13">
        <v>4505910.1500000004</v>
      </c>
      <c r="AEA20" s="13">
        <v>6309832.3600000003</v>
      </c>
      <c r="AEB20" s="13">
        <v>3052270.4</v>
      </c>
      <c r="AEC20" s="13">
        <v>2594597.92</v>
      </c>
      <c r="AED20" s="13">
        <v>2699183.16</v>
      </c>
      <c r="AEE20" s="13">
        <v>1973739.31</v>
      </c>
      <c r="AEF20" s="13">
        <v>3815934.11</v>
      </c>
      <c r="AEG20" s="13">
        <v>4687703.8499999996</v>
      </c>
      <c r="AEH20" s="13">
        <v>2348682.62</v>
      </c>
      <c r="AEI20" s="13">
        <v>2928405.49</v>
      </c>
      <c r="AEJ20" s="13">
        <v>4255803.2799999993</v>
      </c>
      <c r="AEK20" s="13">
        <v>3170007.29</v>
      </c>
      <c r="AEL20" s="13">
        <v>1643664.9300000002</v>
      </c>
      <c r="AEM20" s="13">
        <v>10448936.59</v>
      </c>
      <c r="AEN20" s="13">
        <v>1965286.69</v>
      </c>
      <c r="AEO20" s="13">
        <v>3754984.37</v>
      </c>
      <c r="AEP20" s="13">
        <v>157526650.00999999</v>
      </c>
      <c r="AEQ20" s="13">
        <v>6367639.0300000003</v>
      </c>
      <c r="AER20" s="13">
        <v>4183506.91</v>
      </c>
      <c r="AES20" s="13">
        <v>3184139.55</v>
      </c>
      <c r="AET20" s="13">
        <v>2491136.46</v>
      </c>
      <c r="AEU20" s="13">
        <v>10988651.16</v>
      </c>
      <c r="AEV20" s="13">
        <v>2679186.4400000004</v>
      </c>
      <c r="AEW20" s="13">
        <v>4257183.17</v>
      </c>
      <c r="AEX20" s="13">
        <v>2251106.52</v>
      </c>
      <c r="AEY20" s="13">
        <v>1138365.5</v>
      </c>
      <c r="AEZ20" s="13">
        <v>53873195.75</v>
      </c>
      <c r="AFA20" s="13">
        <v>27869065.990000002</v>
      </c>
      <c r="AFB20" s="13">
        <v>4364640.01</v>
      </c>
      <c r="AFC20" s="13">
        <v>3601354.72</v>
      </c>
      <c r="AFD20" s="13">
        <v>6045006.6799999997</v>
      </c>
      <c r="AFE20" s="13">
        <v>4164526.76</v>
      </c>
      <c r="AFF20" s="13">
        <v>2267825.42</v>
      </c>
      <c r="AFG20" s="13">
        <v>2838526.16</v>
      </c>
      <c r="AFH20" s="13">
        <v>1973151.79</v>
      </c>
      <c r="AFI20" s="13">
        <v>3873061.5300000003</v>
      </c>
      <c r="AFJ20" s="13">
        <v>3346536.03</v>
      </c>
      <c r="AFK20" s="13">
        <v>2752472.08</v>
      </c>
      <c r="AFL20" s="13">
        <v>3430767.33</v>
      </c>
      <c r="AFM20" s="13">
        <v>66389308.729999997</v>
      </c>
      <c r="AFN20" s="13">
        <v>5675783.8399999999</v>
      </c>
      <c r="AFO20" s="13">
        <v>4126648.61</v>
      </c>
      <c r="AFP20" s="13">
        <v>1689602</v>
      </c>
      <c r="AFQ20" s="13">
        <v>2428450.7200000002</v>
      </c>
      <c r="AFR20" s="13">
        <v>1800666.21</v>
      </c>
      <c r="AFS20" s="13">
        <v>1091241.31</v>
      </c>
      <c r="AFT20" s="13">
        <v>4061559.87</v>
      </c>
      <c r="AFU20" s="13">
        <v>8637071.0999999996</v>
      </c>
      <c r="AFV20" s="13">
        <v>2068244.52</v>
      </c>
      <c r="AFW20" s="13">
        <v>8393620.1600000001</v>
      </c>
      <c r="AFX20" s="13">
        <v>1712889.88</v>
      </c>
      <c r="AFY20" s="13">
        <v>73100691.530000001</v>
      </c>
      <c r="AFZ20" s="13">
        <v>1492925.33</v>
      </c>
      <c r="AGA20" s="13">
        <v>2472339.48</v>
      </c>
      <c r="AGB20" s="13">
        <v>1840590.13</v>
      </c>
      <c r="AGC20" s="13">
        <v>7071200.8799999999</v>
      </c>
      <c r="AGD20" s="13">
        <v>2137226.65</v>
      </c>
      <c r="AGE20" s="13">
        <v>1436588.02</v>
      </c>
      <c r="AGF20" s="13">
        <v>3055448.37</v>
      </c>
      <c r="AGG20" s="13">
        <v>1429583.69</v>
      </c>
      <c r="AGH20" s="13">
        <v>1880088.62</v>
      </c>
      <c r="AGI20" s="13">
        <v>1877893.44</v>
      </c>
      <c r="AGJ20" s="13">
        <v>158906695.26999998</v>
      </c>
      <c r="AGK20" s="13">
        <v>10347870</v>
      </c>
      <c r="AGL20" s="13">
        <v>4978036.2</v>
      </c>
      <c r="AGM20" s="13">
        <v>1325678.6200000001</v>
      </c>
      <c r="AGN20" s="13">
        <v>6618255.6699999999</v>
      </c>
      <c r="AGO20" s="13">
        <v>5884170.79</v>
      </c>
      <c r="AGP20" s="13">
        <v>1586204.6</v>
      </c>
      <c r="AGQ20" s="13">
        <v>2470095.96</v>
      </c>
      <c r="AGR20" s="13">
        <v>263088648.94999999</v>
      </c>
      <c r="AGS20" s="13">
        <v>95331133.469999999</v>
      </c>
      <c r="AGT20" s="13">
        <v>2189127.46</v>
      </c>
      <c r="AGU20" s="13">
        <v>3939953.52</v>
      </c>
      <c r="AGV20" s="13">
        <v>14329415.699999999</v>
      </c>
      <c r="AGW20" s="13">
        <v>4260752.0200000005</v>
      </c>
      <c r="AGX20" s="13">
        <v>3525753.8000000003</v>
      </c>
      <c r="AGY20" s="13">
        <v>4055614.7199999997</v>
      </c>
      <c r="AGZ20" s="13">
        <v>875707.94</v>
      </c>
      <c r="AHA20" s="13">
        <v>3336820.39</v>
      </c>
      <c r="AHB20" s="13">
        <v>5505955.1600000001</v>
      </c>
      <c r="AHC20" s="13">
        <v>2237898.96</v>
      </c>
      <c r="AHD20" s="13">
        <v>1452869.07</v>
      </c>
      <c r="AHE20" s="13">
        <v>2448534.08</v>
      </c>
      <c r="AHF20" s="13">
        <v>1219565.3</v>
      </c>
      <c r="AHG20" s="13">
        <v>2233136.73</v>
      </c>
      <c r="AHH20" s="13">
        <v>2493825.6800000002</v>
      </c>
      <c r="AHI20" s="13">
        <v>42561529.109999999</v>
      </c>
      <c r="AHJ20" s="13">
        <v>2188326.86</v>
      </c>
      <c r="AHK20" s="13">
        <v>2096284.26</v>
      </c>
      <c r="AHL20" s="13">
        <v>2689059.47</v>
      </c>
      <c r="AHM20" s="13">
        <v>6658108.2999999998</v>
      </c>
      <c r="AHN20" s="13">
        <v>1517077.1500000001</v>
      </c>
      <c r="AHO20" s="13">
        <v>1696771.49</v>
      </c>
      <c r="AHP20" s="13"/>
      <c r="AHQ20" s="13"/>
      <c r="AHR20" s="7" t="b">
        <f t="shared" si="16"/>
        <v>1</v>
      </c>
      <c r="AHS20" s="22" t="s">
        <v>995</v>
      </c>
      <c r="AHT20" t="s">
        <v>996</v>
      </c>
    </row>
    <row r="21" spans="1:904" x14ac:dyDescent="0.4">
      <c r="A21" s="4">
        <v>16</v>
      </c>
      <c r="B21" s="4" t="s">
        <v>997</v>
      </c>
      <c r="C21" s="3" t="s">
        <v>998</v>
      </c>
      <c r="D21" s="13">
        <v>824748.17</v>
      </c>
      <c r="E21" s="13">
        <v>570709.34</v>
      </c>
      <c r="F21" s="13">
        <v>313463.86</v>
      </c>
      <c r="G21" s="13">
        <v>993766.04</v>
      </c>
      <c r="H21" s="13">
        <v>437177.51</v>
      </c>
      <c r="I21" s="13">
        <v>496214.68</v>
      </c>
      <c r="J21" s="13">
        <v>148776.91</v>
      </c>
      <c r="K21" s="13">
        <v>3296085.8</v>
      </c>
      <c r="L21" s="13">
        <v>549609.74</v>
      </c>
      <c r="M21" s="13">
        <v>319245.58</v>
      </c>
      <c r="N21" s="13">
        <v>578817.19999999995</v>
      </c>
      <c r="O21" s="13">
        <v>259526.32</v>
      </c>
      <c r="P21" s="13">
        <v>592441.62</v>
      </c>
      <c r="Q21" s="13">
        <v>486743.17</v>
      </c>
      <c r="R21" s="13">
        <v>151802.62</v>
      </c>
      <c r="S21" s="13">
        <v>117133.15</v>
      </c>
      <c r="T21" s="13">
        <v>546609.85</v>
      </c>
      <c r="U21" s="13">
        <v>365065.88</v>
      </c>
      <c r="V21" s="13">
        <v>233016.6</v>
      </c>
      <c r="W21" s="13">
        <v>252251.38</v>
      </c>
      <c r="X21" s="13">
        <v>248644.21</v>
      </c>
      <c r="Y21" s="13">
        <v>193247.97</v>
      </c>
      <c r="Z21" s="13">
        <v>132432.98000000001</v>
      </c>
      <c r="AA21" s="13">
        <v>48649.86</v>
      </c>
      <c r="AB21" s="13">
        <v>3435859.84</v>
      </c>
      <c r="AC21" s="13">
        <v>744434.88</v>
      </c>
      <c r="AD21" s="13">
        <v>550870.13</v>
      </c>
      <c r="AE21" s="13">
        <v>284938.3</v>
      </c>
      <c r="AF21" s="13">
        <v>1329508.45</v>
      </c>
      <c r="AG21" s="13">
        <v>259002.58</v>
      </c>
      <c r="AH21" s="13">
        <v>2327914.21</v>
      </c>
      <c r="AI21" s="13">
        <v>1118352.9099999999</v>
      </c>
      <c r="AJ21" s="13">
        <v>997421.62</v>
      </c>
      <c r="AK21" s="13">
        <v>909452.64</v>
      </c>
      <c r="AL21" s="13">
        <v>508223.47</v>
      </c>
      <c r="AM21" s="13">
        <v>299527.40999999997</v>
      </c>
      <c r="AN21" s="13">
        <v>2830277.51</v>
      </c>
      <c r="AO21" s="13">
        <v>262487.46999999997</v>
      </c>
      <c r="AP21" s="13">
        <v>193502.81</v>
      </c>
      <c r="AQ21" s="13">
        <v>477669.02</v>
      </c>
      <c r="AR21" s="13">
        <v>392827.67</v>
      </c>
      <c r="AS21" s="13">
        <v>177426.63</v>
      </c>
      <c r="AT21" s="13">
        <v>1744831.74</v>
      </c>
      <c r="AU21" s="13">
        <v>342773.98</v>
      </c>
      <c r="AV21" s="13">
        <v>231669.35</v>
      </c>
      <c r="AW21" s="13">
        <v>369980.15</v>
      </c>
      <c r="AX21" s="13">
        <v>156467.46</v>
      </c>
      <c r="AY21" s="13">
        <v>332665.53999999998</v>
      </c>
      <c r="AZ21" s="13">
        <v>293976.96999999997</v>
      </c>
      <c r="BA21" s="13">
        <v>221897.3</v>
      </c>
      <c r="BB21" s="13">
        <v>1222612.6000000001</v>
      </c>
      <c r="BC21" s="13">
        <v>497381.08</v>
      </c>
      <c r="BD21" s="13">
        <v>224125.32</v>
      </c>
      <c r="BE21" s="13">
        <v>493965.06</v>
      </c>
      <c r="BF21" s="13">
        <v>297433.03000000003</v>
      </c>
      <c r="BG21" s="13">
        <v>221263.14</v>
      </c>
      <c r="BH21" s="13">
        <v>211026</v>
      </c>
      <c r="BI21" s="13">
        <v>3446417.27</v>
      </c>
      <c r="BJ21" s="13">
        <v>231788.88</v>
      </c>
      <c r="BK21" s="13">
        <v>127772.25</v>
      </c>
      <c r="BL21" s="13">
        <v>280152.62</v>
      </c>
      <c r="BM21" s="13">
        <v>870198.91</v>
      </c>
      <c r="BN21" s="13">
        <v>523957.85</v>
      </c>
      <c r="BO21" s="13">
        <v>355543.85</v>
      </c>
      <c r="BP21" s="13">
        <v>279318.68</v>
      </c>
      <c r="BQ21" s="13">
        <v>141888.68</v>
      </c>
      <c r="BR21" s="13">
        <v>114060.27</v>
      </c>
      <c r="BS21" s="13">
        <v>116016.39</v>
      </c>
      <c r="BT21" s="13">
        <v>77885.56</v>
      </c>
      <c r="BU21" s="13">
        <v>1198437.5</v>
      </c>
      <c r="BV21" s="13">
        <v>140732.19</v>
      </c>
      <c r="BW21" s="13">
        <v>159887.87</v>
      </c>
      <c r="BX21" s="13">
        <v>890586.45</v>
      </c>
      <c r="BY21" s="13">
        <v>1105930.69</v>
      </c>
      <c r="BZ21" s="13">
        <v>289839.74</v>
      </c>
      <c r="CA21" s="13">
        <v>208072</v>
      </c>
      <c r="CB21" s="13">
        <v>218911.82</v>
      </c>
      <c r="CC21" s="13">
        <v>474095.2</v>
      </c>
      <c r="CD21" s="13">
        <v>188141.85</v>
      </c>
      <c r="CE21" s="13">
        <v>54670.71</v>
      </c>
      <c r="CF21" s="13">
        <v>22236.44</v>
      </c>
      <c r="CG21" s="13">
        <v>2853796.1</v>
      </c>
      <c r="CH21" s="13">
        <v>426793.3</v>
      </c>
      <c r="CI21" s="13">
        <v>2067085.64</v>
      </c>
      <c r="CJ21" s="13">
        <v>367447.65</v>
      </c>
      <c r="CK21" s="13">
        <v>584080.24</v>
      </c>
      <c r="CL21" s="13">
        <v>181249.25</v>
      </c>
      <c r="CM21" s="13">
        <v>221495.94</v>
      </c>
      <c r="CN21" s="13">
        <v>567227.48</v>
      </c>
      <c r="CO21" s="13">
        <v>133124.38</v>
      </c>
      <c r="CP21" s="13">
        <v>450781.55</v>
      </c>
      <c r="CQ21" s="13">
        <v>188664.33</v>
      </c>
      <c r="CR21" s="13">
        <v>446793.97</v>
      </c>
      <c r="CS21" s="13">
        <v>296838.21999999997</v>
      </c>
      <c r="CT21" s="13">
        <v>1046125.39</v>
      </c>
      <c r="CU21" s="13">
        <v>268562.46000000002</v>
      </c>
      <c r="CV21" s="13">
        <v>393760.76</v>
      </c>
      <c r="CW21" s="13">
        <v>523578.41</v>
      </c>
      <c r="CX21" s="13">
        <v>253167.34</v>
      </c>
      <c r="CY21" s="13">
        <v>395440.63</v>
      </c>
      <c r="CZ21" s="13">
        <v>196980.79</v>
      </c>
      <c r="DA21" s="13">
        <v>160062.82</v>
      </c>
      <c r="DB21" s="13">
        <v>864282.7</v>
      </c>
      <c r="DC21" s="13">
        <v>146799.67000000001</v>
      </c>
      <c r="DD21" s="13">
        <v>440220.85</v>
      </c>
      <c r="DE21" s="13">
        <v>453799.31</v>
      </c>
      <c r="DF21" s="13">
        <v>293273.17</v>
      </c>
      <c r="DG21" s="13">
        <v>833714.41</v>
      </c>
      <c r="DH21" s="13">
        <v>140095.22</v>
      </c>
      <c r="DI21" s="13">
        <v>277006.34000000003</v>
      </c>
      <c r="DJ21" s="13">
        <v>497426.71</v>
      </c>
      <c r="DK21" s="13">
        <v>522950.24</v>
      </c>
      <c r="DL21" s="13">
        <v>741450.38</v>
      </c>
      <c r="DM21" s="13">
        <v>585865.72</v>
      </c>
      <c r="DN21" s="13">
        <v>1837232.68</v>
      </c>
      <c r="DO21" s="13">
        <v>311200.81</v>
      </c>
      <c r="DP21" s="13">
        <v>648154.07999999996</v>
      </c>
      <c r="DQ21" s="13">
        <v>567019.18000000005</v>
      </c>
      <c r="DR21" s="13">
        <v>497591.97</v>
      </c>
      <c r="DS21" s="13">
        <v>590856</v>
      </c>
      <c r="DT21" s="13">
        <v>660792.74</v>
      </c>
      <c r="DU21" s="13">
        <v>260984.59</v>
      </c>
      <c r="DV21" s="13">
        <v>5884744.46</v>
      </c>
      <c r="DW21" s="13">
        <v>375008.97</v>
      </c>
      <c r="DX21" s="13">
        <v>563626.1</v>
      </c>
      <c r="DY21" s="13">
        <v>400158.94</v>
      </c>
      <c r="DZ21" s="13">
        <v>395428.41</v>
      </c>
      <c r="EA21" s="13">
        <v>146009.04999999999</v>
      </c>
      <c r="EB21" s="13">
        <v>2706385.75</v>
      </c>
      <c r="EC21" s="13">
        <v>540082.73</v>
      </c>
      <c r="ED21" s="13">
        <v>424591.87</v>
      </c>
      <c r="EE21" s="13">
        <v>611298.49</v>
      </c>
      <c r="EF21" s="13">
        <v>846500.51</v>
      </c>
      <c r="EG21" s="13">
        <v>724836.78</v>
      </c>
      <c r="EH21" s="13">
        <v>424356.79</v>
      </c>
      <c r="EI21" s="13">
        <v>439024.08</v>
      </c>
      <c r="EJ21" s="13">
        <v>342951.64</v>
      </c>
      <c r="EK21" s="13">
        <v>595212.88</v>
      </c>
      <c r="EL21" s="13">
        <v>498999.71</v>
      </c>
      <c r="EM21" s="13">
        <v>305749.58</v>
      </c>
      <c r="EN21" s="13">
        <v>1712674.11</v>
      </c>
      <c r="EO21" s="13">
        <v>300700.07</v>
      </c>
      <c r="EP21" s="13">
        <v>553151.53</v>
      </c>
      <c r="EQ21" s="13">
        <v>389294.28</v>
      </c>
      <c r="ER21" s="13">
        <v>352311</v>
      </c>
      <c r="ES21" s="13">
        <v>252231.69</v>
      </c>
      <c r="ET21" s="13">
        <v>960404.58</v>
      </c>
      <c r="EU21" s="13">
        <v>601961.37</v>
      </c>
      <c r="EV21" s="13">
        <v>497335.09</v>
      </c>
      <c r="EW21" s="13">
        <v>3133417.84</v>
      </c>
      <c r="EX21" s="13">
        <v>312439.40999999997</v>
      </c>
      <c r="EY21" s="13">
        <v>124104.5</v>
      </c>
      <c r="EZ21" s="13">
        <v>534632.91</v>
      </c>
      <c r="FA21" s="13">
        <v>746473.9</v>
      </c>
      <c r="FB21" s="13">
        <v>472501.9</v>
      </c>
      <c r="FC21" s="13">
        <v>471605.64</v>
      </c>
      <c r="FD21" s="13">
        <v>189916.38</v>
      </c>
      <c r="FE21" s="13">
        <v>193944.47</v>
      </c>
      <c r="FF21" s="13">
        <v>56923</v>
      </c>
      <c r="FG21" s="13">
        <v>133674.72</v>
      </c>
      <c r="FH21" s="13">
        <v>150395.26999999999</v>
      </c>
      <c r="FI21" s="13">
        <v>1331377.31</v>
      </c>
      <c r="FJ21" s="13">
        <v>114892.89</v>
      </c>
      <c r="FK21" s="13">
        <v>350423.02</v>
      </c>
      <c r="FL21" s="13">
        <v>179986.49</v>
      </c>
      <c r="FM21" s="13">
        <v>518005.36</v>
      </c>
      <c r="FN21" s="13">
        <v>536936.78</v>
      </c>
      <c r="FO21" s="13">
        <v>229294.4</v>
      </c>
      <c r="FP21" s="13">
        <v>132106.51999999999</v>
      </c>
      <c r="FQ21" s="13">
        <v>3917050.3</v>
      </c>
      <c r="FR21" s="13">
        <v>1042968.3</v>
      </c>
      <c r="FS21" s="13">
        <v>119156.28</v>
      </c>
      <c r="FT21" s="13">
        <v>675519.98</v>
      </c>
      <c r="FU21" s="13">
        <v>305489.99</v>
      </c>
      <c r="FV21" s="13">
        <v>204712.75</v>
      </c>
      <c r="FW21" s="13">
        <v>2050626.33</v>
      </c>
      <c r="FX21" s="13">
        <v>468177.06</v>
      </c>
      <c r="FY21" s="13">
        <v>283808.95</v>
      </c>
      <c r="FZ21" s="13">
        <v>300328.33</v>
      </c>
      <c r="GA21" s="13">
        <v>505932.76</v>
      </c>
      <c r="GB21" s="13">
        <v>318520.39</v>
      </c>
      <c r="GC21" s="13">
        <v>600392</v>
      </c>
      <c r="GD21" s="13">
        <v>201711.01</v>
      </c>
      <c r="GE21" s="13">
        <v>2047796.83</v>
      </c>
      <c r="GF21" s="13">
        <v>321091.71999999997</v>
      </c>
      <c r="GG21" s="13">
        <v>357334.48</v>
      </c>
      <c r="GH21" s="13">
        <v>1118417.02</v>
      </c>
      <c r="GI21" s="13">
        <v>553473.47</v>
      </c>
      <c r="GJ21" s="13">
        <v>714763.76</v>
      </c>
      <c r="GK21" s="13">
        <v>214959.99</v>
      </c>
      <c r="GL21" s="13">
        <v>609073.67000000004</v>
      </c>
      <c r="GM21" s="13">
        <v>121379.33</v>
      </c>
      <c r="GN21" s="13">
        <v>271902.81</v>
      </c>
      <c r="GO21" s="13">
        <v>139848.01</v>
      </c>
      <c r="GP21" s="13">
        <v>93288.28</v>
      </c>
      <c r="GQ21" s="13">
        <v>710648.08</v>
      </c>
      <c r="GR21" s="13">
        <v>1528185.77</v>
      </c>
      <c r="GS21" s="13">
        <v>278465.09000000003</v>
      </c>
      <c r="GT21" s="13">
        <v>466363.01</v>
      </c>
      <c r="GU21" s="13">
        <v>207330.29</v>
      </c>
      <c r="GV21" s="13">
        <v>396854.23</v>
      </c>
      <c r="GW21" s="13">
        <v>322302.90999999997</v>
      </c>
      <c r="GX21" s="13">
        <v>249392.9</v>
      </c>
      <c r="GY21" s="13">
        <v>851132.83</v>
      </c>
      <c r="GZ21" s="13">
        <v>371827.76</v>
      </c>
      <c r="HA21" s="13">
        <v>507004.13</v>
      </c>
      <c r="HB21" s="13">
        <v>196861.88</v>
      </c>
      <c r="HC21" s="13">
        <v>3267900.24</v>
      </c>
      <c r="HD21" s="13">
        <v>2437327.86</v>
      </c>
      <c r="HE21" s="13">
        <v>1213995.8899999999</v>
      </c>
      <c r="HF21" s="13">
        <v>1261208.32</v>
      </c>
      <c r="HG21" s="13">
        <v>543992.04</v>
      </c>
      <c r="HH21" s="13">
        <v>1013683.98</v>
      </c>
      <c r="HI21" s="13">
        <v>275952.75</v>
      </c>
      <c r="HJ21" s="13">
        <v>1847899.31</v>
      </c>
      <c r="HK21" s="13">
        <v>323316.53000000003</v>
      </c>
      <c r="HL21" s="13">
        <v>863965.63</v>
      </c>
      <c r="HM21" s="13">
        <v>524399.11</v>
      </c>
      <c r="HN21" s="13">
        <v>759171.68</v>
      </c>
      <c r="HO21" s="13">
        <v>403456.02</v>
      </c>
      <c r="HP21" s="13">
        <v>328391.38</v>
      </c>
      <c r="HQ21" s="13">
        <v>139947.64000000001</v>
      </c>
      <c r="HR21" s="13">
        <v>1223813.46</v>
      </c>
      <c r="HS21" s="13">
        <v>814864.61</v>
      </c>
      <c r="HT21" s="13">
        <v>189292.79</v>
      </c>
      <c r="HU21" s="13">
        <v>154382.22</v>
      </c>
      <c r="HV21" s="13">
        <v>232688.25</v>
      </c>
      <c r="HW21" s="13">
        <v>407980.36</v>
      </c>
      <c r="HX21" s="13">
        <v>475793.85</v>
      </c>
      <c r="HY21" s="13">
        <v>351750.16</v>
      </c>
      <c r="HZ21" s="13">
        <v>237417.85</v>
      </c>
      <c r="IA21" s="13">
        <v>172207.93</v>
      </c>
      <c r="IB21" s="13">
        <v>267875.02</v>
      </c>
      <c r="IC21" s="13">
        <v>1018289.3</v>
      </c>
      <c r="ID21" s="13">
        <v>125245.42</v>
      </c>
      <c r="IE21" s="13">
        <v>314492.65000000002</v>
      </c>
      <c r="IF21" s="13">
        <v>273808.78000000003</v>
      </c>
      <c r="IG21" s="13">
        <v>65742.289999999994</v>
      </c>
      <c r="IH21" s="13">
        <v>1961264.08</v>
      </c>
      <c r="II21" s="13">
        <v>42540</v>
      </c>
      <c r="IJ21" s="13">
        <v>683949.73</v>
      </c>
      <c r="IK21" s="13">
        <v>514653.44</v>
      </c>
      <c r="IL21" s="13">
        <v>1080850.4099999999</v>
      </c>
      <c r="IM21" s="13">
        <v>820130.37</v>
      </c>
      <c r="IN21" s="13">
        <v>165317.18</v>
      </c>
      <c r="IO21" s="13">
        <v>231145.51</v>
      </c>
      <c r="IP21" s="13">
        <v>328950.94</v>
      </c>
      <c r="IQ21" s="13">
        <v>583735.25</v>
      </c>
      <c r="IR21" s="13">
        <v>558503.89</v>
      </c>
      <c r="IS21" s="13">
        <v>1133602.27</v>
      </c>
      <c r="IT21" s="13">
        <v>1075904.05</v>
      </c>
      <c r="IU21" s="13">
        <v>562940.15</v>
      </c>
      <c r="IV21" s="13">
        <v>321875.57</v>
      </c>
      <c r="IW21" s="13">
        <v>336054.49</v>
      </c>
      <c r="IX21" s="13">
        <v>33257.24</v>
      </c>
      <c r="IY21" s="13">
        <v>405781.22</v>
      </c>
      <c r="IZ21" s="13">
        <v>122114.43</v>
      </c>
      <c r="JA21" s="13">
        <v>205705.71</v>
      </c>
      <c r="JB21" s="13">
        <v>270655.13</v>
      </c>
      <c r="JC21" s="13">
        <v>276616.68</v>
      </c>
      <c r="JD21" s="13">
        <v>614079.71</v>
      </c>
      <c r="JE21" s="13">
        <v>1544511.58</v>
      </c>
      <c r="JF21" s="13">
        <v>234613.66</v>
      </c>
      <c r="JG21" s="13">
        <v>201073.38</v>
      </c>
      <c r="JH21" s="13">
        <v>286733</v>
      </c>
      <c r="JI21" s="13">
        <v>543700.26</v>
      </c>
      <c r="JJ21" s="13">
        <v>489763.25</v>
      </c>
      <c r="JK21" s="13">
        <v>821386.1</v>
      </c>
      <c r="JL21" s="13">
        <v>198325.86</v>
      </c>
      <c r="JM21" s="13">
        <v>395766.01</v>
      </c>
      <c r="JN21" s="13">
        <v>377995.15</v>
      </c>
      <c r="JO21" s="13">
        <v>78605.600000000006</v>
      </c>
      <c r="JP21" s="13">
        <v>358308.51</v>
      </c>
      <c r="JQ21" s="13">
        <v>180185.68</v>
      </c>
      <c r="JR21" s="13">
        <v>1457212.58</v>
      </c>
      <c r="JS21" s="13">
        <v>110337.42</v>
      </c>
      <c r="JT21" s="13">
        <v>230007.73</v>
      </c>
      <c r="JU21" s="13">
        <v>341868.34</v>
      </c>
      <c r="JV21" s="13">
        <v>1718048.74</v>
      </c>
      <c r="JW21" s="13">
        <v>232300.61</v>
      </c>
      <c r="JX21" s="13">
        <v>395335.71</v>
      </c>
      <c r="JY21" s="13">
        <v>154613.72</v>
      </c>
      <c r="JZ21" s="13">
        <v>2966417.32</v>
      </c>
      <c r="KA21" s="13">
        <v>1534013.43</v>
      </c>
      <c r="KB21" s="13">
        <v>316332.78000000003</v>
      </c>
      <c r="KC21" s="13">
        <v>115191.41</v>
      </c>
      <c r="KD21" s="13">
        <v>727314.87</v>
      </c>
      <c r="KE21" s="13">
        <v>187421.67</v>
      </c>
      <c r="KF21" s="13">
        <v>1468034.17</v>
      </c>
      <c r="KG21" s="13">
        <v>700679.15</v>
      </c>
      <c r="KH21" s="13">
        <v>617738.69999999995</v>
      </c>
      <c r="KI21" s="13">
        <v>681872.35</v>
      </c>
      <c r="KJ21" s="13">
        <v>442248.88</v>
      </c>
      <c r="KK21" s="13">
        <v>335175.02</v>
      </c>
      <c r="KL21" s="13">
        <v>485862.83</v>
      </c>
      <c r="KM21" s="13">
        <v>73091.490000000005</v>
      </c>
      <c r="KN21" s="13">
        <v>310851.94</v>
      </c>
      <c r="KO21" s="13">
        <v>3807485.45</v>
      </c>
      <c r="KP21" s="13">
        <v>258626.05</v>
      </c>
      <c r="KQ21" s="13">
        <v>581163.6</v>
      </c>
      <c r="KR21" s="13">
        <v>841358.7</v>
      </c>
      <c r="KS21" s="13">
        <v>553994.25</v>
      </c>
      <c r="KT21" s="13">
        <v>269454.49</v>
      </c>
      <c r="KU21" s="13">
        <v>1640156.5</v>
      </c>
      <c r="KV21" s="13">
        <v>154526.79</v>
      </c>
      <c r="KW21" s="13">
        <v>298684.64</v>
      </c>
      <c r="KX21" s="13">
        <v>652058.57999999996</v>
      </c>
      <c r="KY21" s="13">
        <v>137565.41</v>
      </c>
      <c r="KZ21" s="13">
        <v>269541.96000000002</v>
      </c>
      <c r="LA21" s="13">
        <v>623707.80000000005</v>
      </c>
      <c r="LB21" s="13">
        <v>476467.17</v>
      </c>
      <c r="LC21" s="13">
        <v>464536.62</v>
      </c>
      <c r="LD21" s="13">
        <v>1786275.42</v>
      </c>
      <c r="LE21" s="13">
        <v>1146944.3500000001</v>
      </c>
      <c r="LF21" s="13">
        <v>3913583.31</v>
      </c>
      <c r="LG21" s="13">
        <v>2323401.6</v>
      </c>
      <c r="LH21" s="13">
        <v>501820.9</v>
      </c>
      <c r="LI21" s="13">
        <v>1873291.19</v>
      </c>
      <c r="LJ21" s="13">
        <v>2088218.49</v>
      </c>
      <c r="LK21" s="13">
        <v>612809.25</v>
      </c>
      <c r="LL21" s="13">
        <v>337667.29</v>
      </c>
      <c r="LM21" s="13">
        <v>1123644.21</v>
      </c>
      <c r="LN21" s="13">
        <v>336545.65</v>
      </c>
      <c r="LO21" s="13">
        <v>781475.3</v>
      </c>
      <c r="LP21" s="13">
        <v>871437.62</v>
      </c>
      <c r="LQ21" s="13">
        <v>1045945.28</v>
      </c>
      <c r="LR21" s="13">
        <v>501929.77</v>
      </c>
      <c r="LS21" s="13">
        <v>261944.4</v>
      </c>
      <c r="LT21" s="13">
        <v>244008.71</v>
      </c>
      <c r="LU21" s="13">
        <v>908951.44</v>
      </c>
      <c r="LV21" s="13">
        <v>1414067.46</v>
      </c>
      <c r="LW21" s="13">
        <v>702071.96</v>
      </c>
      <c r="LX21" s="13">
        <v>775787.58</v>
      </c>
      <c r="LY21" s="13">
        <v>1232782.08</v>
      </c>
      <c r="LZ21" s="13">
        <v>467043.45</v>
      </c>
      <c r="MA21" s="13">
        <v>421817.36</v>
      </c>
      <c r="MB21" s="13">
        <v>432068.14</v>
      </c>
      <c r="MC21" s="13">
        <v>1395388.1</v>
      </c>
      <c r="MD21" s="13">
        <v>678223.49</v>
      </c>
      <c r="ME21" s="13">
        <v>370074.78</v>
      </c>
      <c r="MF21" s="13">
        <v>2513265.48</v>
      </c>
      <c r="MG21" s="13">
        <v>589454.81999999995</v>
      </c>
      <c r="MH21" s="13">
        <v>275043.13</v>
      </c>
      <c r="MI21" s="13">
        <v>169422.26</v>
      </c>
      <c r="MJ21" s="13">
        <v>301329.82</v>
      </c>
      <c r="MK21" s="13">
        <v>504124.86</v>
      </c>
      <c r="ML21" s="13">
        <v>520811.17</v>
      </c>
      <c r="MM21" s="13">
        <v>815728.37</v>
      </c>
      <c r="MN21" s="13">
        <v>342849.63</v>
      </c>
      <c r="MO21" s="13">
        <v>227343</v>
      </c>
      <c r="MP21" s="13">
        <v>172375.86</v>
      </c>
      <c r="MQ21" s="13">
        <v>246328.17</v>
      </c>
      <c r="MR21" s="13">
        <v>2029735.71</v>
      </c>
      <c r="MS21" s="13">
        <v>849621.52</v>
      </c>
      <c r="MT21" s="13">
        <v>604498.93999999994</v>
      </c>
      <c r="MU21" s="13">
        <v>255654.05</v>
      </c>
      <c r="MV21" s="13">
        <v>350351.93</v>
      </c>
      <c r="MW21" s="13">
        <v>403282.03</v>
      </c>
      <c r="MX21" s="13">
        <v>865009.20990000002</v>
      </c>
      <c r="MY21" s="13">
        <v>702981.95</v>
      </c>
      <c r="MZ21" s="13">
        <v>512144.13</v>
      </c>
      <c r="NA21" s="13">
        <v>212779.12</v>
      </c>
      <c r="NB21" s="13">
        <v>141664.15</v>
      </c>
      <c r="NC21" s="13">
        <v>2544742.3199999998</v>
      </c>
      <c r="ND21" s="13">
        <v>1363944.36</v>
      </c>
      <c r="NE21" s="13">
        <v>611491.03</v>
      </c>
      <c r="NF21" s="13">
        <v>692801.39</v>
      </c>
      <c r="NG21" s="13">
        <v>328221.28999999998</v>
      </c>
      <c r="NH21" s="13">
        <v>756064.49</v>
      </c>
      <c r="NI21" s="13">
        <v>1851442.28</v>
      </c>
      <c r="NJ21" s="13">
        <v>4241961.03</v>
      </c>
      <c r="NK21" s="13">
        <v>46889.53</v>
      </c>
      <c r="NL21" s="13">
        <v>1085691.97</v>
      </c>
      <c r="NM21" s="13">
        <v>449101.92</v>
      </c>
      <c r="NN21" s="13">
        <v>354481.99</v>
      </c>
      <c r="NO21" s="13">
        <v>1219266.6599999999</v>
      </c>
      <c r="NP21" s="13">
        <v>199596.5</v>
      </c>
      <c r="NQ21" s="13">
        <v>529949.27</v>
      </c>
      <c r="NR21" s="13">
        <v>403031.3</v>
      </c>
      <c r="NS21" s="13">
        <v>436014.93</v>
      </c>
      <c r="NT21" s="13">
        <v>49865.15</v>
      </c>
      <c r="NU21" s="13">
        <v>100612.18</v>
      </c>
      <c r="NV21" s="13">
        <v>2671918.66</v>
      </c>
      <c r="NW21" s="13">
        <v>1482614.28</v>
      </c>
      <c r="NX21" s="13">
        <v>282142.90999999997</v>
      </c>
      <c r="NY21" s="13">
        <v>315652.34399999998</v>
      </c>
      <c r="NZ21" s="13">
        <v>413189.55</v>
      </c>
      <c r="OA21" s="13">
        <v>227813.03</v>
      </c>
      <c r="OB21" s="13">
        <v>462370.88</v>
      </c>
      <c r="OC21" s="13">
        <v>2777239.07</v>
      </c>
      <c r="OD21" s="13">
        <v>1003241.25</v>
      </c>
      <c r="OE21" s="13">
        <v>583519.07999999996</v>
      </c>
      <c r="OF21" s="13">
        <v>818027.25</v>
      </c>
      <c r="OG21" s="13">
        <v>236213.69</v>
      </c>
      <c r="OH21" s="13">
        <v>589941.23</v>
      </c>
      <c r="OI21" s="13">
        <v>513330.49</v>
      </c>
      <c r="OJ21" s="13">
        <v>65815.34</v>
      </c>
      <c r="OK21" s="13">
        <v>346932.54</v>
      </c>
      <c r="OL21" s="13">
        <v>2760523.41</v>
      </c>
      <c r="OM21" s="13">
        <v>500776.27</v>
      </c>
      <c r="ON21" s="13">
        <v>1310366.02</v>
      </c>
      <c r="OO21" s="13">
        <v>359548.75</v>
      </c>
      <c r="OP21" s="13">
        <v>221250.69</v>
      </c>
      <c r="OQ21" s="13">
        <v>412753.52</v>
      </c>
      <c r="OR21" s="13">
        <v>1168447.08</v>
      </c>
      <c r="OS21" s="13">
        <v>254695.42</v>
      </c>
      <c r="OT21" s="13">
        <v>355197.82</v>
      </c>
      <c r="OU21" s="13">
        <v>550335.41</v>
      </c>
      <c r="OV21" s="13">
        <v>350928.11</v>
      </c>
      <c r="OW21" s="13">
        <v>318179.15999999997</v>
      </c>
      <c r="OX21" s="13">
        <v>344902.9</v>
      </c>
      <c r="OY21" s="13">
        <v>236027.51</v>
      </c>
      <c r="OZ21" s="13">
        <v>238341.59</v>
      </c>
      <c r="PA21" s="13">
        <v>2237708.86</v>
      </c>
      <c r="PB21" s="13">
        <v>176305.64</v>
      </c>
      <c r="PC21" s="13">
        <v>204174</v>
      </c>
      <c r="PD21" s="13">
        <v>198490.38</v>
      </c>
      <c r="PE21" s="13">
        <v>710244.45</v>
      </c>
      <c r="PF21" s="13">
        <v>289272.33</v>
      </c>
      <c r="PG21" s="13">
        <v>195876.38</v>
      </c>
      <c r="PH21" s="13">
        <v>271460.24</v>
      </c>
      <c r="PI21" s="13">
        <v>340615.07</v>
      </c>
      <c r="PJ21" s="13">
        <v>599817.18999999994</v>
      </c>
      <c r="PK21" s="13">
        <v>347551.08</v>
      </c>
      <c r="PL21" s="13">
        <v>1912284.65</v>
      </c>
      <c r="PM21" s="13">
        <v>242308.72</v>
      </c>
      <c r="PN21" s="13">
        <v>636487.04</v>
      </c>
      <c r="PO21" s="13">
        <v>396929.8</v>
      </c>
      <c r="PP21" s="13">
        <v>98039.61</v>
      </c>
      <c r="PQ21" s="13">
        <v>131456.25</v>
      </c>
      <c r="PR21" s="13">
        <v>315565.2</v>
      </c>
      <c r="PS21" s="13">
        <v>3416750.7</v>
      </c>
      <c r="PT21" s="13">
        <v>318186.90999999997</v>
      </c>
      <c r="PU21" s="13">
        <v>163526.37</v>
      </c>
      <c r="PV21" s="13">
        <v>562631.78</v>
      </c>
      <c r="PW21" s="13">
        <v>669642.75</v>
      </c>
      <c r="PX21" s="13">
        <v>479428.33</v>
      </c>
      <c r="PY21" s="13">
        <v>766057.27</v>
      </c>
      <c r="PZ21" s="13">
        <v>319964.46000000002</v>
      </c>
      <c r="QA21" s="13">
        <v>250711.7</v>
      </c>
      <c r="QB21" s="13">
        <v>316548.78000000003</v>
      </c>
      <c r="QC21" s="13">
        <v>682187.06</v>
      </c>
      <c r="QD21" s="13">
        <v>366747.28</v>
      </c>
      <c r="QE21" s="13">
        <v>350965.52</v>
      </c>
      <c r="QF21" s="13">
        <v>689779.44</v>
      </c>
      <c r="QG21" s="13">
        <v>1310197.27</v>
      </c>
      <c r="QH21" s="13">
        <v>1609166.09</v>
      </c>
      <c r="QI21" s="13">
        <v>670353.79</v>
      </c>
      <c r="QJ21" s="13">
        <v>244408.36</v>
      </c>
      <c r="QK21" s="13">
        <v>426133.51</v>
      </c>
      <c r="QL21" s="13">
        <v>730431.12</v>
      </c>
      <c r="QM21" s="13">
        <v>717744.16</v>
      </c>
      <c r="QN21" s="13">
        <v>280489.75</v>
      </c>
      <c r="QO21" s="13">
        <v>254789.49</v>
      </c>
      <c r="QP21" s="13">
        <v>169581.55</v>
      </c>
      <c r="QQ21" s="13">
        <v>380231.35</v>
      </c>
      <c r="QR21" s="13">
        <v>295855.94</v>
      </c>
      <c r="QS21" s="13">
        <v>2923274.48</v>
      </c>
      <c r="QT21" s="13">
        <v>328359.87</v>
      </c>
      <c r="QU21" s="13">
        <v>820952.86</v>
      </c>
      <c r="QV21" s="13">
        <v>267657.84999999998</v>
      </c>
      <c r="QW21" s="13">
        <v>592282.78</v>
      </c>
      <c r="QX21" s="13">
        <v>1776408.15</v>
      </c>
      <c r="QY21" s="13">
        <v>335441</v>
      </c>
      <c r="QZ21" s="13">
        <v>1347499.42</v>
      </c>
      <c r="RA21" s="13">
        <v>1502067.87</v>
      </c>
      <c r="RB21" s="13">
        <v>243908.63</v>
      </c>
      <c r="RC21" s="13">
        <v>343882.67</v>
      </c>
      <c r="RD21" s="13">
        <v>337717.69</v>
      </c>
      <c r="RE21" s="13">
        <v>164570.75</v>
      </c>
      <c r="RF21" s="13">
        <v>1463504.76</v>
      </c>
      <c r="RG21" s="13">
        <v>1356089.43</v>
      </c>
      <c r="RH21" s="13">
        <v>173690</v>
      </c>
      <c r="RI21" s="13">
        <v>1023880.81</v>
      </c>
      <c r="RJ21" s="13">
        <v>445411.05</v>
      </c>
      <c r="RK21" s="13">
        <v>776589.88</v>
      </c>
      <c r="RL21" s="13">
        <v>1604677.11</v>
      </c>
      <c r="RM21" s="13">
        <v>234813</v>
      </c>
      <c r="RN21" s="13">
        <v>445971.83</v>
      </c>
      <c r="RO21" s="13">
        <v>753772.27</v>
      </c>
      <c r="RP21" s="13">
        <v>949654.93</v>
      </c>
      <c r="RQ21" s="13">
        <v>330767.75</v>
      </c>
      <c r="RR21" s="13">
        <v>655301.47</v>
      </c>
      <c r="RS21" s="13">
        <v>718705</v>
      </c>
      <c r="RT21" s="13">
        <v>280719.40000000002</v>
      </c>
      <c r="RU21" s="13">
        <v>621046.13</v>
      </c>
      <c r="RV21" s="13">
        <v>397853</v>
      </c>
      <c r="RW21" s="13">
        <v>226800.3</v>
      </c>
      <c r="RX21" s="13">
        <v>109303.5</v>
      </c>
      <c r="RY21" s="13">
        <v>315153</v>
      </c>
      <c r="RZ21" s="13">
        <v>1263601.03</v>
      </c>
      <c r="SA21" s="13">
        <v>524117.92</v>
      </c>
      <c r="SB21" s="13">
        <v>686953.44</v>
      </c>
      <c r="SC21" s="13">
        <v>436839.51</v>
      </c>
      <c r="SD21" s="13">
        <v>419449.03</v>
      </c>
      <c r="SE21" s="13">
        <v>298258.87</v>
      </c>
      <c r="SF21" s="13">
        <v>741556.65</v>
      </c>
      <c r="SG21" s="13">
        <v>694333.27</v>
      </c>
      <c r="SH21" s="13">
        <v>272103.5</v>
      </c>
      <c r="SI21" s="13">
        <v>156623.18</v>
      </c>
      <c r="SJ21" s="13">
        <v>604742.81000000006</v>
      </c>
      <c r="SK21" s="13">
        <v>324404.84999999998</v>
      </c>
      <c r="SL21" s="13">
        <v>451120.91</v>
      </c>
      <c r="SM21" s="13">
        <v>333738.63</v>
      </c>
      <c r="SN21" s="13">
        <v>2354035.84</v>
      </c>
      <c r="SO21" s="13">
        <v>392701.04</v>
      </c>
      <c r="SP21" s="13">
        <v>366577.65</v>
      </c>
      <c r="SQ21" s="13">
        <v>165558.97</v>
      </c>
      <c r="SR21" s="13">
        <v>184523.2</v>
      </c>
      <c r="SS21" s="13">
        <v>345195.16</v>
      </c>
      <c r="ST21" s="13">
        <v>649228.92000000004</v>
      </c>
      <c r="SU21" s="13">
        <v>389373.48</v>
      </c>
      <c r="SV21" s="13">
        <v>461882.08</v>
      </c>
      <c r="SW21" s="13">
        <v>265539.58</v>
      </c>
      <c r="SX21" s="13">
        <v>1365022.79</v>
      </c>
      <c r="SY21" s="13">
        <v>183675.18</v>
      </c>
      <c r="SZ21" s="13">
        <v>1312024.05</v>
      </c>
      <c r="TA21" s="13">
        <v>609313.19999999995</v>
      </c>
      <c r="TB21" s="13">
        <v>633379.68000000005</v>
      </c>
      <c r="TC21" s="13">
        <v>523041</v>
      </c>
      <c r="TD21" s="13">
        <v>449272.47</v>
      </c>
      <c r="TE21" s="13">
        <v>698667.06</v>
      </c>
      <c r="TF21" s="13">
        <v>368641.02</v>
      </c>
      <c r="TG21" s="13">
        <v>277576.45</v>
      </c>
      <c r="TH21" s="13">
        <v>2703727.36</v>
      </c>
      <c r="TI21" s="13">
        <v>545839.30000000005</v>
      </c>
      <c r="TJ21" s="13">
        <v>576578.30000000005</v>
      </c>
      <c r="TK21" s="13">
        <v>738484.35</v>
      </c>
      <c r="TL21" s="13">
        <v>348594.99</v>
      </c>
      <c r="TM21" s="13">
        <v>364272.74</v>
      </c>
      <c r="TN21" s="13">
        <v>365458.5</v>
      </c>
      <c r="TO21" s="13">
        <v>2560209.7799999998</v>
      </c>
      <c r="TP21" s="13">
        <v>426814.75</v>
      </c>
      <c r="TQ21" s="13">
        <v>549042.28</v>
      </c>
      <c r="TR21" s="13">
        <v>686895.87</v>
      </c>
      <c r="TS21" s="13">
        <v>487482.81</v>
      </c>
      <c r="TT21" s="13">
        <v>409407.95</v>
      </c>
      <c r="TU21" s="13">
        <v>467870.39</v>
      </c>
      <c r="TV21" s="13">
        <v>282660.90000000002</v>
      </c>
      <c r="TW21" s="13">
        <v>250361.88</v>
      </c>
      <c r="TX21" s="13">
        <v>1633444.85</v>
      </c>
      <c r="TY21" s="13">
        <v>431785.58</v>
      </c>
      <c r="TZ21" s="13">
        <v>1434768.85</v>
      </c>
      <c r="UA21" s="13">
        <v>758388.77</v>
      </c>
      <c r="UB21" s="13">
        <v>226045.54</v>
      </c>
      <c r="UC21" s="13">
        <v>101741</v>
      </c>
      <c r="UD21" s="13">
        <v>1178015.73</v>
      </c>
      <c r="UE21" s="13">
        <v>312878.34999999998</v>
      </c>
      <c r="UF21" s="13">
        <v>284270.05</v>
      </c>
      <c r="UG21" s="13">
        <v>227005.66</v>
      </c>
      <c r="UH21" s="13">
        <v>138340</v>
      </c>
      <c r="UI21" s="13">
        <v>1039149.55</v>
      </c>
      <c r="UJ21" s="13">
        <v>723579.19</v>
      </c>
      <c r="UK21" s="13">
        <v>434057.81</v>
      </c>
      <c r="UL21" s="13">
        <v>1305068.8799999999</v>
      </c>
      <c r="UM21" s="13">
        <v>577304</v>
      </c>
      <c r="UN21" s="13">
        <v>305752.59999999998</v>
      </c>
      <c r="UO21" s="13">
        <v>2255192.1</v>
      </c>
      <c r="UP21" s="13">
        <v>450645.72</v>
      </c>
      <c r="UQ21" s="13">
        <v>352658.95</v>
      </c>
      <c r="UR21" s="13">
        <v>1399048.13</v>
      </c>
      <c r="US21" s="13">
        <v>0</v>
      </c>
      <c r="UT21" s="13">
        <v>232968.65</v>
      </c>
      <c r="UU21" s="13">
        <v>836600.25</v>
      </c>
      <c r="UV21" s="13">
        <v>343780.24</v>
      </c>
      <c r="UW21" s="13">
        <v>153939.76999999999</v>
      </c>
      <c r="UX21" s="13">
        <v>449004.53</v>
      </c>
      <c r="UY21" s="13">
        <v>476967.15</v>
      </c>
      <c r="UZ21" s="13">
        <v>744050.87</v>
      </c>
      <c r="VA21" s="13">
        <v>580807.85</v>
      </c>
      <c r="VB21" s="13">
        <v>647588.62</v>
      </c>
      <c r="VC21" s="13">
        <v>344870.16</v>
      </c>
      <c r="VD21" s="13">
        <v>284365.8</v>
      </c>
      <c r="VE21" s="13">
        <v>242849.8</v>
      </c>
      <c r="VF21" s="13">
        <v>207435.85</v>
      </c>
      <c r="VG21" s="13">
        <v>771438.24</v>
      </c>
      <c r="VH21" s="13">
        <v>393150.4</v>
      </c>
      <c r="VI21" s="13">
        <v>257673.82</v>
      </c>
      <c r="VJ21" s="13">
        <v>177213.09</v>
      </c>
      <c r="VK21" s="13">
        <v>1899665.5</v>
      </c>
      <c r="VL21" s="13">
        <v>320988.5</v>
      </c>
      <c r="VM21" s="13">
        <v>275508.18</v>
      </c>
      <c r="VN21" s="13">
        <v>891111.98</v>
      </c>
      <c r="VO21" s="13">
        <v>908053.02</v>
      </c>
      <c r="VP21" s="13">
        <v>1169568.46</v>
      </c>
      <c r="VQ21" s="13">
        <v>704200.79</v>
      </c>
      <c r="VR21" s="13">
        <v>292968.5</v>
      </c>
      <c r="VS21" s="13">
        <v>675577.8</v>
      </c>
      <c r="VT21" s="13">
        <v>2381375.02</v>
      </c>
      <c r="VU21" s="13">
        <v>871233.68</v>
      </c>
      <c r="VV21" s="13">
        <v>837772.64</v>
      </c>
      <c r="VW21" s="13">
        <v>715887.47</v>
      </c>
      <c r="VX21" s="13">
        <v>630805.35</v>
      </c>
      <c r="VY21" s="13">
        <v>817628.39</v>
      </c>
      <c r="VZ21" s="13">
        <v>15182053.109999999</v>
      </c>
      <c r="WA21" s="13">
        <v>933741.27</v>
      </c>
      <c r="WB21" s="13">
        <v>745052.12</v>
      </c>
      <c r="WC21" s="13">
        <v>591040.82999999996</v>
      </c>
      <c r="WD21" s="13">
        <v>510126.52</v>
      </c>
      <c r="WE21" s="13">
        <v>859199.61</v>
      </c>
      <c r="WF21" s="13">
        <v>1072464.46</v>
      </c>
      <c r="WG21" s="13">
        <v>937595.44</v>
      </c>
      <c r="WH21" s="13">
        <v>1037109.9</v>
      </c>
      <c r="WI21" s="13">
        <v>910598.58</v>
      </c>
      <c r="WJ21" s="13">
        <v>610777.47</v>
      </c>
      <c r="WK21" s="13">
        <v>1027878.11</v>
      </c>
      <c r="WL21" s="13">
        <v>1139173.51</v>
      </c>
      <c r="WM21" s="13">
        <v>1106680.17</v>
      </c>
      <c r="WN21" s="13">
        <v>1085891.1299999999</v>
      </c>
      <c r="WO21" s="13">
        <v>525494.67000000004</v>
      </c>
      <c r="WP21" s="13">
        <v>860507.43</v>
      </c>
      <c r="WQ21" s="13">
        <v>458650.27</v>
      </c>
      <c r="WR21" s="13">
        <v>368705.93</v>
      </c>
      <c r="WS21" s="13">
        <v>815242.6</v>
      </c>
      <c r="WT21" s="13">
        <v>2655759.2200000002</v>
      </c>
      <c r="WU21" s="13">
        <v>612386.04</v>
      </c>
      <c r="WV21" s="13">
        <v>300645.90000000002</v>
      </c>
      <c r="WW21" s="13">
        <v>413186.93</v>
      </c>
      <c r="WX21" s="13">
        <v>450478.58</v>
      </c>
      <c r="WY21" s="13">
        <v>321605.32</v>
      </c>
      <c r="WZ21" s="13">
        <v>741744.61</v>
      </c>
      <c r="XA21" s="13">
        <v>1078600.33</v>
      </c>
      <c r="XB21" s="13">
        <v>2651901.84</v>
      </c>
      <c r="XC21" s="13">
        <v>545405.80000000005</v>
      </c>
      <c r="XD21" s="13">
        <v>300152.23</v>
      </c>
      <c r="XE21" s="13">
        <v>392146.26</v>
      </c>
      <c r="XF21" s="13">
        <v>253316.95</v>
      </c>
      <c r="XG21" s="13">
        <v>4280699.37</v>
      </c>
      <c r="XH21" s="13">
        <v>795279.79</v>
      </c>
      <c r="XI21" s="13">
        <v>619190.92000000004</v>
      </c>
      <c r="XJ21" s="13">
        <v>1725439.78</v>
      </c>
      <c r="XK21" s="13">
        <v>705207.21</v>
      </c>
      <c r="XL21" s="13">
        <v>933026.11</v>
      </c>
      <c r="XM21" s="13">
        <v>1043330.62</v>
      </c>
      <c r="XN21" s="13">
        <v>957030.31</v>
      </c>
      <c r="XO21" s="13">
        <v>400702.34</v>
      </c>
      <c r="XP21" s="13">
        <v>2380193.1</v>
      </c>
      <c r="XQ21" s="13">
        <v>1441060.96</v>
      </c>
      <c r="XR21" s="13">
        <v>563040.11</v>
      </c>
      <c r="XS21" s="13">
        <v>315089.28999999998</v>
      </c>
      <c r="XT21" s="13">
        <v>362809.06</v>
      </c>
      <c r="XU21" s="13">
        <v>327434.21999999997</v>
      </c>
      <c r="XV21" s="13">
        <v>410663.81</v>
      </c>
      <c r="XW21" s="13">
        <v>304545.26</v>
      </c>
      <c r="XX21" s="13">
        <v>479006.27</v>
      </c>
      <c r="XY21" s="13">
        <v>382601.14</v>
      </c>
      <c r="XZ21" s="13">
        <v>305486.93</v>
      </c>
      <c r="YA21" s="13">
        <v>520918.51</v>
      </c>
      <c r="YB21" s="13">
        <v>298080.8</v>
      </c>
      <c r="YC21" s="13">
        <v>777085.5</v>
      </c>
      <c r="YD21" s="13">
        <v>2966930.05</v>
      </c>
      <c r="YE21" s="13">
        <v>488215.85</v>
      </c>
      <c r="YF21" s="13">
        <v>932337.49</v>
      </c>
      <c r="YG21" s="13">
        <v>654583.88</v>
      </c>
      <c r="YH21" s="13">
        <v>2122487.11</v>
      </c>
      <c r="YI21" s="13">
        <v>555102.43000000005</v>
      </c>
      <c r="YJ21" s="13">
        <v>560693.31999999995</v>
      </c>
      <c r="YK21" s="13">
        <v>187880.16</v>
      </c>
      <c r="YL21" s="13">
        <v>1662107.86</v>
      </c>
      <c r="YM21" s="13">
        <v>1468210.32</v>
      </c>
      <c r="YN21" s="13">
        <v>509563.98</v>
      </c>
      <c r="YO21" s="13">
        <v>562087.02</v>
      </c>
      <c r="YP21" s="13">
        <v>444902.13</v>
      </c>
      <c r="YQ21" s="13">
        <v>598502.92000000004</v>
      </c>
      <c r="YR21" s="13">
        <v>310496.15000000002</v>
      </c>
      <c r="YS21" s="13">
        <v>613412.85</v>
      </c>
      <c r="YT21" s="13">
        <v>398234.66</v>
      </c>
      <c r="YU21" s="13">
        <v>929556.1</v>
      </c>
      <c r="YV21" s="13">
        <v>510378.96</v>
      </c>
      <c r="YW21" s="13">
        <v>314919.32</v>
      </c>
      <c r="YX21" s="13">
        <v>299641.03000000003</v>
      </c>
      <c r="YY21" s="13">
        <v>526710.88</v>
      </c>
      <c r="YZ21" s="13">
        <v>356376.07</v>
      </c>
      <c r="ZA21" s="13">
        <v>353122.18</v>
      </c>
      <c r="ZB21" s="13">
        <v>1488776.62</v>
      </c>
      <c r="ZC21" s="13">
        <v>301452.51</v>
      </c>
      <c r="ZD21" s="13">
        <v>171878.71</v>
      </c>
      <c r="ZE21" s="13">
        <v>297695.01</v>
      </c>
      <c r="ZF21" s="13">
        <v>244559.04</v>
      </c>
      <c r="ZG21" s="13">
        <v>393069.73</v>
      </c>
      <c r="ZH21" s="13">
        <v>211960.69</v>
      </c>
      <c r="ZI21" s="13">
        <v>168652.36</v>
      </c>
      <c r="ZJ21" s="13">
        <v>430282.94</v>
      </c>
      <c r="ZK21" s="13">
        <v>1915535.61</v>
      </c>
      <c r="ZL21" s="13">
        <v>456171.46</v>
      </c>
      <c r="ZM21" s="13">
        <v>577597.31999999995</v>
      </c>
      <c r="ZN21" s="13">
        <v>920833.61</v>
      </c>
      <c r="ZO21" s="13">
        <v>803430.96</v>
      </c>
      <c r="ZP21" s="13">
        <v>240459.73</v>
      </c>
      <c r="ZQ21" s="13">
        <v>355751.16</v>
      </c>
      <c r="ZR21" s="13">
        <v>968433.74</v>
      </c>
      <c r="ZS21" s="13">
        <v>996221.07</v>
      </c>
      <c r="ZT21" s="13">
        <v>781028.55</v>
      </c>
      <c r="ZU21" s="13">
        <v>433569.55</v>
      </c>
      <c r="ZV21" s="13">
        <v>175263.55</v>
      </c>
      <c r="ZW21" s="13">
        <v>210404.87</v>
      </c>
      <c r="ZX21" s="13">
        <v>331559.59999999998</v>
      </c>
      <c r="ZY21" s="13">
        <v>936588.11</v>
      </c>
      <c r="ZZ21" s="13">
        <v>253422</v>
      </c>
      <c r="AAA21" s="13">
        <v>350375.03</v>
      </c>
      <c r="AAB21" s="13">
        <v>109804.27</v>
      </c>
      <c r="AAC21" s="13">
        <v>385723.18</v>
      </c>
      <c r="AAD21" s="13">
        <v>610942.42000000004</v>
      </c>
      <c r="AAE21" s="13">
        <v>469791.69</v>
      </c>
      <c r="AAF21" s="13">
        <v>82871.92</v>
      </c>
      <c r="AAG21" s="13">
        <v>1478125.54</v>
      </c>
      <c r="AAH21" s="13">
        <v>189757.46</v>
      </c>
      <c r="AAI21" s="13">
        <v>480904.76</v>
      </c>
      <c r="AAJ21" s="13">
        <v>338370.29</v>
      </c>
      <c r="AAK21" s="13">
        <v>406436.02</v>
      </c>
      <c r="AAL21" s="13">
        <v>420213.09</v>
      </c>
      <c r="AAM21" s="13">
        <v>316920.39</v>
      </c>
      <c r="AAN21" s="13">
        <v>2902737.24</v>
      </c>
      <c r="AAO21" s="13">
        <v>760655.61</v>
      </c>
      <c r="AAP21" s="13">
        <v>343024.46</v>
      </c>
      <c r="AAQ21" s="13">
        <v>612178.71</v>
      </c>
      <c r="AAR21" s="13">
        <v>868817</v>
      </c>
      <c r="AAS21" s="13">
        <v>378972.85</v>
      </c>
      <c r="AAT21" s="13">
        <v>354391.07</v>
      </c>
      <c r="AAU21" s="13">
        <v>689733.07</v>
      </c>
      <c r="AAV21" s="13">
        <v>661475.07999999996</v>
      </c>
      <c r="AAW21" s="13">
        <v>659431.93999999994</v>
      </c>
      <c r="AAX21" s="13">
        <v>653966.61</v>
      </c>
      <c r="AAY21" s="13">
        <v>1135046.97</v>
      </c>
      <c r="AAZ21" s="13">
        <v>2085584.53</v>
      </c>
      <c r="ABA21" s="13">
        <v>133508.60999999999</v>
      </c>
      <c r="ABB21" s="13">
        <v>280548.95</v>
      </c>
      <c r="ABC21" s="13">
        <v>219940.18</v>
      </c>
      <c r="ABD21" s="13">
        <v>293696.34000000003</v>
      </c>
      <c r="ABE21" s="13">
        <v>373750.18</v>
      </c>
      <c r="ABF21" s="13">
        <v>398610.45</v>
      </c>
      <c r="ABG21" s="13">
        <v>4473920.57</v>
      </c>
      <c r="ABH21" s="13">
        <v>1675874.96</v>
      </c>
      <c r="ABI21" s="13">
        <v>333746.43</v>
      </c>
      <c r="ABJ21" s="13">
        <v>337370.4</v>
      </c>
      <c r="ABK21" s="13">
        <v>100731.84</v>
      </c>
      <c r="ABL21" s="13">
        <v>201745</v>
      </c>
      <c r="ABM21" s="13">
        <v>209194.4</v>
      </c>
      <c r="ABN21" s="13">
        <v>1345466.82</v>
      </c>
      <c r="ABO21" s="13">
        <v>425628.64</v>
      </c>
      <c r="ABP21" s="13">
        <v>304429.15999999997</v>
      </c>
      <c r="ABQ21" s="13">
        <v>665336.21</v>
      </c>
      <c r="ABR21" s="13">
        <v>716274.7</v>
      </c>
      <c r="ABS21" s="13">
        <v>444211.16</v>
      </c>
      <c r="ABT21" s="13">
        <v>249262.93</v>
      </c>
      <c r="ABU21" s="13">
        <v>736391.7</v>
      </c>
      <c r="ABV21" s="13">
        <v>107146.5</v>
      </c>
      <c r="ABW21" s="13">
        <v>1502539.74</v>
      </c>
      <c r="ABX21" s="13">
        <v>323478.56</v>
      </c>
      <c r="ABY21" s="13">
        <v>888318.87</v>
      </c>
      <c r="ABZ21" s="13">
        <v>114268.6</v>
      </c>
      <c r="ACA21" s="13">
        <v>89320.78</v>
      </c>
      <c r="ACB21" s="13">
        <v>1036381.39</v>
      </c>
      <c r="ACC21" s="13">
        <v>622103.53</v>
      </c>
      <c r="ACD21" s="13">
        <v>427210.37</v>
      </c>
      <c r="ACE21" s="13">
        <v>411046.9</v>
      </c>
      <c r="ACF21" s="13">
        <v>1237024.18</v>
      </c>
      <c r="ACG21" s="13">
        <v>226700.98</v>
      </c>
      <c r="ACH21" s="13">
        <v>1429995.58</v>
      </c>
      <c r="ACI21" s="13">
        <v>1551726.75</v>
      </c>
      <c r="ACJ21" s="13">
        <v>592371.38</v>
      </c>
      <c r="ACK21" s="13">
        <v>854891.07</v>
      </c>
      <c r="ACL21" s="13">
        <v>215610.77</v>
      </c>
      <c r="ACM21" s="13">
        <v>2013539.86</v>
      </c>
      <c r="ACN21" s="13">
        <v>1110905.8799999999</v>
      </c>
      <c r="ACO21" s="13">
        <v>2111477.88</v>
      </c>
      <c r="ACP21" s="13">
        <v>1888883.05</v>
      </c>
      <c r="ACQ21" s="13">
        <v>829002.3</v>
      </c>
      <c r="ACR21" s="13">
        <v>760946.6</v>
      </c>
      <c r="ACS21" s="13">
        <v>869322.48</v>
      </c>
      <c r="ACT21" s="13">
        <v>595124.76</v>
      </c>
      <c r="ACU21" s="13">
        <v>1406287.66</v>
      </c>
      <c r="ACV21" s="13">
        <v>153512.32000000001</v>
      </c>
      <c r="ACW21" s="13">
        <v>289017.86</v>
      </c>
      <c r="ACX21" s="13">
        <v>1418967.6</v>
      </c>
      <c r="ACY21" s="13">
        <v>139085.23000000001</v>
      </c>
      <c r="ACZ21" s="13">
        <v>111093.32</v>
      </c>
      <c r="ADA21" s="13">
        <v>326512.57</v>
      </c>
      <c r="ADB21" s="13">
        <v>314472.62</v>
      </c>
      <c r="ADC21" s="13">
        <v>451247.92</v>
      </c>
      <c r="ADD21" s="13">
        <v>749056.09</v>
      </c>
      <c r="ADE21" s="13">
        <v>578794.78</v>
      </c>
      <c r="ADF21" s="13">
        <v>569760.43999999994</v>
      </c>
      <c r="ADG21" s="13">
        <v>295580.76</v>
      </c>
      <c r="ADH21" s="13">
        <v>171529.53</v>
      </c>
      <c r="ADI21" s="13">
        <v>558731.56999999995</v>
      </c>
      <c r="ADJ21" s="13">
        <v>564334.16</v>
      </c>
      <c r="ADK21" s="13">
        <v>247960.62</v>
      </c>
      <c r="ADL21" s="13">
        <v>186874.52</v>
      </c>
      <c r="ADM21" s="13">
        <v>279429.62</v>
      </c>
      <c r="ADN21" s="13">
        <v>9651074.0800000001</v>
      </c>
      <c r="ADO21" s="13">
        <v>1077438.23</v>
      </c>
      <c r="ADP21" s="13">
        <v>2467894.0499999998</v>
      </c>
      <c r="ADQ21" s="13">
        <v>3161385.19</v>
      </c>
      <c r="ADR21" s="13">
        <v>118681.45</v>
      </c>
      <c r="ADS21" s="13">
        <v>357550.07</v>
      </c>
      <c r="ADT21" s="13">
        <v>351875.02</v>
      </c>
      <c r="ADU21" s="13">
        <v>162999.94</v>
      </c>
      <c r="ADV21" s="13">
        <v>4869763.68</v>
      </c>
      <c r="ADW21" s="13">
        <v>1504374.7</v>
      </c>
      <c r="ADX21" s="13">
        <v>1539820.22</v>
      </c>
      <c r="ADY21" s="13">
        <v>299083.28000000003</v>
      </c>
      <c r="ADZ21" s="13">
        <v>1287067.22</v>
      </c>
      <c r="AEA21" s="13">
        <v>1058761.3799999999</v>
      </c>
      <c r="AEB21" s="13">
        <v>98327.89</v>
      </c>
      <c r="AEC21" s="13">
        <v>224110.67</v>
      </c>
      <c r="AED21" s="13">
        <v>208772.38</v>
      </c>
      <c r="AEE21" s="13">
        <v>204277.24</v>
      </c>
      <c r="AEF21" s="13">
        <v>1868461.36</v>
      </c>
      <c r="AEG21" s="13">
        <v>858973.57</v>
      </c>
      <c r="AEH21" s="13">
        <v>395481.68</v>
      </c>
      <c r="AEI21" s="13">
        <v>183919</v>
      </c>
      <c r="AEJ21" s="13">
        <v>201514.96</v>
      </c>
      <c r="AEK21" s="13">
        <v>1062896.06</v>
      </c>
      <c r="AEL21" s="13">
        <v>575466.12</v>
      </c>
      <c r="AEM21" s="13">
        <v>1199921.72</v>
      </c>
      <c r="AEN21" s="13">
        <v>241684.06</v>
      </c>
      <c r="AEO21" s="13">
        <v>1410332.8</v>
      </c>
      <c r="AEP21" s="13">
        <v>1609385.48</v>
      </c>
      <c r="AEQ21" s="13">
        <v>1188310.8799999999</v>
      </c>
      <c r="AER21" s="13">
        <v>971746.07</v>
      </c>
      <c r="AES21" s="13">
        <v>1443877.87</v>
      </c>
      <c r="AET21" s="13">
        <v>900112.51</v>
      </c>
      <c r="AEU21" s="13">
        <v>1824843.48</v>
      </c>
      <c r="AEV21" s="13">
        <v>746042.9</v>
      </c>
      <c r="AEW21" s="13">
        <v>316068.62</v>
      </c>
      <c r="AEX21" s="13">
        <v>390097.2</v>
      </c>
      <c r="AEY21" s="13">
        <v>69838.509999999995</v>
      </c>
      <c r="AEZ21" s="13">
        <v>1265476.8</v>
      </c>
      <c r="AFA21" s="13">
        <v>362470.61</v>
      </c>
      <c r="AFB21" s="13">
        <v>2585126.1</v>
      </c>
      <c r="AFC21" s="13">
        <v>1179336.8500000001</v>
      </c>
      <c r="AFD21" s="13">
        <v>1666934.42</v>
      </c>
      <c r="AFE21" s="13">
        <v>4302962.3499999996</v>
      </c>
      <c r="AFF21" s="13">
        <v>461345.2</v>
      </c>
      <c r="AFG21" s="13">
        <v>687548.73</v>
      </c>
      <c r="AFH21" s="13">
        <v>49743.09</v>
      </c>
      <c r="AFI21" s="13">
        <v>502934.36</v>
      </c>
      <c r="AFJ21" s="13">
        <v>433364.59</v>
      </c>
      <c r="AFK21" s="13">
        <v>426519</v>
      </c>
      <c r="AFL21" s="13">
        <v>188071.22</v>
      </c>
      <c r="AFM21" s="13">
        <v>4202527.6399999997</v>
      </c>
      <c r="AFN21" s="13">
        <v>530998.93999999994</v>
      </c>
      <c r="AFO21" s="13">
        <v>914505.8</v>
      </c>
      <c r="AFP21" s="13">
        <v>478935.74</v>
      </c>
      <c r="AFQ21" s="13">
        <v>494390.55</v>
      </c>
      <c r="AFR21" s="13">
        <v>343103.51</v>
      </c>
      <c r="AFS21" s="13">
        <v>253911.74</v>
      </c>
      <c r="AFT21" s="13">
        <v>1159475.1299999999</v>
      </c>
      <c r="AFU21" s="13">
        <v>614677.16999999993</v>
      </c>
      <c r="AFV21" s="13">
        <v>171681.96</v>
      </c>
      <c r="AFW21" s="13">
        <v>480203.06</v>
      </c>
      <c r="AFX21" s="13">
        <v>562629.05000000005</v>
      </c>
      <c r="AFY21" s="13">
        <v>6587108.5199999996</v>
      </c>
      <c r="AFZ21" s="13">
        <v>377007.57</v>
      </c>
      <c r="AGA21" s="13">
        <v>348722.84</v>
      </c>
      <c r="AGB21" s="13">
        <v>521943.02</v>
      </c>
      <c r="AGC21" s="13">
        <v>1031839.56</v>
      </c>
      <c r="AGD21" s="13">
        <v>224070.93</v>
      </c>
      <c r="AGE21" s="13">
        <v>394154.65</v>
      </c>
      <c r="AGF21" s="13">
        <v>398010.74</v>
      </c>
      <c r="AGG21" s="13">
        <v>319094.99</v>
      </c>
      <c r="AGH21" s="13">
        <v>265322.61</v>
      </c>
      <c r="AGI21" s="13">
        <v>51195.47</v>
      </c>
      <c r="AGJ21" s="13">
        <v>4113658.38</v>
      </c>
      <c r="AGK21" s="13">
        <v>458771.13</v>
      </c>
      <c r="AGL21" s="13">
        <v>980096</v>
      </c>
      <c r="AGM21" s="13">
        <v>514700.2</v>
      </c>
      <c r="AGN21" s="13">
        <v>148049.65</v>
      </c>
      <c r="AGO21" s="13">
        <v>121646.06</v>
      </c>
      <c r="AGP21" s="13">
        <v>209277.54</v>
      </c>
      <c r="AGQ21" s="13">
        <v>228646.1</v>
      </c>
      <c r="AGR21" s="13">
        <v>3365758.72</v>
      </c>
      <c r="AGS21" s="13">
        <v>1869964.47</v>
      </c>
      <c r="AGT21" s="13">
        <v>561057.49</v>
      </c>
      <c r="AGU21" s="13">
        <v>875014.46</v>
      </c>
      <c r="AGV21" s="13">
        <v>1137048.78</v>
      </c>
      <c r="AGW21" s="13">
        <v>547922.12</v>
      </c>
      <c r="AGX21" s="13">
        <v>584194.88</v>
      </c>
      <c r="AGY21" s="13">
        <v>358602.48</v>
      </c>
      <c r="AGZ21" s="13">
        <v>77142</v>
      </c>
      <c r="AHA21" s="13">
        <v>711603.41</v>
      </c>
      <c r="AHB21" s="13">
        <v>576615.77</v>
      </c>
      <c r="AHC21" s="13">
        <v>458971.36</v>
      </c>
      <c r="AHD21" s="13">
        <v>369926.21</v>
      </c>
      <c r="AHE21" s="13">
        <v>319618.46000000002</v>
      </c>
      <c r="AHF21" s="13">
        <v>255891.55</v>
      </c>
      <c r="AHG21" s="13">
        <v>619117.48</v>
      </c>
      <c r="AHH21" s="13">
        <v>190638.99</v>
      </c>
      <c r="AHI21" s="13">
        <v>2282641.7999999998</v>
      </c>
      <c r="AHJ21" s="13">
        <v>39159.440000000002</v>
      </c>
      <c r="AHK21" s="13">
        <v>410989.87</v>
      </c>
      <c r="AHL21" s="13">
        <v>367822.95</v>
      </c>
      <c r="AHM21" s="13">
        <v>334722.99</v>
      </c>
      <c r="AHN21" s="13">
        <v>177374.35</v>
      </c>
      <c r="AHO21" s="13">
        <v>147728.34</v>
      </c>
      <c r="AHP21" s="13"/>
      <c r="AHQ21" s="13"/>
      <c r="AHR21" s="7" t="b">
        <f t="shared" si="16"/>
        <v>1</v>
      </c>
      <c r="AHS21" s="22" t="s">
        <v>997</v>
      </c>
      <c r="AHT21" t="s">
        <v>998</v>
      </c>
    </row>
    <row r="22" spans="1:904" x14ac:dyDescent="0.4">
      <c r="A22" s="4">
        <v>17</v>
      </c>
      <c r="B22" s="4" t="s">
        <v>999</v>
      </c>
      <c r="C22" s="3" t="s">
        <v>1000</v>
      </c>
      <c r="D22" s="13">
        <v>57626261.840000004</v>
      </c>
      <c r="E22" s="13">
        <v>12824797.539999999</v>
      </c>
      <c r="F22" s="13">
        <v>3093475.47</v>
      </c>
      <c r="G22" s="13">
        <v>6557095.2599999998</v>
      </c>
      <c r="H22" s="13">
        <v>3367948.64</v>
      </c>
      <c r="I22" s="13">
        <v>5480427.2199999997</v>
      </c>
      <c r="J22" s="13">
        <v>1305439.9099999999</v>
      </c>
      <c r="K22" s="13">
        <v>21254690.329999998</v>
      </c>
      <c r="L22" s="13">
        <v>5995887.3700000001</v>
      </c>
      <c r="M22" s="13">
        <v>5379542.3099999996</v>
      </c>
      <c r="N22" s="13">
        <v>26923625.789999999</v>
      </c>
      <c r="O22" s="13">
        <v>3876495.73</v>
      </c>
      <c r="P22" s="13">
        <v>20327935.050000001</v>
      </c>
      <c r="Q22" s="13">
        <v>7303597.8799999999</v>
      </c>
      <c r="R22" s="13">
        <v>3559349.99</v>
      </c>
      <c r="S22" s="13">
        <v>3439645.23</v>
      </c>
      <c r="T22" s="13">
        <v>4165067.76</v>
      </c>
      <c r="U22" s="13">
        <v>5612462.0199999996</v>
      </c>
      <c r="V22" s="13">
        <v>1995085.55</v>
      </c>
      <c r="W22" s="13">
        <v>5436424.5099999998</v>
      </c>
      <c r="X22" s="13">
        <v>3322255.68</v>
      </c>
      <c r="Y22" s="13">
        <v>2433218.81</v>
      </c>
      <c r="Z22" s="13">
        <v>1442147.35</v>
      </c>
      <c r="AA22" s="13">
        <v>662059.78</v>
      </c>
      <c r="AB22" s="13">
        <v>55908310.200000003</v>
      </c>
      <c r="AC22" s="13">
        <v>5596048.6699999999</v>
      </c>
      <c r="AD22" s="13">
        <v>5834933.7000000002</v>
      </c>
      <c r="AE22" s="13">
        <v>2397901.7000000002</v>
      </c>
      <c r="AF22" s="13">
        <v>5194610.43</v>
      </c>
      <c r="AG22" s="13">
        <v>2644117.96</v>
      </c>
      <c r="AH22" s="13">
        <v>14781574.970000001</v>
      </c>
      <c r="AI22" s="13">
        <v>4703545.24</v>
      </c>
      <c r="AJ22" s="13">
        <v>7733781.75</v>
      </c>
      <c r="AK22" s="13">
        <v>4004572.02</v>
      </c>
      <c r="AL22" s="13">
        <v>2128017</v>
      </c>
      <c r="AM22" s="13">
        <v>1955445.45</v>
      </c>
      <c r="AN22" s="13">
        <v>6528553.5</v>
      </c>
      <c r="AO22" s="13">
        <v>2619495.79</v>
      </c>
      <c r="AP22" s="13">
        <v>1121337.24</v>
      </c>
      <c r="AQ22" s="13">
        <v>6617661.0800000001</v>
      </c>
      <c r="AR22" s="13">
        <v>3351701.12</v>
      </c>
      <c r="AS22" s="13">
        <v>1155735.8</v>
      </c>
      <c r="AT22" s="13">
        <v>41757288.170000002</v>
      </c>
      <c r="AU22" s="13">
        <v>1587563.27</v>
      </c>
      <c r="AV22" s="13">
        <v>2273061.13</v>
      </c>
      <c r="AW22" s="13">
        <v>1944438.5</v>
      </c>
      <c r="AX22" s="13">
        <v>1454668.73</v>
      </c>
      <c r="AY22" s="13">
        <v>1928812.01</v>
      </c>
      <c r="AZ22" s="13">
        <v>2246539.75</v>
      </c>
      <c r="BA22" s="13">
        <v>1532156.27</v>
      </c>
      <c r="BB22" s="13">
        <v>17739960.710000001</v>
      </c>
      <c r="BC22" s="13">
        <v>1884257.5</v>
      </c>
      <c r="BD22" s="13">
        <v>3242754.2</v>
      </c>
      <c r="BE22" s="13">
        <v>10453504.26</v>
      </c>
      <c r="BF22" s="13">
        <v>2301443.25</v>
      </c>
      <c r="BG22" s="13">
        <v>2002600</v>
      </c>
      <c r="BH22" s="13">
        <v>2019438</v>
      </c>
      <c r="BI22" s="13">
        <v>58126801.149999999</v>
      </c>
      <c r="BJ22" s="13">
        <v>1259690.33</v>
      </c>
      <c r="BK22" s="13">
        <v>907867.86</v>
      </c>
      <c r="BL22" s="13">
        <v>2008933.05</v>
      </c>
      <c r="BM22" s="13">
        <v>3214369.3</v>
      </c>
      <c r="BN22" s="13">
        <v>4471965.17</v>
      </c>
      <c r="BO22" s="13">
        <v>1637364.68</v>
      </c>
      <c r="BP22" s="13">
        <v>2524796.92</v>
      </c>
      <c r="BQ22" s="13">
        <v>1057632.75</v>
      </c>
      <c r="BR22" s="13">
        <v>994456.9</v>
      </c>
      <c r="BS22" s="13">
        <v>591571.6</v>
      </c>
      <c r="BT22" s="13">
        <v>695002.06</v>
      </c>
      <c r="BU22" s="13">
        <v>8500584.9399999995</v>
      </c>
      <c r="BV22" s="13">
        <v>673268.77</v>
      </c>
      <c r="BW22" s="13">
        <v>1247098.7</v>
      </c>
      <c r="BX22" s="13">
        <v>25246347.800000001</v>
      </c>
      <c r="BY22" s="13">
        <v>18160686.219999999</v>
      </c>
      <c r="BZ22" s="13">
        <v>2471670.25</v>
      </c>
      <c r="CA22" s="13">
        <v>1135663.24</v>
      </c>
      <c r="CB22" s="13">
        <v>3433005.36</v>
      </c>
      <c r="CC22" s="13">
        <v>2289729.0499999998</v>
      </c>
      <c r="CD22" s="13">
        <v>1028135.76</v>
      </c>
      <c r="CE22" s="13">
        <v>80</v>
      </c>
      <c r="CF22" s="13">
        <v>9999.24</v>
      </c>
      <c r="CG22" s="13">
        <v>84640819.620000005</v>
      </c>
      <c r="CH22" s="13">
        <v>2315367.79</v>
      </c>
      <c r="CI22" s="13">
        <v>10861744.43</v>
      </c>
      <c r="CJ22" s="13">
        <v>1915992.92</v>
      </c>
      <c r="CK22" s="13">
        <v>2118093.66</v>
      </c>
      <c r="CL22" s="13">
        <v>2199545.79</v>
      </c>
      <c r="CM22" s="13">
        <v>2950520.32</v>
      </c>
      <c r="CN22" s="13">
        <v>4766708.1100000003</v>
      </c>
      <c r="CO22" s="13">
        <v>829859.06</v>
      </c>
      <c r="CP22" s="13">
        <v>1729606.47</v>
      </c>
      <c r="CQ22" s="13">
        <v>1527911.78</v>
      </c>
      <c r="CR22" s="13">
        <v>2590311.38</v>
      </c>
      <c r="CS22" s="13">
        <v>1956992.1</v>
      </c>
      <c r="CT22" s="13">
        <v>34101030.630000003</v>
      </c>
      <c r="CU22" s="13">
        <v>1453854.81</v>
      </c>
      <c r="CV22" s="13">
        <v>3362788.37</v>
      </c>
      <c r="CW22" s="13">
        <v>4438139.6399999997</v>
      </c>
      <c r="CX22" s="13">
        <v>1414150.35</v>
      </c>
      <c r="CY22" s="13">
        <v>3556904.3</v>
      </c>
      <c r="CZ22" s="13">
        <v>1299142.8899999999</v>
      </c>
      <c r="DA22" s="13">
        <v>1686998.45</v>
      </c>
      <c r="DB22" s="13">
        <v>26307570.170000002</v>
      </c>
      <c r="DC22" s="13">
        <v>6099358.7300000004</v>
      </c>
      <c r="DD22" s="13">
        <v>16269093.029999999</v>
      </c>
      <c r="DE22" s="13">
        <v>13404264.199999999</v>
      </c>
      <c r="DF22" s="13">
        <v>7859119.9900000002</v>
      </c>
      <c r="DG22" s="13">
        <v>10440162.08</v>
      </c>
      <c r="DH22" s="13">
        <v>8205439.5</v>
      </c>
      <c r="DI22" s="13">
        <v>1970935.22</v>
      </c>
      <c r="DJ22" s="13">
        <v>3971049</v>
      </c>
      <c r="DK22" s="13">
        <v>5259633.41</v>
      </c>
      <c r="DL22" s="13">
        <v>8342045.9699999997</v>
      </c>
      <c r="DM22" s="13">
        <v>17894776.210000001</v>
      </c>
      <c r="DN22" s="13">
        <v>21024952.780000001</v>
      </c>
      <c r="DO22" s="13">
        <v>3627895.05</v>
      </c>
      <c r="DP22" s="13">
        <v>2581300.4</v>
      </c>
      <c r="DQ22" s="13">
        <v>6313933.5499999998</v>
      </c>
      <c r="DR22" s="13">
        <v>7069766.7199999997</v>
      </c>
      <c r="DS22" s="13">
        <v>8121760.3700000001</v>
      </c>
      <c r="DT22" s="13">
        <v>5055442.91</v>
      </c>
      <c r="DU22" s="13">
        <v>2691967.5</v>
      </c>
      <c r="DV22" s="13">
        <v>81867940.930000007</v>
      </c>
      <c r="DW22" s="13">
        <v>4923634.25</v>
      </c>
      <c r="DX22" s="13">
        <v>6751808.5999999996</v>
      </c>
      <c r="DY22" s="13">
        <v>4102826.53</v>
      </c>
      <c r="DZ22" s="13">
        <v>8044756.5499999998</v>
      </c>
      <c r="EA22" s="13">
        <v>3447276.05</v>
      </c>
      <c r="EB22" s="13">
        <v>13919851.43</v>
      </c>
      <c r="EC22" s="13">
        <v>4720376.32</v>
      </c>
      <c r="ED22" s="13">
        <v>9101817.0500000007</v>
      </c>
      <c r="EE22" s="13">
        <v>14493164.9</v>
      </c>
      <c r="EF22" s="13">
        <v>12684414.9</v>
      </c>
      <c r="EG22" s="13">
        <v>4354873.8</v>
      </c>
      <c r="EH22" s="13">
        <v>6338605.5</v>
      </c>
      <c r="EI22" s="13">
        <v>5673094</v>
      </c>
      <c r="EJ22" s="13">
        <v>7978530.5800000001</v>
      </c>
      <c r="EK22" s="13">
        <v>9997884.4499999993</v>
      </c>
      <c r="EL22" s="13">
        <v>4230860.5</v>
      </c>
      <c r="EM22" s="13">
        <v>5616017.4199999999</v>
      </c>
      <c r="EN22" s="13">
        <v>43347972.549999997</v>
      </c>
      <c r="EO22" s="13">
        <v>3279477.46</v>
      </c>
      <c r="EP22" s="13">
        <v>3311621.27</v>
      </c>
      <c r="EQ22" s="13">
        <v>3859953.92</v>
      </c>
      <c r="ER22" s="13">
        <v>1418050.7</v>
      </c>
      <c r="ES22" s="13">
        <v>1752648.35</v>
      </c>
      <c r="ET22" s="13">
        <v>5811391.2599999998</v>
      </c>
      <c r="EU22" s="13">
        <v>5769240.1799999997</v>
      </c>
      <c r="EV22" s="13">
        <v>2973271.01</v>
      </c>
      <c r="EW22" s="13">
        <v>42478480.299999997</v>
      </c>
      <c r="EX22" s="13">
        <v>2535280</v>
      </c>
      <c r="EY22" s="13">
        <v>6717280.4000000004</v>
      </c>
      <c r="EZ22" s="13">
        <v>14145600.960000001</v>
      </c>
      <c r="FA22" s="13">
        <v>11631503.380000001</v>
      </c>
      <c r="FB22" s="13">
        <v>14928844.9</v>
      </c>
      <c r="FC22" s="13">
        <v>6865807.4100000001</v>
      </c>
      <c r="FD22" s="13">
        <v>7391486.0999999996</v>
      </c>
      <c r="FE22" s="13">
        <v>7758920.7999999998</v>
      </c>
      <c r="FF22" s="13">
        <v>5695610</v>
      </c>
      <c r="FG22" s="13">
        <v>5104198</v>
      </c>
      <c r="FH22" s="13">
        <v>4020177.2</v>
      </c>
      <c r="FI22" s="13">
        <v>21187947.109999999</v>
      </c>
      <c r="FJ22" s="13">
        <v>1379398.4</v>
      </c>
      <c r="FK22" s="13">
        <v>2149244.7999999998</v>
      </c>
      <c r="FL22" s="13">
        <v>2665863.7200000002</v>
      </c>
      <c r="FM22" s="13">
        <v>3985104.3</v>
      </c>
      <c r="FN22" s="13">
        <v>3561793.81</v>
      </c>
      <c r="FO22" s="13">
        <v>1622598.25</v>
      </c>
      <c r="FP22" s="13">
        <v>904776.42</v>
      </c>
      <c r="FQ22" s="13">
        <v>88606917.969999999</v>
      </c>
      <c r="FR22" s="13">
        <v>2359388.6</v>
      </c>
      <c r="FS22" s="13">
        <v>3992017.18</v>
      </c>
      <c r="FT22" s="13">
        <v>7294110.7999999998</v>
      </c>
      <c r="FU22" s="13">
        <v>4473487.49</v>
      </c>
      <c r="FV22" s="13">
        <v>2902593.55</v>
      </c>
      <c r="FW22" s="13">
        <v>7699528.8799999999</v>
      </c>
      <c r="FX22" s="13">
        <v>4429066.47</v>
      </c>
      <c r="FY22" s="13">
        <v>4222279.99</v>
      </c>
      <c r="FZ22" s="13">
        <v>4612153.5</v>
      </c>
      <c r="GA22" s="13">
        <v>10180246.300000001</v>
      </c>
      <c r="GB22" s="13">
        <v>1763837.78</v>
      </c>
      <c r="GC22" s="13">
        <v>5713657.29</v>
      </c>
      <c r="GD22" s="13">
        <v>2247303.15</v>
      </c>
      <c r="GE22" s="13">
        <v>27401233.98</v>
      </c>
      <c r="GF22" s="13">
        <v>2249102.12</v>
      </c>
      <c r="GG22" s="13">
        <v>1758265.47</v>
      </c>
      <c r="GH22" s="13">
        <v>5862141.96</v>
      </c>
      <c r="GI22" s="13">
        <v>2775419.72</v>
      </c>
      <c r="GJ22" s="13">
        <v>1870443.27</v>
      </c>
      <c r="GK22" s="13">
        <v>2298110.12</v>
      </c>
      <c r="GL22" s="13">
        <v>6551873.4800000004</v>
      </c>
      <c r="GM22" s="13">
        <v>1867895.54</v>
      </c>
      <c r="GN22" s="13">
        <v>1022474.82</v>
      </c>
      <c r="GO22" s="13">
        <v>938385.92000000004</v>
      </c>
      <c r="GP22" s="13">
        <v>629516.11</v>
      </c>
      <c r="GQ22" s="13">
        <v>14160743.699999999</v>
      </c>
      <c r="GR22" s="13">
        <v>6035277.2599999998</v>
      </c>
      <c r="GS22" s="13">
        <v>3323262.4</v>
      </c>
      <c r="GT22" s="13">
        <v>5275474.43</v>
      </c>
      <c r="GU22" s="13">
        <v>1038193</v>
      </c>
      <c r="GV22" s="13">
        <v>2921028.34</v>
      </c>
      <c r="GW22" s="13">
        <v>5335902.47</v>
      </c>
      <c r="GX22" s="13">
        <v>1730606.7</v>
      </c>
      <c r="GY22" s="13">
        <v>14501922.460000001</v>
      </c>
      <c r="GZ22" s="13">
        <v>945058.09</v>
      </c>
      <c r="HA22" s="13">
        <v>4163394.1</v>
      </c>
      <c r="HB22" s="13">
        <v>2258592.75</v>
      </c>
      <c r="HC22" s="13">
        <v>67307260.989999995</v>
      </c>
      <c r="HD22" s="13">
        <v>1883946.03</v>
      </c>
      <c r="HE22" s="13">
        <v>10420954.01</v>
      </c>
      <c r="HF22" s="13">
        <v>6130879.5599999996</v>
      </c>
      <c r="HG22" s="13">
        <v>6785953.3300000001</v>
      </c>
      <c r="HH22" s="13">
        <v>11075882.119999999</v>
      </c>
      <c r="HI22" s="13">
        <v>2163814.6</v>
      </c>
      <c r="HJ22" s="13">
        <v>38647315.159999996</v>
      </c>
      <c r="HK22" s="13">
        <v>11232460.82</v>
      </c>
      <c r="HL22" s="13">
        <v>12398111.42</v>
      </c>
      <c r="HM22" s="13">
        <v>4851330.82</v>
      </c>
      <c r="HN22" s="13">
        <v>3671691.05</v>
      </c>
      <c r="HO22" s="13">
        <v>3051914.4</v>
      </c>
      <c r="HP22" s="13">
        <v>5910011</v>
      </c>
      <c r="HQ22" s="13">
        <v>1691966.15</v>
      </c>
      <c r="HR22" s="13">
        <v>66552478.520000003</v>
      </c>
      <c r="HS22" s="13">
        <v>13929555.439999999</v>
      </c>
      <c r="HT22" s="13">
        <v>2642688.41</v>
      </c>
      <c r="HU22" s="13">
        <v>2622399</v>
      </c>
      <c r="HV22" s="13">
        <v>2368907.96</v>
      </c>
      <c r="HW22" s="13">
        <v>2617720.25</v>
      </c>
      <c r="HX22" s="13">
        <v>6916216.1299999999</v>
      </c>
      <c r="HY22" s="13">
        <v>3401285</v>
      </c>
      <c r="HZ22" s="13">
        <v>3629007.15</v>
      </c>
      <c r="IA22" s="13">
        <v>2206336</v>
      </c>
      <c r="IB22" s="13">
        <v>1471358</v>
      </c>
      <c r="IC22" s="13">
        <v>3412813.8</v>
      </c>
      <c r="ID22" s="13">
        <v>721370</v>
      </c>
      <c r="IE22" s="13">
        <v>3714386.92</v>
      </c>
      <c r="IF22" s="13">
        <v>1530756.4</v>
      </c>
      <c r="IG22" s="13">
        <v>1580357.8</v>
      </c>
      <c r="IH22" s="13">
        <v>40237878.340000004</v>
      </c>
      <c r="II22" s="13">
        <v>11457149.42</v>
      </c>
      <c r="IJ22" s="13">
        <v>6321122.3700000001</v>
      </c>
      <c r="IK22" s="13">
        <v>7975860.5999999996</v>
      </c>
      <c r="IL22" s="13">
        <v>9479250.4299999997</v>
      </c>
      <c r="IM22" s="13">
        <v>3146680.42</v>
      </c>
      <c r="IN22" s="13">
        <v>2307582.6</v>
      </c>
      <c r="IO22" s="13">
        <v>2121387</v>
      </c>
      <c r="IP22" s="13">
        <v>2254429.1</v>
      </c>
      <c r="IQ22" s="13">
        <v>2735467.7</v>
      </c>
      <c r="IR22" s="13">
        <v>2543526.6</v>
      </c>
      <c r="IS22" s="13">
        <v>53684713.299999997</v>
      </c>
      <c r="IT22" s="13">
        <v>13359351.720000001</v>
      </c>
      <c r="IU22" s="13">
        <v>7250322.79</v>
      </c>
      <c r="IV22" s="13">
        <v>3562596.03</v>
      </c>
      <c r="IW22" s="13">
        <v>2873901</v>
      </c>
      <c r="IX22" s="13">
        <v>946206.17</v>
      </c>
      <c r="IY22" s="13">
        <v>2830072.56</v>
      </c>
      <c r="IZ22" s="13">
        <v>767116.76</v>
      </c>
      <c r="JA22" s="13">
        <v>727197</v>
      </c>
      <c r="JB22" s="13">
        <v>3952906.6</v>
      </c>
      <c r="JC22" s="13">
        <v>3542171.01</v>
      </c>
      <c r="JD22" s="13">
        <v>1637104.35</v>
      </c>
      <c r="JE22" s="13">
        <v>15580741.420000002</v>
      </c>
      <c r="JF22" s="13">
        <v>4932898.04</v>
      </c>
      <c r="JG22" s="13">
        <v>1268812.5</v>
      </c>
      <c r="JH22" s="13">
        <v>1615844</v>
      </c>
      <c r="JI22" s="13">
        <v>1401792.04</v>
      </c>
      <c r="JJ22" s="13">
        <v>985610.8</v>
      </c>
      <c r="JK22" s="13">
        <v>14570707.74</v>
      </c>
      <c r="JL22" s="13">
        <v>1314892.45</v>
      </c>
      <c r="JM22" s="13">
        <v>1361257.15</v>
      </c>
      <c r="JN22" s="13">
        <v>2158152.44</v>
      </c>
      <c r="JO22" s="13">
        <v>2012975.92</v>
      </c>
      <c r="JP22" s="13">
        <v>3838221.4</v>
      </c>
      <c r="JQ22" s="13">
        <v>1127066.6000000001</v>
      </c>
      <c r="JR22" s="13">
        <v>27137726.640000001</v>
      </c>
      <c r="JS22" s="13">
        <v>4294402.16</v>
      </c>
      <c r="JT22" s="13">
        <v>1384856.81</v>
      </c>
      <c r="JU22" s="13">
        <v>8897699.7599999998</v>
      </c>
      <c r="JV22" s="13">
        <v>5150287.95</v>
      </c>
      <c r="JW22" s="13">
        <v>3091070.45</v>
      </c>
      <c r="JX22" s="13">
        <v>3874857.04</v>
      </c>
      <c r="JY22" s="13">
        <v>2713004.26</v>
      </c>
      <c r="JZ22" s="13">
        <v>48149299.490000002</v>
      </c>
      <c r="KA22" s="13">
        <v>18442903.379999999</v>
      </c>
      <c r="KB22" s="13">
        <v>2938036.25</v>
      </c>
      <c r="KC22" s="13">
        <v>1624968.4</v>
      </c>
      <c r="KD22" s="13">
        <v>5289449.0199999996</v>
      </c>
      <c r="KE22" s="13">
        <v>1429931.2</v>
      </c>
      <c r="KF22" s="13">
        <v>9348652.0800000001</v>
      </c>
      <c r="KG22" s="13">
        <v>5688988.2599999998</v>
      </c>
      <c r="KH22" s="13">
        <v>2173250.35</v>
      </c>
      <c r="KI22" s="13">
        <v>3983304.3</v>
      </c>
      <c r="KJ22" s="13">
        <v>2791488.95</v>
      </c>
      <c r="KK22" s="13">
        <v>2584860.9500000002</v>
      </c>
      <c r="KL22" s="13">
        <v>2019411</v>
      </c>
      <c r="KM22" s="13">
        <v>190070</v>
      </c>
      <c r="KN22" s="13">
        <v>2671814.5499999998</v>
      </c>
      <c r="KO22" s="13">
        <v>64995965</v>
      </c>
      <c r="KP22" s="13">
        <v>5665274.0899999999</v>
      </c>
      <c r="KQ22" s="13">
        <v>4110436.45</v>
      </c>
      <c r="KR22" s="13">
        <v>2551203.6800000002</v>
      </c>
      <c r="KS22" s="13">
        <v>3059598.05</v>
      </c>
      <c r="KT22" s="13">
        <v>2328156.7400000002</v>
      </c>
      <c r="KU22" s="13">
        <v>10304533.93</v>
      </c>
      <c r="KV22" s="13">
        <v>2268332.08</v>
      </c>
      <c r="KW22" s="13">
        <v>1305909.27</v>
      </c>
      <c r="KX22" s="13">
        <v>19052582.02</v>
      </c>
      <c r="KY22" s="13">
        <v>2966590.6</v>
      </c>
      <c r="KZ22" s="13">
        <v>4298352.51</v>
      </c>
      <c r="LA22" s="13">
        <v>6456093.8200000003</v>
      </c>
      <c r="LB22" s="13">
        <v>2606139.4500000002</v>
      </c>
      <c r="LC22" s="13">
        <v>3960379.08</v>
      </c>
      <c r="LD22" s="13">
        <v>30375039.390000001</v>
      </c>
      <c r="LE22" s="13">
        <v>4334092.4000000004</v>
      </c>
      <c r="LF22" s="13">
        <v>80659692.749999985</v>
      </c>
      <c r="LG22" s="13">
        <v>10722542.6</v>
      </c>
      <c r="LH22" s="13">
        <v>9125588.4900000002</v>
      </c>
      <c r="LI22" s="13">
        <v>5452276.5999999996</v>
      </c>
      <c r="LJ22" s="13">
        <v>2221596.9700000002</v>
      </c>
      <c r="LK22" s="13">
        <v>2605490.12</v>
      </c>
      <c r="LL22" s="13">
        <v>1973184.8</v>
      </c>
      <c r="LM22" s="13">
        <v>3551422.78</v>
      </c>
      <c r="LN22" s="13">
        <v>2078950.3</v>
      </c>
      <c r="LO22" s="13">
        <v>6992943.9500000002</v>
      </c>
      <c r="LP22" s="13">
        <v>1791647.55</v>
      </c>
      <c r="LQ22" s="13">
        <v>23888800.379999999</v>
      </c>
      <c r="LR22" s="13">
        <v>2342442.36</v>
      </c>
      <c r="LS22" s="13">
        <v>1642190.85</v>
      </c>
      <c r="LT22" s="13">
        <v>185663541.59999999</v>
      </c>
      <c r="LU22" s="13">
        <v>21477659.300000001</v>
      </c>
      <c r="LV22" s="13">
        <v>28321952.399999999</v>
      </c>
      <c r="LW22" s="13">
        <v>12469201.439999999</v>
      </c>
      <c r="LX22" s="13">
        <v>6399627.9100000001</v>
      </c>
      <c r="LY22" s="13">
        <v>3241812.5</v>
      </c>
      <c r="LZ22" s="13">
        <v>3236836.84</v>
      </c>
      <c r="MA22" s="13">
        <v>4006677.99</v>
      </c>
      <c r="MB22" s="13">
        <v>4538430.75</v>
      </c>
      <c r="MC22" s="13">
        <v>3629556.38</v>
      </c>
      <c r="MD22" s="13">
        <v>7935207.0099999998</v>
      </c>
      <c r="ME22" s="13">
        <v>2042375.85</v>
      </c>
      <c r="MF22" s="13">
        <v>114807169.78</v>
      </c>
      <c r="MG22" s="13">
        <v>5916819.4699999997</v>
      </c>
      <c r="MH22" s="13">
        <v>1326767.57</v>
      </c>
      <c r="MI22" s="13">
        <v>4926165</v>
      </c>
      <c r="MJ22" s="13">
        <v>2279632.25</v>
      </c>
      <c r="MK22" s="13">
        <v>4598641</v>
      </c>
      <c r="ML22" s="13">
        <v>3567404.5</v>
      </c>
      <c r="MM22" s="13">
        <v>2392215</v>
      </c>
      <c r="MN22" s="13">
        <v>5494584.5300000003</v>
      </c>
      <c r="MO22" s="13">
        <v>2267776.15</v>
      </c>
      <c r="MP22" s="13">
        <v>2944998.05</v>
      </c>
      <c r="MQ22" s="13">
        <v>3697883</v>
      </c>
      <c r="MR22" s="13">
        <v>50016869.789999999</v>
      </c>
      <c r="MS22" s="13">
        <v>2813047.5</v>
      </c>
      <c r="MT22" s="13">
        <v>2746429.8</v>
      </c>
      <c r="MU22" s="13">
        <v>4194153.2</v>
      </c>
      <c r="MV22" s="13">
        <v>4759861.2</v>
      </c>
      <c r="MW22" s="13">
        <v>2750005.1</v>
      </c>
      <c r="MX22" s="13">
        <v>6608893</v>
      </c>
      <c r="MY22" s="13">
        <v>4213867</v>
      </c>
      <c r="MZ22" s="13">
        <v>3448768.08</v>
      </c>
      <c r="NA22" s="13">
        <v>1265970.2</v>
      </c>
      <c r="NB22" s="13">
        <v>1004919.5</v>
      </c>
      <c r="NC22" s="13">
        <v>120267211.2</v>
      </c>
      <c r="ND22" s="13">
        <v>15618483.109999999</v>
      </c>
      <c r="NE22" s="13">
        <v>3418780.5</v>
      </c>
      <c r="NF22" s="13">
        <v>22407098.859999999</v>
      </c>
      <c r="NG22" s="13">
        <v>2404511.0299999998</v>
      </c>
      <c r="NH22" s="13">
        <v>4395115.0999999996</v>
      </c>
      <c r="NI22" s="13">
        <v>16908990.850000001</v>
      </c>
      <c r="NJ22" s="13">
        <v>15882818.119999999</v>
      </c>
      <c r="NK22" s="13">
        <v>436664.5</v>
      </c>
      <c r="NL22" s="13">
        <v>5958104.8300000001</v>
      </c>
      <c r="NM22" s="13">
        <v>3120366.8</v>
      </c>
      <c r="NN22" s="13">
        <v>3891961.19</v>
      </c>
      <c r="NO22" s="13">
        <v>27350262.460000001</v>
      </c>
      <c r="NP22" s="13">
        <v>2994213.91</v>
      </c>
      <c r="NQ22" s="13">
        <v>2857687.41</v>
      </c>
      <c r="NR22" s="13">
        <v>2898633</v>
      </c>
      <c r="NS22" s="13">
        <v>1575173.02</v>
      </c>
      <c r="NT22" s="13">
        <v>324487.5</v>
      </c>
      <c r="NU22" s="13">
        <v>1798821.9</v>
      </c>
      <c r="NV22" s="13">
        <v>39601918.240000002</v>
      </c>
      <c r="NW22" s="13">
        <v>21636181.5</v>
      </c>
      <c r="NX22" s="13">
        <v>3401560.3499999996</v>
      </c>
      <c r="NY22" s="13">
        <v>2320525.1</v>
      </c>
      <c r="NZ22" s="13">
        <v>3314134</v>
      </c>
      <c r="OA22" s="13">
        <v>3954223.11</v>
      </c>
      <c r="OB22" s="13">
        <v>1901872.04</v>
      </c>
      <c r="OC22" s="13">
        <v>63837832.740000002</v>
      </c>
      <c r="OD22" s="13">
        <v>10728684.800000001</v>
      </c>
      <c r="OE22" s="13">
        <v>4630336.92</v>
      </c>
      <c r="OF22" s="13">
        <v>14423729.93</v>
      </c>
      <c r="OG22" s="13">
        <v>2856872.03</v>
      </c>
      <c r="OH22" s="13">
        <v>3885725.56</v>
      </c>
      <c r="OI22" s="13">
        <v>8911994.8800000008</v>
      </c>
      <c r="OJ22" s="13">
        <v>3514337.26</v>
      </c>
      <c r="OK22" s="13">
        <v>8270748.7300000004</v>
      </c>
      <c r="OL22" s="13">
        <v>76557241.769999996</v>
      </c>
      <c r="OM22" s="13">
        <v>13899473.529999999</v>
      </c>
      <c r="ON22" s="13">
        <v>14446315.109999999</v>
      </c>
      <c r="OO22" s="13">
        <v>9052526.1699999999</v>
      </c>
      <c r="OP22" s="13">
        <v>6178108.1299999999</v>
      </c>
      <c r="OQ22" s="13">
        <v>3257817.26</v>
      </c>
      <c r="OR22" s="13">
        <v>24653811.419999998</v>
      </c>
      <c r="OS22" s="13">
        <v>2527581.2999999998</v>
      </c>
      <c r="OT22" s="13">
        <v>1020148.93</v>
      </c>
      <c r="OU22" s="13">
        <v>4120411.88</v>
      </c>
      <c r="OV22" s="13">
        <v>4798112.0600000005</v>
      </c>
      <c r="OW22" s="13">
        <v>12279965</v>
      </c>
      <c r="OX22" s="13">
        <v>3062357.25</v>
      </c>
      <c r="OY22" s="13">
        <v>1676306.68</v>
      </c>
      <c r="OZ22" s="13">
        <v>1417246</v>
      </c>
      <c r="PA22" s="13">
        <v>53013920.159999996</v>
      </c>
      <c r="PB22" s="13">
        <v>2892125.7</v>
      </c>
      <c r="PC22" s="13">
        <v>5767137</v>
      </c>
      <c r="PD22" s="13">
        <v>2166363.92</v>
      </c>
      <c r="PE22" s="13">
        <v>5776697.6100000003</v>
      </c>
      <c r="PF22" s="13">
        <v>11248869.27</v>
      </c>
      <c r="PG22" s="13">
        <v>3067891</v>
      </c>
      <c r="PH22" s="13">
        <v>3862686.7</v>
      </c>
      <c r="PI22" s="13">
        <v>5833305.04</v>
      </c>
      <c r="PJ22" s="13">
        <v>3986031</v>
      </c>
      <c r="PK22" s="13">
        <v>8127252.7800000003</v>
      </c>
      <c r="PL22" s="13">
        <v>7427972.6299999999</v>
      </c>
      <c r="PM22" s="13">
        <v>2824036.03</v>
      </c>
      <c r="PN22" s="13">
        <v>12972012.439999999</v>
      </c>
      <c r="PO22" s="13">
        <v>2670717.9300000002</v>
      </c>
      <c r="PP22" s="13">
        <v>1951194.07</v>
      </c>
      <c r="PQ22" s="13">
        <v>1585823.6</v>
      </c>
      <c r="PR22" s="13">
        <v>1776663</v>
      </c>
      <c r="PS22" s="13">
        <v>141085586.12</v>
      </c>
      <c r="PT22" s="13">
        <v>2387140.17</v>
      </c>
      <c r="PU22" s="13">
        <v>2059183.29</v>
      </c>
      <c r="PV22" s="13">
        <v>10877858.1</v>
      </c>
      <c r="PW22" s="13">
        <v>15297974.789999999</v>
      </c>
      <c r="PX22" s="13">
        <v>3596625.5</v>
      </c>
      <c r="PY22" s="13">
        <v>9342302.9000000004</v>
      </c>
      <c r="PZ22" s="13">
        <v>2233901.36</v>
      </c>
      <c r="QA22" s="13">
        <v>7197846.54</v>
      </c>
      <c r="QB22" s="13">
        <v>2164005.79</v>
      </c>
      <c r="QC22" s="13">
        <v>8303833.1299999999</v>
      </c>
      <c r="QD22" s="13">
        <v>1742149.87</v>
      </c>
      <c r="QE22" s="13">
        <v>4108323.2</v>
      </c>
      <c r="QF22" s="13">
        <v>4814760.41</v>
      </c>
      <c r="QG22" s="13">
        <v>6874988.8499999996</v>
      </c>
      <c r="QH22" s="13">
        <v>5400549.7699999996</v>
      </c>
      <c r="QI22" s="13">
        <v>2690248.6</v>
      </c>
      <c r="QJ22" s="13">
        <v>2444387.2400000002</v>
      </c>
      <c r="QK22" s="13">
        <v>1501555.59</v>
      </c>
      <c r="QL22" s="13">
        <v>6441130.1900000004</v>
      </c>
      <c r="QM22" s="13">
        <v>6383897.1500000004</v>
      </c>
      <c r="QN22" s="13">
        <v>1689752.55</v>
      </c>
      <c r="QO22" s="13">
        <v>1411319.22</v>
      </c>
      <c r="QP22" s="13">
        <v>1621077.63</v>
      </c>
      <c r="QQ22" s="13">
        <v>1430004.6</v>
      </c>
      <c r="QR22" s="13">
        <v>1093387.1299999999</v>
      </c>
      <c r="QS22" s="13">
        <v>60007150.710000001</v>
      </c>
      <c r="QT22" s="13">
        <v>1550575.8</v>
      </c>
      <c r="QU22" s="13">
        <v>8555673.3599999994</v>
      </c>
      <c r="QV22" s="13">
        <v>3858497</v>
      </c>
      <c r="QW22" s="13">
        <v>3894841</v>
      </c>
      <c r="QX22" s="13">
        <v>11068311.4</v>
      </c>
      <c r="QY22" s="13">
        <v>5160644.4000000004</v>
      </c>
      <c r="QZ22" s="13">
        <v>5435052.5</v>
      </c>
      <c r="RA22" s="13">
        <v>10135444.59</v>
      </c>
      <c r="RB22" s="13">
        <v>2221922.15</v>
      </c>
      <c r="RC22" s="13">
        <v>3604215.9</v>
      </c>
      <c r="RD22" s="13">
        <v>1565629.4</v>
      </c>
      <c r="RE22" s="13">
        <v>1342763</v>
      </c>
      <c r="RF22" s="13">
        <v>73905763.379999995</v>
      </c>
      <c r="RG22" s="13">
        <v>12589434.289999999</v>
      </c>
      <c r="RH22" s="13">
        <v>6465888.4800000004</v>
      </c>
      <c r="RI22" s="13">
        <v>6049021</v>
      </c>
      <c r="RJ22" s="13">
        <v>3968952.52</v>
      </c>
      <c r="RK22" s="13">
        <v>5514677.1399999997</v>
      </c>
      <c r="RL22" s="13">
        <v>13717197.939999999</v>
      </c>
      <c r="RM22" s="13">
        <v>4349305.5</v>
      </c>
      <c r="RN22" s="13">
        <v>4911931.2300000004</v>
      </c>
      <c r="RO22" s="13">
        <v>14266084.75</v>
      </c>
      <c r="RP22" s="13">
        <v>12856858.279999999</v>
      </c>
      <c r="RQ22" s="13">
        <v>1738278.6</v>
      </c>
      <c r="RR22" s="13">
        <v>1588890</v>
      </c>
      <c r="RS22" s="13">
        <v>6774451.0199999996</v>
      </c>
      <c r="RT22" s="13">
        <v>4034812</v>
      </c>
      <c r="RU22" s="13">
        <v>2028747</v>
      </c>
      <c r="RV22" s="13">
        <v>4287824.5</v>
      </c>
      <c r="RW22" s="13">
        <v>2096532</v>
      </c>
      <c r="RX22" s="13">
        <v>1210760.8999999999</v>
      </c>
      <c r="RY22" s="13">
        <v>1617041</v>
      </c>
      <c r="RZ22" s="13">
        <v>35831643.119999997</v>
      </c>
      <c r="SA22" s="13">
        <v>1818150.76</v>
      </c>
      <c r="SB22" s="13">
        <v>5579431.6699999999</v>
      </c>
      <c r="SC22" s="13">
        <v>3100453.8</v>
      </c>
      <c r="SD22" s="13">
        <v>2416368.75</v>
      </c>
      <c r="SE22" s="13">
        <v>1728582</v>
      </c>
      <c r="SF22" s="13">
        <v>4251954</v>
      </c>
      <c r="SG22" s="13">
        <v>10944250.08</v>
      </c>
      <c r="SH22" s="13">
        <v>2167608</v>
      </c>
      <c r="SI22" s="13">
        <v>2709775.9</v>
      </c>
      <c r="SJ22" s="13">
        <v>5833379.0999999996</v>
      </c>
      <c r="SK22" s="13">
        <v>5336848.3600000003</v>
      </c>
      <c r="SL22" s="13">
        <v>2982352.3</v>
      </c>
      <c r="SM22" s="13">
        <v>2131688.7799999998</v>
      </c>
      <c r="SN22" s="13">
        <v>32344340.27</v>
      </c>
      <c r="SO22" s="13">
        <v>2215986.17</v>
      </c>
      <c r="SP22" s="13">
        <v>3577131.61</v>
      </c>
      <c r="SQ22" s="13">
        <v>3399418.4</v>
      </c>
      <c r="SR22" s="13">
        <v>1797969</v>
      </c>
      <c r="SS22" s="13">
        <v>3169192.1500000004</v>
      </c>
      <c r="ST22" s="13">
        <v>4319950.4400000004</v>
      </c>
      <c r="SU22" s="13">
        <v>5578565.5</v>
      </c>
      <c r="SV22" s="13">
        <v>3816774.34</v>
      </c>
      <c r="SW22" s="13">
        <v>4817646.9000000004</v>
      </c>
      <c r="SX22" s="13">
        <v>8045912.5</v>
      </c>
      <c r="SY22" s="13">
        <v>1818225.6</v>
      </c>
      <c r="SZ22" s="13">
        <v>19125627.98</v>
      </c>
      <c r="TA22" s="13">
        <v>3543135.85</v>
      </c>
      <c r="TB22" s="13">
        <v>3967801.8</v>
      </c>
      <c r="TC22" s="13">
        <v>8539299.5800000001</v>
      </c>
      <c r="TD22" s="13">
        <v>3371101.61</v>
      </c>
      <c r="TE22" s="13">
        <v>2289396.2999999998</v>
      </c>
      <c r="TF22" s="13">
        <v>3119001.5</v>
      </c>
      <c r="TG22" s="13">
        <v>1189930.95</v>
      </c>
      <c r="TH22" s="13">
        <v>53472100.600000001</v>
      </c>
      <c r="TI22" s="13">
        <v>2719995.2</v>
      </c>
      <c r="TJ22" s="13">
        <v>2058390</v>
      </c>
      <c r="TK22" s="13">
        <v>4699123.58</v>
      </c>
      <c r="TL22" s="13">
        <v>6909397.8799999999</v>
      </c>
      <c r="TM22" s="13">
        <v>3568407.68</v>
      </c>
      <c r="TN22" s="13">
        <v>1104417</v>
      </c>
      <c r="TO22" s="13">
        <v>16316180.51</v>
      </c>
      <c r="TP22" s="13">
        <v>2634466.1</v>
      </c>
      <c r="TQ22" s="13">
        <v>4768853.12</v>
      </c>
      <c r="TR22" s="13">
        <v>6553984.5</v>
      </c>
      <c r="TS22" s="13">
        <v>2636093</v>
      </c>
      <c r="TT22" s="13">
        <v>1977677.73</v>
      </c>
      <c r="TU22" s="13">
        <v>3339684.99</v>
      </c>
      <c r="TV22" s="13">
        <v>2819291.7</v>
      </c>
      <c r="TW22" s="13">
        <v>1892525.15</v>
      </c>
      <c r="TX22" s="13">
        <v>18043521.079999998</v>
      </c>
      <c r="TY22" s="13">
        <v>2049997.9</v>
      </c>
      <c r="TZ22" s="13">
        <v>26122696.969999999</v>
      </c>
      <c r="UA22" s="13">
        <v>6515603.3799999999</v>
      </c>
      <c r="UB22" s="13">
        <v>2216687.25</v>
      </c>
      <c r="UC22" s="13">
        <v>2521402</v>
      </c>
      <c r="UD22" s="13">
        <v>17936527.280000001</v>
      </c>
      <c r="UE22" s="13">
        <v>2220300.75</v>
      </c>
      <c r="UF22" s="13">
        <v>1382615.89</v>
      </c>
      <c r="UG22" s="13">
        <v>2204106.6</v>
      </c>
      <c r="UH22" s="13">
        <v>2567843.7999999998</v>
      </c>
      <c r="UI22" s="13">
        <v>28257907.84</v>
      </c>
      <c r="UJ22" s="13">
        <v>5783016.9100000001</v>
      </c>
      <c r="UK22" s="13">
        <v>4664987.0999999996</v>
      </c>
      <c r="UL22" s="13">
        <v>5982287.5999999996</v>
      </c>
      <c r="UM22" s="13">
        <v>3444448.4</v>
      </c>
      <c r="UN22" s="13">
        <v>3948747.1799999997</v>
      </c>
      <c r="UO22" s="13">
        <v>79893358.299999997</v>
      </c>
      <c r="UP22" s="13">
        <v>4627290</v>
      </c>
      <c r="UQ22" s="13">
        <v>3585441.75</v>
      </c>
      <c r="UR22" s="13">
        <v>21655526.09</v>
      </c>
      <c r="US22" s="13">
        <v>12441.7</v>
      </c>
      <c r="UT22" s="13">
        <v>4153532.58</v>
      </c>
      <c r="UU22" s="13">
        <v>10874138.4</v>
      </c>
      <c r="UV22" s="13">
        <v>2623016</v>
      </c>
      <c r="UW22" s="13">
        <v>4403930.5</v>
      </c>
      <c r="UX22" s="13">
        <v>3423422.5</v>
      </c>
      <c r="UY22" s="13">
        <v>5921347.2999999998</v>
      </c>
      <c r="UZ22" s="13">
        <v>14014471.35</v>
      </c>
      <c r="VA22" s="13">
        <v>4055672.27</v>
      </c>
      <c r="VB22" s="13">
        <v>7522737.1600000001</v>
      </c>
      <c r="VC22" s="13">
        <v>1883309.2</v>
      </c>
      <c r="VD22" s="13">
        <v>2094731.35</v>
      </c>
      <c r="VE22" s="13">
        <v>2807831</v>
      </c>
      <c r="VF22" s="13">
        <v>2423604.98</v>
      </c>
      <c r="VG22" s="13">
        <v>17427612.030000001</v>
      </c>
      <c r="VH22" s="13">
        <v>1365419.51</v>
      </c>
      <c r="VI22" s="13">
        <v>1648356.64</v>
      </c>
      <c r="VJ22" s="13">
        <v>1369003</v>
      </c>
      <c r="VK22" s="13">
        <v>63511001.340000004</v>
      </c>
      <c r="VL22" s="13">
        <v>3514242</v>
      </c>
      <c r="VM22" s="13">
        <v>3831337.55</v>
      </c>
      <c r="VN22" s="13">
        <v>17000187.84</v>
      </c>
      <c r="VO22" s="13">
        <v>12296111.5</v>
      </c>
      <c r="VP22" s="13">
        <v>8510444.4100000001</v>
      </c>
      <c r="VQ22" s="13">
        <v>3528986</v>
      </c>
      <c r="VR22" s="13">
        <v>4318898.3499999996</v>
      </c>
      <c r="VS22" s="13">
        <v>4180514.69</v>
      </c>
      <c r="VT22" s="13">
        <v>17401083.440000001</v>
      </c>
      <c r="VU22" s="13">
        <v>3843000</v>
      </c>
      <c r="VV22" s="13">
        <v>11510033.1</v>
      </c>
      <c r="VW22" s="13">
        <v>4683459.8499999996</v>
      </c>
      <c r="VX22" s="13">
        <v>2897801.04</v>
      </c>
      <c r="VY22" s="13">
        <v>2646416</v>
      </c>
      <c r="VZ22" s="13">
        <v>241375141.69</v>
      </c>
      <c r="WA22" s="13">
        <v>7573669.3200000003</v>
      </c>
      <c r="WB22" s="13">
        <v>4793444.7300000004</v>
      </c>
      <c r="WC22" s="13">
        <v>5450665.29</v>
      </c>
      <c r="WD22" s="13">
        <v>2325581</v>
      </c>
      <c r="WE22" s="13">
        <v>4631651.2</v>
      </c>
      <c r="WF22" s="13">
        <v>9210474.6799999997</v>
      </c>
      <c r="WG22" s="13">
        <v>9900815.75</v>
      </c>
      <c r="WH22" s="13">
        <v>5761438.9199999999</v>
      </c>
      <c r="WI22" s="13">
        <v>8197214.7000000002</v>
      </c>
      <c r="WJ22" s="13">
        <v>2424642.73</v>
      </c>
      <c r="WK22" s="13">
        <v>26554621.100000001</v>
      </c>
      <c r="WL22" s="13">
        <v>6300581</v>
      </c>
      <c r="WM22" s="13">
        <v>8779992.1699999999</v>
      </c>
      <c r="WN22" s="13">
        <v>12740267.83</v>
      </c>
      <c r="WO22" s="13">
        <v>6779471.4100000001</v>
      </c>
      <c r="WP22" s="13">
        <v>4719007.6399999997</v>
      </c>
      <c r="WQ22" s="13">
        <v>7505123.96</v>
      </c>
      <c r="WR22" s="13">
        <v>3265461.4</v>
      </c>
      <c r="WS22" s="13">
        <v>9485759.1300000008</v>
      </c>
      <c r="WT22" s="13">
        <v>24453176.98</v>
      </c>
      <c r="WU22" s="13">
        <v>4514661.32</v>
      </c>
      <c r="WV22" s="13">
        <v>2178070.2000000002</v>
      </c>
      <c r="WW22" s="13">
        <v>2279967.2000000002</v>
      </c>
      <c r="WX22" s="13">
        <v>2363616.77</v>
      </c>
      <c r="WY22" s="13">
        <v>2015805.6</v>
      </c>
      <c r="WZ22" s="13">
        <v>2044817.5</v>
      </c>
      <c r="XA22" s="13">
        <v>1848878.33</v>
      </c>
      <c r="XB22" s="13">
        <v>15814199.49</v>
      </c>
      <c r="XC22" s="13">
        <v>2555670.91</v>
      </c>
      <c r="XD22" s="13">
        <v>2017820.78</v>
      </c>
      <c r="XE22" s="13">
        <v>1178377</v>
      </c>
      <c r="XF22" s="13">
        <v>2286997.1</v>
      </c>
      <c r="XG22" s="13">
        <v>53976344.359999999</v>
      </c>
      <c r="XH22" s="13">
        <v>5519142.4000000004</v>
      </c>
      <c r="XI22" s="13">
        <v>6003811.9900000002</v>
      </c>
      <c r="XJ22" s="13">
        <v>24892698.5</v>
      </c>
      <c r="XK22" s="13">
        <v>5328274.3899999997</v>
      </c>
      <c r="XL22" s="13">
        <v>6210839.0999999996</v>
      </c>
      <c r="XM22" s="13">
        <v>10152045.35</v>
      </c>
      <c r="XN22" s="13">
        <v>3663230</v>
      </c>
      <c r="XO22" s="13">
        <v>3929944.26</v>
      </c>
      <c r="XP22" s="13">
        <v>11664579.6</v>
      </c>
      <c r="XQ22" s="13">
        <v>6783874.4000000004</v>
      </c>
      <c r="XR22" s="13">
        <v>2396430.4</v>
      </c>
      <c r="XS22" s="13">
        <v>2952359.95</v>
      </c>
      <c r="XT22" s="13">
        <v>3590290</v>
      </c>
      <c r="XU22" s="13">
        <v>2301158</v>
      </c>
      <c r="XV22" s="13">
        <v>1921536</v>
      </c>
      <c r="XW22" s="13">
        <v>1929364.3</v>
      </c>
      <c r="XX22" s="13">
        <v>3195955.52</v>
      </c>
      <c r="XY22" s="13">
        <v>2461105</v>
      </c>
      <c r="XZ22" s="13">
        <v>2079300.51</v>
      </c>
      <c r="YA22" s="13">
        <v>3386214</v>
      </c>
      <c r="YB22" s="13">
        <v>2151420</v>
      </c>
      <c r="YC22" s="13">
        <v>2846631.5</v>
      </c>
      <c r="YD22" s="13">
        <v>60093547.899999999</v>
      </c>
      <c r="YE22" s="13">
        <v>4742228.4800000004</v>
      </c>
      <c r="YF22" s="13">
        <v>9930809.2599999998</v>
      </c>
      <c r="YG22" s="13">
        <v>3373559.09</v>
      </c>
      <c r="YH22" s="13">
        <v>23761209.300000001</v>
      </c>
      <c r="YI22" s="13">
        <v>5233651.0999999996</v>
      </c>
      <c r="YJ22" s="13">
        <v>8175237.7999999998</v>
      </c>
      <c r="YK22" s="13">
        <v>2423968.7999999998</v>
      </c>
      <c r="YL22" s="13">
        <v>17377158</v>
      </c>
      <c r="YM22" s="13">
        <v>10203514.949999999</v>
      </c>
      <c r="YN22" s="13">
        <v>5164607.42</v>
      </c>
      <c r="YO22" s="13">
        <v>2550417.27</v>
      </c>
      <c r="YP22" s="13">
        <v>2757956.4</v>
      </c>
      <c r="YQ22" s="13">
        <v>2649860.7000000002</v>
      </c>
      <c r="YR22" s="13">
        <v>2719041.65</v>
      </c>
      <c r="YS22" s="13">
        <v>2206102.5</v>
      </c>
      <c r="YT22" s="13">
        <v>1806335.25</v>
      </c>
      <c r="YU22" s="13">
        <v>21967358.140000001</v>
      </c>
      <c r="YV22" s="13">
        <v>2294853</v>
      </c>
      <c r="YW22" s="13">
        <v>856268</v>
      </c>
      <c r="YX22" s="13">
        <v>2838013.5</v>
      </c>
      <c r="YY22" s="13">
        <v>3473719.22</v>
      </c>
      <c r="YZ22" s="13">
        <v>1088027.79</v>
      </c>
      <c r="ZA22" s="13">
        <v>3142127</v>
      </c>
      <c r="ZB22" s="13">
        <v>16048706.310000001</v>
      </c>
      <c r="ZC22" s="13">
        <v>2009868.25</v>
      </c>
      <c r="ZD22" s="13">
        <v>4025346.22</v>
      </c>
      <c r="ZE22" s="13">
        <v>3505573.26</v>
      </c>
      <c r="ZF22" s="13">
        <v>2030511.5</v>
      </c>
      <c r="ZG22" s="13">
        <v>4029771</v>
      </c>
      <c r="ZH22" s="13">
        <v>1602945</v>
      </c>
      <c r="ZI22" s="13">
        <v>1835745.28</v>
      </c>
      <c r="ZJ22" s="13">
        <v>8749687.4000000004</v>
      </c>
      <c r="ZK22" s="13">
        <v>57299443.030000001</v>
      </c>
      <c r="ZL22" s="13">
        <v>2554170.8199999998</v>
      </c>
      <c r="ZM22" s="13">
        <v>8711397.1899999995</v>
      </c>
      <c r="ZN22" s="13">
        <v>18045203.710000001</v>
      </c>
      <c r="ZO22" s="13">
        <v>13211045.699999999</v>
      </c>
      <c r="ZP22" s="13">
        <v>3241454.2</v>
      </c>
      <c r="ZQ22" s="13">
        <v>5429298.3700000001</v>
      </c>
      <c r="ZR22" s="13">
        <v>7259295.5</v>
      </c>
      <c r="ZS22" s="13">
        <v>5287896.68</v>
      </c>
      <c r="ZT22" s="13">
        <v>12522961.41</v>
      </c>
      <c r="ZU22" s="13">
        <v>1161245.72</v>
      </c>
      <c r="ZV22" s="13">
        <v>2521531.6</v>
      </c>
      <c r="ZW22" s="13">
        <v>3583373</v>
      </c>
      <c r="ZX22" s="13">
        <v>4435751.01</v>
      </c>
      <c r="ZY22" s="13">
        <v>2476785.2000000002</v>
      </c>
      <c r="ZZ22" s="13">
        <v>2760911.71</v>
      </c>
      <c r="AAA22" s="13">
        <v>3158998.21</v>
      </c>
      <c r="AAB22" s="13">
        <v>1552760</v>
      </c>
      <c r="AAC22" s="13">
        <v>3481560.68</v>
      </c>
      <c r="AAD22" s="13">
        <v>2199772.44</v>
      </c>
      <c r="AAE22" s="13">
        <v>1999213.9</v>
      </c>
      <c r="AAF22" s="13">
        <v>1436813.46</v>
      </c>
      <c r="AAG22" s="13">
        <v>22512040.329999998</v>
      </c>
      <c r="AAH22" s="13">
        <v>2351807.2999999998</v>
      </c>
      <c r="AAI22" s="13">
        <v>4697595.3</v>
      </c>
      <c r="AAJ22" s="13">
        <v>2025922.01</v>
      </c>
      <c r="AAK22" s="13">
        <v>1617773</v>
      </c>
      <c r="AAL22" s="13">
        <v>6342333</v>
      </c>
      <c r="AAM22" s="13">
        <v>2799968.21</v>
      </c>
      <c r="AAN22" s="13">
        <v>158742852.77000001</v>
      </c>
      <c r="AAO22" s="13">
        <v>3242268.39</v>
      </c>
      <c r="AAP22" s="13">
        <v>1590354.87</v>
      </c>
      <c r="AAQ22" s="13">
        <v>7565258.3899999997</v>
      </c>
      <c r="AAR22" s="13">
        <v>4787884.0999999996</v>
      </c>
      <c r="AAS22" s="13">
        <v>3269782.1</v>
      </c>
      <c r="AAT22" s="13">
        <v>3741015.86</v>
      </c>
      <c r="AAU22" s="13">
        <v>7127733.7599999998</v>
      </c>
      <c r="AAV22" s="13">
        <v>14091869.310000001</v>
      </c>
      <c r="AAW22" s="13">
        <v>2518055.39</v>
      </c>
      <c r="AAX22" s="13">
        <v>5522199.54</v>
      </c>
      <c r="AAY22" s="13">
        <v>22204256.68</v>
      </c>
      <c r="AAZ22" s="13">
        <v>9910546.3800000008</v>
      </c>
      <c r="ABA22" s="13">
        <v>1465463.95</v>
      </c>
      <c r="ABB22" s="13">
        <v>3239150.35</v>
      </c>
      <c r="ABC22" s="13">
        <v>2247853.14</v>
      </c>
      <c r="ABD22" s="13">
        <v>1485093.54</v>
      </c>
      <c r="ABE22" s="13">
        <v>2058623.57</v>
      </c>
      <c r="ABF22" s="13">
        <v>1956357</v>
      </c>
      <c r="ABG22" s="13">
        <v>24170629.039999999</v>
      </c>
      <c r="ABH22" s="13">
        <v>19015185.949999999</v>
      </c>
      <c r="ABI22" s="13">
        <v>2351577.7400000002</v>
      </c>
      <c r="ABJ22" s="13">
        <v>1631864.69</v>
      </c>
      <c r="ABK22" s="13">
        <v>1758770.43</v>
      </c>
      <c r="ABL22" s="13">
        <v>953065.38</v>
      </c>
      <c r="ABM22" s="13">
        <v>1522023</v>
      </c>
      <c r="ABN22" s="13">
        <v>23333482.199999999</v>
      </c>
      <c r="ABO22" s="13">
        <v>3595200.96</v>
      </c>
      <c r="ABP22" s="13">
        <v>1988738.01</v>
      </c>
      <c r="ABQ22" s="13">
        <v>3475100.96</v>
      </c>
      <c r="ABR22" s="13">
        <v>6700401.5</v>
      </c>
      <c r="ABS22" s="13">
        <v>2362512.2000000002</v>
      </c>
      <c r="ABT22" s="13">
        <v>3864652.05</v>
      </c>
      <c r="ABU22" s="13">
        <v>4589007.2699999996</v>
      </c>
      <c r="ABV22" s="13">
        <v>1066207.05</v>
      </c>
      <c r="ABW22" s="13">
        <v>44970149.659999996</v>
      </c>
      <c r="ABX22" s="13">
        <v>7149895.7000000002</v>
      </c>
      <c r="ABY22" s="13">
        <v>6283756.8899999997</v>
      </c>
      <c r="ABZ22" s="13">
        <v>2930278.83</v>
      </c>
      <c r="ACA22" s="13">
        <v>1992525.21</v>
      </c>
      <c r="ACB22" s="13">
        <v>9056607.5500000007</v>
      </c>
      <c r="ACC22" s="13">
        <v>2081755.98</v>
      </c>
      <c r="ACD22" s="13">
        <v>2394851.9900000002</v>
      </c>
      <c r="ACE22" s="13">
        <v>1859311.55</v>
      </c>
      <c r="ACF22" s="13">
        <v>5088465</v>
      </c>
      <c r="ACG22" s="13">
        <v>1920053.45</v>
      </c>
      <c r="ACH22" s="13">
        <v>54834491.799999997</v>
      </c>
      <c r="ACI22" s="13">
        <v>3192376.22</v>
      </c>
      <c r="ACJ22" s="13">
        <v>6287591.7800000003</v>
      </c>
      <c r="ACK22" s="13">
        <v>4446142.5</v>
      </c>
      <c r="ACL22" s="13">
        <v>2729923</v>
      </c>
      <c r="ACM22" s="13">
        <v>3951002.3</v>
      </c>
      <c r="ACN22" s="13">
        <v>4375577</v>
      </c>
      <c r="ACO22" s="13">
        <v>23765324.27</v>
      </c>
      <c r="ACP22" s="13">
        <v>14945689.6</v>
      </c>
      <c r="ACQ22" s="13">
        <v>3092908</v>
      </c>
      <c r="ACR22" s="13">
        <v>7813438</v>
      </c>
      <c r="ACS22" s="13">
        <v>5346365.4400000004</v>
      </c>
      <c r="ACT22" s="13">
        <v>3849990.99</v>
      </c>
      <c r="ACU22" s="13">
        <v>19422059.300000001</v>
      </c>
      <c r="ACV22" s="13">
        <v>6390124</v>
      </c>
      <c r="ACW22" s="13">
        <v>4449718.37</v>
      </c>
      <c r="ACX22" s="13">
        <v>4003540.6</v>
      </c>
      <c r="ACY22" s="13">
        <v>3061300.4</v>
      </c>
      <c r="ACZ22" s="13">
        <v>3205517</v>
      </c>
      <c r="ADA22" s="13">
        <v>2022483</v>
      </c>
      <c r="ADB22" s="13">
        <v>1707884.6</v>
      </c>
      <c r="ADC22" s="13">
        <v>1267616.3799999999</v>
      </c>
      <c r="ADD22" s="13">
        <v>2399907.6</v>
      </c>
      <c r="ADE22" s="13">
        <v>12456819.050000001</v>
      </c>
      <c r="ADF22" s="13">
        <v>9418788.4800000004</v>
      </c>
      <c r="ADG22" s="13">
        <v>643795.5</v>
      </c>
      <c r="ADH22" s="13">
        <v>1150031.6599999999</v>
      </c>
      <c r="ADI22" s="13">
        <v>3187934</v>
      </c>
      <c r="ADJ22" s="13">
        <v>356434.06</v>
      </c>
      <c r="ADK22" s="13">
        <v>2210389.81</v>
      </c>
      <c r="ADL22" s="13">
        <v>2093752.4</v>
      </c>
      <c r="ADM22" s="13">
        <v>3659067</v>
      </c>
      <c r="ADN22" s="13">
        <v>104401540.34999999</v>
      </c>
      <c r="ADO22" s="13">
        <v>9457780.9600000009</v>
      </c>
      <c r="ADP22" s="13">
        <v>7693617.4199999999</v>
      </c>
      <c r="ADQ22" s="13">
        <v>18747866.100000001</v>
      </c>
      <c r="ADR22" s="13">
        <v>1253592.8500000001</v>
      </c>
      <c r="ADS22" s="13">
        <v>1876079.5</v>
      </c>
      <c r="ADT22" s="13">
        <v>3711037.19</v>
      </c>
      <c r="ADU22" s="13">
        <v>1291393</v>
      </c>
      <c r="ADV22" s="13">
        <v>82132317.180000007</v>
      </c>
      <c r="ADW22" s="13">
        <v>12762501.73</v>
      </c>
      <c r="ADX22" s="13">
        <v>9229416.1199999992</v>
      </c>
      <c r="ADY22" s="13">
        <v>2718125.43</v>
      </c>
      <c r="ADZ22" s="13">
        <v>4348400.8899999997</v>
      </c>
      <c r="AEA22" s="13">
        <v>6599909.8099999996</v>
      </c>
      <c r="AEB22" s="13">
        <v>4112439.7</v>
      </c>
      <c r="AEC22" s="13">
        <v>3156294.89</v>
      </c>
      <c r="AED22" s="13">
        <v>1893156.47</v>
      </c>
      <c r="AEE22" s="13">
        <v>2009044</v>
      </c>
      <c r="AEF22" s="13">
        <v>2957929.2</v>
      </c>
      <c r="AEG22" s="13">
        <v>7370107.0800000001</v>
      </c>
      <c r="AEH22" s="13">
        <v>2389701.65</v>
      </c>
      <c r="AEI22" s="13">
        <v>4271504.54</v>
      </c>
      <c r="AEJ22" s="13">
        <v>4477486.13</v>
      </c>
      <c r="AEK22" s="13">
        <v>3487525.14</v>
      </c>
      <c r="AEL22" s="13">
        <v>1820601.05</v>
      </c>
      <c r="AEM22" s="13">
        <v>9294875</v>
      </c>
      <c r="AEN22" s="13">
        <v>1862167.83</v>
      </c>
      <c r="AEO22" s="13">
        <v>8053975.1200000001</v>
      </c>
      <c r="AEP22" s="13">
        <v>53789597.560000002</v>
      </c>
      <c r="AEQ22" s="13">
        <v>11072160.48</v>
      </c>
      <c r="AER22" s="13">
        <v>5639659.2300000004</v>
      </c>
      <c r="AES22" s="13">
        <v>4624125.6500000004</v>
      </c>
      <c r="AET22" s="13">
        <v>3900880.25</v>
      </c>
      <c r="AEU22" s="13">
        <v>12499835.99</v>
      </c>
      <c r="AEV22" s="13">
        <v>3464347.76</v>
      </c>
      <c r="AEW22" s="13">
        <v>5094004.2</v>
      </c>
      <c r="AEX22" s="13">
        <v>2853320.95</v>
      </c>
      <c r="AEY22" s="13">
        <v>2764144.7</v>
      </c>
      <c r="AEZ22" s="13">
        <v>30742792.02</v>
      </c>
      <c r="AFA22" s="13">
        <v>16154459.33</v>
      </c>
      <c r="AFB22" s="13">
        <v>11373894</v>
      </c>
      <c r="AFC22" s="13">
        <v>5121690.55</v>
      </c>
      <c r="AFD22" s="13">
        <v>13315450.25</v>
      </c>
      <c r="AFE22" s="13">
        <v>8573055.8000000007</v>
      </c>
      <c r="AFF22" s="13">
        <v>3952258</v>
      </c>
      <c r="AFG22" s="13">
        <v>6683682.9500000002</v>
      </c>
      <c r="AFH22" s="13">
        <v>1667156</v>
      </c>
      <c r="AFI22" s="13">
        <v>10640671.25</v>
      </c>
      <c r="AFJ22" s="13">
        <v>5619994.5</v>
      </c>
      <c r="AFK22" s="13">
        <v>4686495.5</v>
      </c>
      <c r="AFL22" s="13">
        <v>4790092.01</v>
      </c>
      <c r="AFM22" s="13">
        <v>52938201.409999996</v>
      </c>
      <c r="AFN22" s="13">
        <v>7410785.2999999998</v>
      </c>
      <c r="AFO22" s="13">
        <v>7003165.1699999999</v>
      </c>
      <c r="AFP22" s="13">
        <v>3096943</v>
      </c>
      <c r="AFQ22" s="13">
        <v>5375076.3399999999</v>
      </c>
      <c r="AFR22" s="13">
        <v>3155485.99</v>
      </c>
      <c r="AFS22" s="13">
        <v>2634490</v>
      </c>
      <c r="AFT22" s="13">
        <v>5523993.96</v>
      </c>
      <c r="AFU22" s="13">
        <v>6846490.5599999996</v>
      </c>
      <c r="AFV22" s="13">
        <v>2213511.5</v>
      </c>
      <c r="AFW22" s="13">
        <v>7147446.6600000001</v>
      </c>
      <c r="AFX22" s="13">
        <v>2609797.5</v>
      </c>
      <c r="AFY22" s="13">
        <v>32412154.84</v>
      </c>
      <c r="AFZ22" s="13">
        <v>1789787.18</v>
      </c>
      <c r="AGA22" s="13">
        <v>3052574.59</v>
      </c>
      <c r="AGB22" s="13">
        <v>2547307.84</v>
      </c>
      <c r="AGC22" s="13">
        <v>6061129.1500000004</v>
      </c>
      <c r="AGD22" s="13">
        <v>2691058.77</v>
      </c>
      <c r="AGE22" s="13">
        <v>1510706.37</v>
      </c>
      <c r="AGF22" s="13">
        <v>2476340.2000000002</v>
      </c>
      <c r="AGG22" s="13">
        <v>1577264.6</v>
      </c>
      <c r="AGH22" s="13">
        <v>2201268.85</v>
      </c>
      <c r="AGI22" s="13">
        <v>2334639.39</v>
      </c>
      <c r="AGJ22" s="13">
        <v>40671211.240000002</v>
      </c>
      <c r="AGK22" s="13">
        <v>6038209.5499999998</v>
      </c>
      <c r="AGL22" s="13">
        <v>4476773.6100000003</v>
      </c>
      <c r="AGM22" s="13">
        <v>1363746.2</v>
      </c>
      <c r="AGN22" s="13">
        <v>10696501.640000001</v>
      </c>
      <c r="AGO22" s="13">
        <v>3794218.05</v>
      </c>
      <c r="AGP22" s="13">
        <v>1969259.67</v>
      </c>
      <c r="AGQ22" s="13">
        <v>2388211.6</v>
      </c>
      <c r="AGR22" s="13">
        <v>110036562.14</v>
      </c>
      <c r="AGS22" s="13">
        <v>46879146.979999997</v>
      </c>
      <c r="AGT22" s="13">
        <v>2406805.2799999998</v>
      </c>
      <c r="AGU22" s="13">
        <v>5967980.75</v>
      </c>
      <c r="AGV22" s="13">
        <v>10514517.029999999</v>
      </c>
      <c r="AGW22" s="13">
        <v>4860773.5</v>
      </c>
      <c r="AGX22" s="13">
        <v>3009691.5</v>
      </c>
      <c r="AGY22" s="13">
        <v>4397223.4000000004</v>
      </c>
      <c r="AGZ22" s="13">
        <v>2149498.5</v>
      </c>
      <c r="AHA22" s="13">
        <v>4610806.41</v>
      </c>
      <c r="AHB22" s="13">
        <v>4298456.5</v>
      </c>
      <c r="AHC22" s="13">
        <v>2348607.6</v>
      </c>
      <c r="AHD22" s="13">
        <v>2322241.2999999998</v>
      </c>
      <c r="AHE22" s="13">
        <v>2132233.5</v>
      </c>
      <c r="AHF22" s="13">
        <v>1603221.2</v>
      </c>
      <c r="AHG22" s="13">
        <v>2233232.7000000002</v>
      </c>
      <c r="AHH22" s="13">
        <v>2038478.5</v>
      </c>
      <c r="AHI22" s="13">
        <v>15178842.01</v>
      </c>
      <c r="AHJ22" s="13">
        <v>3365277.3</v>
      </c>
      <c r="AHK22" s="13">
        <v>3459897.15</v>
      </c>
      <c r="AHL22" s="13">
        <v>4019124.52</v>
      </c>
      <c r="AHM22" s="13">
        <v>9025014.3499999996</v>
      </c>
      <c r="AHN22" s="13">
        <v>2905456.95</v>
      </c>
      <c r="AHO22" s="13">
        <v>2733640</v>
      </c>
      <c r="AHP22" s="13"/>
      <c r="AHQ22" s="13"/>
      <c r="AHR22" s="7" t="b">
        <f t="shared" si="16"/>
        <v>1</v>
      </c>
      <c r="AHS22" s="22" t="s">
        <v>999</v>
      </c>
      <c r="AHT22" t="s">
        <v>1000</v>
      </c>
    </row>
    <row r="23" spans="1:904" x14ac:dyDescent="0.4">
      <c r="A23" s="4">
        <v>18</v>
      </c>
      <c r="B23" s="4" t="s">
        <v>1001</v>
      </c>
      <c r="C23" s="3" t="s">
        <v>1002</v>
      </c>
      <c r="D23" s="13">
        <v>522970904.73999995</v>
      </c>
      <c r="E23" s="13">
        <v>125720612.73999999</v>
      </c>
      <c r="F23" s="13">
        <v>31976115.109999999</v>
      </c>
      <c r="G23" s="13">
        <v>47052505.969999991</v>
      </c>
      <c r="H23" s="13">
        <v>56185640.820000008</v>
      </c>
      <c r="I23" s="13">
        <v>50689994.230000004</v>
      </c>
      <c r="J23" s="13">
        <v>25496183.520000003</v>
      </c>
      <c r="K23" s="13">
        <v>107746731.91</v>
      </c>
      <c r="L23" s="13">
        <v>51591149.18999999</v>
      </c>
      <c r="M23" s="13">
        <v>39418925.089999996</v>
      </c>
      <c r="N23" s="13">
        <v>110524660.89999999</v>
      </c>
      <c r="O23" s="13">
        <v>50260179.260000005</v>
      </c>
      <c r="P23" s="13">
        <v>90070242.219999999</v>
      </c>
      <c r="Q23" s="13">
        <v>71967739.390000001</v>
      </c>
      <c r="R23" s="13">
        <v>36729418.730000004</v>
      </c>
      <c r="S23" s="13">
        <v>23606567.510000002</v>
      </c>
      <c r="T23" s="13">
        <v>30025049.620000001</v>
      </c>
      <c r="U23" s="13">
        <v>53949645.440000005</v>
      </c>
      <c r="V23" s="13">
        <v>20089214.68</v>
      </c>
      <c r="W23" s="13">
        <v>31574799.949999999</v>
      </c>
      <c r="X23" s="13">
        <v>36704768.469999999</v>
      </c>
      <c r="Y23" s="13">
        <v>31233903.43</v>
      </c>
      <c r="Z23" s="13">
        <v>27092191.23</v>
      </c>
      <c r="AA23" s="13">
        <v>15757837.57</v>
      </c>
      <c r="AB23" s="13">
        <v>624515402.25999999</v>
      </c>
      <c r="AC23" s="13">
        <v>50624378.640000001</v>
      </c>
      <c r="AD23" s="13">
        <v>82892410.780000001</v>
      </c>
      <c r="AE23" s="13">
        <v>33055047.140000004</v>
      </c>
      <c r="AF23" s="13">
        <v>91541478.829999983</v>
      </c>
      <c r="AG23" s="13">
        <v>46965466.169999994</v>
      </c>
      <c r="AH23" s="13">
        <v>73146662.540000007</v>
      </c>
      <c r="AI23" s="13">
        <v>50225735.740000002</v>
      </c>
      <c r="AJ23" s="13">
        <v>48930645.240000002</v>
      </c>
      <c r="AK23" s="13">
        <v>42846234.189999998</v>
      </c>
      <c r="AL23" s="13">
        <v>28584515.859999999</v>
      </c>
      <c r="AM23" s="13">
        <v>30768042.879999999</v>
      </c>
      <c r="AN23" s="13">
        <v>22665219.089999996</v>
      </c>
      <c r="AO23" s="13">
        <v>38018854.109999999</v>
      </c>
      <c r="AP23" s="13">
        <v>32433515.289999999</v>
      </c>
      <c r="AQ23" s="13">
        <v>53788772.310000002</v>
      </c>
      <c r="AR23" s="13">
        <v>43460755.980000004</v>
      </c>
      <c r="AS23" s="13">
        <v>7612585.3399999999</v>
      </c>
      <c r="AT23" s="13">
        <v>390917588.63</v>
      </c>
      <c r="AU23" s="13">
        <v>57722575.469999999</v>
      </c>
      <c r="AV23" s="13">
        <v>39139191.300000004</v>
      </c>
      <c r="AW23" s="13">
        <v>59375693.340000004</v>
      </c>
      <c r="AX23" s="13">
        <v>46557932.439999998</v>
      </c>
      <c r="AY23" s="13">
        <v>33038518.969999999</v>
      </c>
      <c r="AZ23" s="13">
        <v>38593319.289999999</v>
      </c>
      <c r="BA23" s="13">
        <v>57359865.689999998</v>
      </c>
      <c r="BB23" s="13">
        <v>136846376.79000002</v>
      </c>
      <c r="BC23" s="13">
        <v>27780364.519999996</v>
      </c>
      <c r="BD23" s="13">
        <v>43923526.250000007</v>
      </c>
      <c r="BE23" s="13">
        <v>68426722.700000003</v>
      </c>
      <c r="BF23" s="13">
        <v>25202218.080000002</v>
      </c>
      <c r="BG23" s="13">
        <v>21783091.740000002</v>
      </c>
      <c r="BH23" s="13">
        <v>24473577.309999999</v>
      </c>
      <c r="BI23" s="13">
        <v>360935661.16999996</v>
      </c>
      <c r="BJ23" s="13">
        <v>22219020.989999995</v>
      </c>
      <c r="BK23" s="13">
        <v>17619850.840000004</v>
      </c>
      <c r="BL23" s="13">
        <v>32505647.760000002</v>
      </c>
      <c r="BM23" s="13">
        <v>44976488.730000004</v>
      </c>
      <c r="BN23" s="13">
        <v>64630111.850000001</v>
      </c>
      <c r="BO23" s="13">
        <v>24144673.449999999</v>
      </c>
      <c r="BP23" s="13">
        <v>30198016.07</v>
      </c>
      <c r="BQ23" s="13">
        <v>23023955.850000001</v>
      </c>
      <c r="BR23" s="13">
        <v>26175355.550000004</v>
      </c>
      <c r="BS23" s="13">
        <v>13012701.710000001</v>
      </c>
      <c r="BT23" s="13">
        <v>16773263.51</v>
      </c>
      <c r="BU23" s="13">
        <v>94199674.429999992</v>
      </c>
      <c r="BV23" s="13">
        <v>14929166.67</v>
      </c>
      <c r="BW23" s="13">
        <v>15727915.050000001</v>
      </c>
      <c r="BX23" s="13">
        <v>307812776.45000005</v>
      </c>
      <c r="BY23" s="13">
        <v>188526470.62000003</v>
      </c>
      <c r="BZ23" s="13">
        <v>47452937.600000001</v>
      </c>
      <c r="CA23" s="13">
        <v>32417248.530000001</v>
      </c>
      <c r="CB23" s="13">
        <v>66845800.269999996</v>
      </c>
      <c r="CC23" s="13">
        <v>47583383.790000007</v>
      </c>
      <c r="CD23" s="13">
        <v>45282608.129999995</v>
      </c>
      <c r="CE23" s="13">
        <v>7956664.1500000004</v>
      </c>
      <c r="CF23" s="13">
        <v>8583118.6300000008</v>
      </c>
      <c r="CG23" s="13">
        <v>626584065.95999992</v>
      </c>
      <c r="CH23" s="13">
        <v>45406343.219999999</v>
      </c>
      <c r="CI23" s="13">
        <v>80480579.809999987</v>
      </c>
      <c r="CJ23" s="13">
        <v>35942622.649999999</v>
      </c>
      <c r="CK23" s="13">
        <v>39895167.440000005</v>
      </c>
      <c r="CL23" s="13">
        <v>50191843.32</v>
      </c>
      <c r="CM23" s="13">
        <v>39258695.430000007</v>
      </c>
      <c r="CN23" s="13">
        <v>60341056.269999996</v>
      </c>
      <c r="CO23" s="13">
        <v>23687379.630000003</v>
      </c>
      <c r="CP23" s="13">
        <v>44739484.290000007</v>
      </c>
      <c r="CQ23" s="13">
        <v>31328250.829999998</v>
      </c>
      <c r="CR23" s="13">
        <v>59687389.410000011</v>
      </c>
      <c r="CS23" s="13">
        <v>33149769.77</v>
      </c>
      <c r="CT23" s="13">
        <v>315822842.67000002</v>
      </c>
      <c r="CU23" s="13">
        <v>35494716.560000002</v>
      </c>
      <c r="CV23" s="13">
        <v>45305528.100000001</v>
      </c>
      <c r="CW23" s="13">
        <v>58633852.939999998</v>
      </c>
      <c r="CX23" s="13">
        <v>33584182.909999996</v>
      </c>
      <c r="CY23" s="13">
        <v>58068940.890000008</v>
      </c>
      <c r="CZ23" s="13">
        <v>37408096.490000002</v>
      </c>
      <c r="DA23" s="13">
        <v>16277741.560000001</v>
      </c>
      <c r="DB23" s="13">
        <v>333998640.28000009</v>
      </c>
      <c r="DC23" s="13">
        <v>51916011.410000011</v>
      </c>
      <c r="DD23" s="13">
        <v>100519689.42000002</v>
      </c>
      <c r="DE23" s="13">
        <v>98919787.489999995</v>
      </c>
      <c r="DF23" s="13">
        <v>41410089.549999997</v>
      </c>
      <c r="DG23" s="13">
        <v>57754225.240000002</v>
      </c>
      <c r="DH23" s="13">
        <v>51515321.639999993</v>
      </c>
      <c r="DI23" s="13">
        <v>16089455.76</v>
      </c>
      <c r="DJ23" s="13">
        <v>33514707.329999998</v>
      </c>
      <c r="DK23" s="13">
        <v>32796582.010000002</v>
      </c>
      <c r="DL23" s="13">
        <v>75722841.190000013</v>
      </c>
      <c r="DM23" s="13">
        <v>232230989.48999998</v>
      </c>
      <c r="DN23" s="13">
        <v>239752278.15000004</v>
      </c>
      <c r="DO23" s="13">
        <v>45859347.100000009</v>
      </c>
      <c r="DP23" s="13">
        <v>33041867.449999999</v>
      </c>
      <c r="DQ23" s="13">
        <v>62621988.640000008</v>
      </c>
      <c r="DR23" s="13">
        <v>44154205.649999999</v>
      </c>
      <c r="DS23" s="13">
        <v>37783971.190000005</v>
      </c>
      <c r="DT23" s="13">
        <v>39156450.269999996</v>
      </c>
      <c r="DU23" s="13">
        <v>15956352.75</v>
      </c>
      <c r="DV23" s="13">
        <v>740205382.38</v>
      </c>
      <c r="DW23" s="13">
        <v>38434573.18</v>
      </c>
      <c r="DX23" s="13">
        <v>56120924.460000001</v>
      </c>
      <c r="DY23" s="13">
        <v>51243178.590000004</v>
      </c>
      <c r="DZ23" s="13">
        <v>57081966.440000005</v>
      </c>
      <c r="EA23" s="13">
        <v>47225615.649999999</v>
      </c>
      <c r="EB23" s="13">
        <v>72879379.459999993</v>
      </c>
      <c r="EC23" s="13">
        <v>45728430.739999995</v>
      </c>
      <c r="ED23" s="13">
        <v>63449233.990000002</v>
      </c>
      <c r="EE23" s="13">
        <v>232141367.22999996</v>
      </c>
      <c r="EF23" s="13">
        <v>200833023.15000001</v>
      </c>
      <c r="EG23" s="13">
        <v>44434963.979999997</v>
      </c>
      <c r="EH23" s="13">
        <v>42578716.539999992</v>
      </c>
      <c r="EI23" s="13">
        <v>49532045.220000006</v>
      </c>
      <c r="EJ23" s="13">
        <v>56714560.760000005</v>
      </c>
      <c r="EK23" s="13">
        <v>86908856.339999989</v>
      </c>
      <c r="EL23" s="13">
        <v>31323560.740000002</v>
      </c>
      <c r="EM23" s="13">
        <v>36388474.050000004</v>
      </c>
      <c r="EN23" s="13">
        <v>479923801.04000002</v>
      </c>
      <c r="EO23" s="13">
        <v>38085091.020000003</v>
      </c>
      <c r="EP23" s="13">
        <v>34618185.82</v>
      </c>
      <c r="EQ23" s="13">
        <v>34611996.629999995</v>
      </c>
      <c r="ER23" s="13">
        <v>20117804.990000002</v>
      </c>
      <c r="ES23" s="13">
        <v>21158611.969999999</v>
      </c>
      <c r="ET23" s="13">
        <v>48311255.039999999</v>
      </c>
      <c r="EU23" s="13">
        <v>44433447.470000006</v>
      </c>
      <c r="EV23" s="13">
        <v>29978921.300000001</v>
      </c>
      <c r="EW23" s="13">
        <v>318716268.27999991</v>
      </c>
      <c r="EX23" s="13">
        <v>21741612.780000001</v>
      </c>
      <c r="EY23" s="13">
        <v>30487554.57</v>
      </c>
      <c r="EZ23" s="13">
        <v>44200157.240000002</v>
      </c>
      <c r="FA23" s="13">
        <v>62644762.219999999</v>
      </c>
      <c r="FB23" s="13">
        <v>50800053.979999997</v>
      </c>
      <c r="FC23" s="13">
        <v>50754359.079999998</v>
      </c>
      <c r="FD23" s="13">
        <v>29597883.919999998</v>
      </c>
      <c r="FE23" s="13">
        <v>26098426.140000001</v>
      </c>
      <c r="FF23" s="13">
        <v>18925554.329999998</v>
      </c>
      <c r="FG23" s="13">
        <v>18707343.600000001</v>
      </c>
      <c r="FH23" s="13">
        <v>11119000.960000001</v>
      </c>
      <c r="FI23" s="13">
        <v>259014207.76999998</v>
      </c>
      <c r="FJ23" s="13">
        <v>29902213.43</v>
      </c>
      <c r="FK23" s="13">
        <v>39251723.039999992</v>
      </c>
      <c r="FL23" s="13">
        <v>39481319.340000004</v>
      </c>
      <c r="FM23" s="13">
        <v>56242719.309999995</v>
      </c>
      <c r="FN23" s="13">
        <v>48904542.289999999</v>
      </c>
      <c r="FO23" s="13">
        <v>11850308.6</v>
      </c>
      <c r="FP23" s="13">
        <v>4917267.0699999994</v>
      </c>
      <c r="FQ23" s="13">
        <v>569886917.44000006</v>
      </c>
      <c r="FR23" s="13">
        <v>34690430.410000004</v>
      </c>
      <c r="FS23" s="13">
        <v>52183903.480000004</v>
      </c>
      <c r="FT23" s="13">
        <v>36403701.870000005</v>
      </c>
      <c r="FU23" s="13">
        <v>64906139.930000007</v>
      </c>
      <c r="FV23" s="13">
        <v>33791550.619999997</v>
      </c>
      <c r="FW23" s="13">
        <v>76881240.920000002</v>
      </c>
      <c r="FX23" s="13">
        <v>48220081.190000005</v>
      </c>
      <c r="FY23" s="13">
        <v>47217885.740000002</v>
      </c>
      <c r="FZ23" s="13">
        <v>37526733.849999994</v>
      </c>
      <c r="GA23" s="13">
        <v>71129396.320000008</v>
      </c>
      <c r="GB23" s="13">
        <v>40459072.759999998</v>
      </c>
      <c r="GC23" s="13">
        <v>22851530.489999998</v>
      </c>
      <c r="GD23" s="13">
        <v>8418864.870000001</v>
      </c>
      <c r="GE23" s="13">
        <v>319946964.64999998</v>
      </c>
      <c r="GF23" s="13">
        <v>32031169.849999998</v>
      </c>
      <c r="GG23" s="13">
        <v>38053155.600000001</v>
      </c>
      <c r="GH23" s="13">
        <v>67178069.730000004</v>
      </c>
      <c r="GI23" s="13">
        <v>41246947.569999993</v>
      </c>
      <c r="GJ23" s="13">
        <v>34561689.029999994</v>
      </c>
      <c r="GK23" s="13">
        <v>35976969.060000002</v>
      </c>
      <c r="GL23" s="13">
        <v>84093858.140000015</v>
      </c>
      <c r="GM23" s="13">
        <v>30182897.960000001</v>
      </c>
      <c r="GN23" s="13">
        <v>10140190.809999999</v>
      </c>
      <c r="GO23" s="13">
        <v>7620695.8300000001</v>
      </c>
      <c r="GP23" s="13">
        <v>8655942.7400000002</v>
      </c>
      <c r="GQ23" s="13">
        <v>240434981.53000003</v>
      </c>
      <c r="GR23" s="13">
        <v>56342503.780000001</v>
      </c>
      <c r="GS23" s="13">
        <v>36712033.600000001</v>
      </c>
      <c r="GT23" s="13">
        <v>54427505.149999991</v>
      </c>
      <c r="GU23" s="13">
        <v>18018000.800000001</v>
      </c>
      <c r="GV23" s="13">
        <v>40237395</v>
      </c>
      <c r="GW23" s="13">
        <v>44917863.509999998</v>
      </c>
      <c r="GX23" s="13">
        <v>24582033.870000001</v>
      </c>
      <c r="GY23" s="13">
        <v>269331672.02999997</v>
      </c>
      <c r="GZ23" s="13">
        <v>30434173.93</v>
      </c>
      <c r="HA23" s="13">
        <v>66532119.32</v>
      </c>
      <c r="HB23" s="13">
        <v>47965762.729999997</v>
      </c>
      <c r="HC23" s="13">
        <v>448177873.45999998</v>
      </c>
      <c r="HD23" s="13">
        <v>63702662.150000006</v>
      </c>
      <c r="HE23" s="13">
        <v>71628060.090000004</v>
      </c>
      <c r="HF23" s="13">
        <v>75027327.469999984</v>
      </c>
      <c r="HG23" s="13">
        <v>56600817.840000004</v>
      </c>
      <c r="HH23" s="13">
        <v>75541930.75</v>
      </c>
      <c r="HI23" s="13">
        <v>14432690.32</v>
      </c>
      <c r="HJ23" s="13">
        <v>307940697.00000006</v>
      </c>
      <c r="HK23" s="13">
        <v>53089684.949999996</v>
      </c>
      <c r="HL23" s="13">
        <v>63658896.170000002</v>
      </c>
      <c r="HM23" s="13">
        <v>52693905.870000005</v>
      </c>
      <c r="HN23" s="13">
        <v>34313166.780000001</v>
      </c>
      <c r="HO23" s="13">
        <v>38182969.5</v>
      </c>
      <c r="HP23" s="13">
        <v>52256912.939999998</v>
      </c>
      <c r="HQ23" s="13">
        <v>26340819.850000001</v>
      </c>
      <c r="HR23" s="13">
        <v>391650350.04999989</v>
      </c>
      <c r="HS23" s="13">
        <v>159456507.37000003</v>
      </c>
      <c r="HT23" s="13">
        <v>47644152.479999997</v>
      </c>
      <c r="HU23" s="13">
        <v>35229028.190000005</v>
      </c>
      <c r="HV23" s="13">
        <v>34102423.850000001</v>
      </c>
      <c r="HW23" s="13">
        <v>35184106.769999996</v>
      </c>
      <c r="HX23" s="13">
        <v>70032471.489999995</v>
      </c>
      <c r="HY23" s="13">
        <v>27192482.690000001</v>
      </c>
      <c r="HZ23" s="13">
        <v>33156116.52</v>
      </c>
      <c r="IA23" s="13">
        <v>31106499.029999997</v>
      </c>
      <c r="IB23" s="13">
        <v>35955217.5</v>
      </c>
      <c r="IC23" s="13">
        <v>44194516.469999999</v>
      </c>
      <c r="ID23" s="13">
        <v>21081435.02</v>
      </c>
      <c r="IE23" s="13">
        <v>36154308.379999995</v>
      </c>
      <c r="IF23" s="13">
        <v>20855986.449999999</v>
      </c>
      <c r="IG23" s="13">
        <v>25843936.16</v>
      </c>
      <c r="IH23" s="13">
        <v>324474126.68999994</v>
      </c>
      <c r="II23" s="13">
        <v>160679873.32999998</v>
      </c>
      <c r="IJ23" s="13">
        <v>54413534.719999991</v>
      </c>
      <c r="IK23" s="13">
        <v>75852642.679999992</v>
      </c>
      <c r="IL23" s="13">
        <v>87713169.599999994</v>
      </c>
      <c r="IM23" s="13">
        <v>44184470.739999995</v>
      </c>
      <c r="IN23" s="13">
        <v>34909698.729999997</v>
      </c>
      <c r="IO23" s="13">
        <v>22791961.77</v>
      </c>
      <c r="IP23" s="13">
        <v>25973085.399999995</v>
      </c>
      <c r="IQ23" s="13">
        <v>25379222.23</v>
      </c>
      <c r="IR23" s="13">
        <v>30531118.469999999</v>
      </c>
      <c r="IS23" s="13">
        <v>512113580.84999996</v>
      </c>
      <c r="IT23" s="13">
        <v>257105397.25</v>
      </c>
      <c r="IU23" s="13">
        <v>46966929.920000002</v>
      </c>
      <c r="IV23" s="13">
        <v>48255674.289999999</v>
      </c>
      <c r="IW23" s="13">
        <v>34795105.420000002</v>
      </c>
      <c r="IX23" s="13">
        <v>24971040</v>
      </c>
      <c r="IY23" s="13">
        <v>36432618.840000004</v>
      </c>
      <c r="IZ23" s="13">
        <v>22873656.059999999</v>
      </c>
      <c r="JA23" s="13">
        <v>29300464.34</v>
      </c>
      <c r="JB23" s="13">
        <v>39172025.690000005</v>
      </c>
      <c r="JC23" s="13">
        <v>33773617.249999993</v>
      </c>
      <c r="JD23" s="13">
        <v>29767247.110000003</v>
      </c>
      <c r="JE23" s="13">
        <v>235838800</v>
      </c>
      <c r="JF23" s="13">
        <v>176079992.70999998</v>
      </c>
      <c r="JG23" s="13">
        <v>42357690.869999997</v>
      </c>
      <c r="JH23" s="13">
        <v>36155073.800000004</v>
      </c>
      <c r="JI23" s="13">
        <v>29460194.010000002</v>
      </c>
      <c r="JJ23" s="13">
        <v>38850076.739999995</v>
      </c>
      <c r="JK23" s="13">
        <v>248021078.43000001</v>
      </c>
      <c r="JL23" s="13">
        <v>27454952.710000001</v>
      </c>
      <c r="JM23" s="13">
        <v>40759408.349999987</v>
      </c>
      <c r="JN23" s="13">
        <v>50846556.570000008</v>
      </c>
      <c r="JO23" s="13">
        <v>37490605.539999999</v>
      </c>
      <c r="JP23" s="13">
        <v>69897102.970000014</v>
      </c>
      <c r="JQ23" s="13">
        <v>29843561.560000002</v>
      </c>
      <c r="JR23" s="13">
        <v>353609224.81</v>
      </c>
      <c r="JS23" s="13">
        <v>41387131.410000004</v>
      </c>
      <c r="JT23" s="13">
        <v>33045308.149999999</v>
      </c>
      <c r="JU23" s="13">
        <v>59599930.110000007</v>
      </c>
      <c r="JV23" s="13">
        <v>61250578.210000001</v>
      </c>
      <c r="JW23" s="13">
        <v>44405112.520000003</v>
      </c>
      <c r="JX23" s="13">
        <v>36425689.520000003</v>
      </c>
      <c r="JY23" s="13">
        <v>30547555.519999996</v>
      </c>
      <c r="JZ23" s="13">
        <v>312751620</v>
      </c>
      <c r="KA23" s="13">
        <v>187819793.60999998</v>
      </c>
      <c r="KB23" s="13">
        <v>37471265.609999999</v>
      </c>
      <c r="KC23" s="13">
        <v>22257145.280000001</v>
      </c>
      <c r="KD23" s="13">
        <v>55999804.269999996</v>
      </c>
      <c r="KE23" s="13">
        <v>20474760.300000001</v>
      </c>
      <c r="KF23" s="13">
        <v>95081616.920000002</v>
      </c>
      <c r="KG23" s="13">
        <v>49935294.859999999</v>
      </c>
      <c r="KH23" s="13">
        <v>28695453.489999998</v>
      </c>
      <c r="KI23" s="13">
        <v>52302286.600000009</v>
      </c>
      <c r="KJ23" s="13">
        <v>34899888.879999995</v>
      </c>
      <c r="KK23" s="13">
        <v>36370769.399999999</v>
      </c>
      <c r="KL23" s="13">
        <v>25186737.560000002</v>
      </c>
      <c r="KM23" s="13">
        <v>13790805</v>
      </c>
      <c r="KN23" s="13">
        <v>23703726.289999999</v>
      </c>
      <c r="KO23" s="13">
        <v>518749520.60999995</v>
      </c>
      <c r="KP23" s="13">
        <v>66585955.68999999</v>
      </c>
      <c r="KQ23" s="13">
        <v>41844549.589999996</v>
      </c>
      <c r="KR23" s="13">
        <v>57102404.520000003</v>
      </c>
      <c r="KS23" s="13">
        <v>41799839.579999998</v>
      </c>
      <c r="KT23" s="13">
        <v>40675697.93</v>
      </c>
      <c r="KU23" s="13">
        <v>80487457.329999998</v>
      </c>
      <c r="KV23" s="13">
        <v>31319534.199999999</v>
      </c>
      <c r="KW23" s="13">
        <v>35375009.430000007</v>
      </c>
      <c r="KX23" s="13">
        <v>183794977.22000003</v>
      </c>
      <c r="KY23" s="13">
        <v>37789711.230000004</v>
      </c>
      <c r="KZ23" s="13">
        <v>47593532.449999996</v>
      </c>
      <c r="LA23" s="13">
        <v>76017752.699999988</v>
      </c>
      <c r="LB23" s="13">
        <v>33518514.940000001</v>
      </c>
      <c r="LC23" s="13">
        <v>42662822.43</v>
      </c>
      <c r="LD23" s="13">
        <v>180924313.02000001</v>
      </c>
      <c r="LE23" s="13">
        <v>51588719.910000004</v>
      </c>
      <c r="LF23" s="13">
        <v>574587509.28000009</v>
      </c>
      <c r="LG23" s="13">
        <v>168145488.99999997</v>
      </c>
      <c r="LH23" s="13">
        <v>238988949.73000005</v>
      </c>
      <c r="LI23" s="13">
        <v>198817080.75</v>
      </c>
      <c r="LJ23" s="13">
        <v>44021779.190000013</v>
      </c>
      <c r="LK23" s="13">
        <v>46654466.339999996</v>
      </c>
      <c r="LL23" s="13">
        <v>34774115.670000002</v>
      </c>
      <c r="LM23" s="13">
        <v>53210668.080000006</v>
      </c>
      <c r="LN23" s="13">
        <v>35640945.710000008</v>
      </c>
      <c r="LO23" s="13">
        <v>54313111.729999997</v>
      </c>
      <c r="LP23" s="13">
        <v>9721439.5999999996</v>
      </c>
      <c r="LQ23" s="13">
        <v>250887806.53999999</v>
      </c>
      <c r="LR23" s="13">
        <v>80070750</v>
      </c>
      <c r="LS23" s="13">
        <v>44330474.650000006</v>
      </c>
      <c r="LT23" s="13">
        <v>436777982.93000007</v>
      </c>
      <c r="LU23" s="13">
        <v>162688385.66</v>
      </c>
      <c r="LV23" s="13">
        <v>442297152.67999989</v>
      </c>
      <c r="LW23" s="13">
        <v>182571565.52999997</v>
      </c>
      <c r="LX23" s="13">
        <v>68189155.049999982</v>
      </c>
      <c r="LY23" s="13">
        <v>61326918.109999992</v>
      </c>
      <c r="LZ23" s="13">
        <v>62275432.579999998</v>
      </c>
      <c r="MA23" s="13">
        <v>54665568.580000006</v>
      </c>
      <c r="MB23" s="13">
        <v>55567703.419999994</v>
      </c>
      <c r="MC23" s="13">
        <v>53059439.800000004</v>
      </c>
      <c r="MD23" s="13">
        <v>89873450.150000006</v>
      </c>
      <c r="ME23" s="13">
        <v>33571545.620000005</v>
      </c>
      <c r="MF23" s="13">
        <v>535333198.64999992</v>
      </c>
      <c r="MG23" s="13">
        <v>36352833.420000009</v>
      </c>
      <c r="MH23" s="13">
        <v>26391288.959999997</v>
      </c>
      <c r="MI23" s="13">
        <v>27903551.670000002</v>
      </c>
      <c r="MJ23" s="13">
        <v>25736391.879999999</v>
      </c>
      <c r="MK23" s="13">
        <v>42339527.93</v>
      </c>
      <c r="ML23" s="13">
        <v>30156134.52</v>
      </c>
      <c r="MM23" s="13">
        <v>31755438.359999999</v>
      </c>
      <c r="MN23" s="13">
        <v>45406249.75999999</v>
      </c>
      <c r="MO23" s="13">
        <v>22610284.420000002</v>
      </c>
      <c r="MP23" s="13">
        <v>28151611.259999998</v>
      </c>
      <c r="MQ23" s="13">
        <v>28471616.970000003</v>
      </c>
      <c r="MR23" s="13">
        <v>407661169.59999996</v>
      </c>
      <c r="MS23" s="13">
        <v>29241766.550000001</v>
      </c>
      <c r="MT23" s="13">
        <v>41126149.350000001</v>
      </c>
      <c r="MU23" s="13">
        <v>63368716.990000002</v>
      </c>
      <c r="MV23" s="13">
        <v>62600554.100000001</v>
      </c>
      <c r="MW23" s="13">
        <v>41711989.020000003</v>
      </c>
      <c r="MX23" s="13">
        <v>71698571.559900001</v>
      </c>
      <c r="MY23" s="13">
        <v>67907774.549999997</v>
      </c>
      <c r="MZ23" s="13">
        <v>40117332.57</v>
      </c>
      <c r="NA23" s="13">
        <v>18927124.830000002</v>
      </c>
      <c r="NB23" s="13">
        <v>9948529.290000001</v>
      </c>
      <c r="NC23" s="13">
        <v>597293359.80999982</v>
      </c>
      <c r="ND23" s="13">
        <v>79350570</v>
      </c>
      <c r="NE23" s="13">
        <v>30793375.620000001</v>
      </c>
      <c r="NF23" s="13">
        <v>171007787.31999993</v>
      </c>
      <c r="NG23" s="13">
        <v>32264765.23</v>
      </c>
      <c r="NH23" s="13">
        <v>63601501.780000001</v>
      </c>
      <c r="NI23" s="13">
        <v>117180063.43000001</v>
      </c>
      <c r="NJ23" s="13">
        <v>109274873.03</v>
      </c>
      <c r="NK23" s="13">
        <v>13198897.66</v>
      </c>
      <c r="NL23" s="13">
        <v>59319527.159999996</v>
      </c>
      <c r="NM23" s="13">
        <v>42136713.560000002</v>
      </c>
      <c r="NN23" s="13">
        <v>14216900</v>
      </c>
      <c r="NO23" s="13">
        <v>247573716.51000002</v>
      </c>
      <c r="NP23" s="13">
        <v>35599889.470000006</v>
      </c>
      <c r="NQ23" s="13">
        <v>31577276.940000001</v>
      </c>
      <c r="NR23" s="13">
        <v>32372160.580000002</v>
      </c>
      <c r="NS23" s="13">
        <v>30941982.489999998</v>
      </c>
      <c r="NT23" s="13">
        <v>8856830.8300000001</v>
      </c>
      <c r="NU23" s="13">
        <v>15528691.07</v>
      </c>
      <c r="NV23" s="13">
        <v>358800336.77000004</v>
      </c>
      <c r="NW23" s="13">
        <v>90929755.820000008</v>
      </c>
      <c r="NX23" s="13">
        <v>38364558.420000002</v>
      </c>
      <c r="NY23" s="13">
        <v>30552675.68</v>
      </c>
      <c r="NZ23" s="13">
        <v>43193195.960000001</v>
      </c>
      <c r="OA23" s="13">
        <v>54552291.57</v>
      </c>
      <c r="OB23" s="13">
        <v>28508209.899999999</v>
      </c>
      <c r="OC23" s="13">
        <v>416215564.0800001</v>
      </c>
      <c r="OD23" s="13">
        <v>120368488.47</v>
      </c>
      <c r="OE23" s="13">
        <v>59257754.540000007</v>
      </c>
      <c r="OF23" s="13">
        <v>119391362.92999998</v>
      </c>
      <c r="OG23" s="13">
        <v>35478660.090000004</v>
      </c>
      <c r="OH23" s="13">
        <v>57318485.109999999</v>
      </c>
      <c r="OI23" s="13">
        <v>36759730.750000007</v>
      </c>
      <c r="OJ23" s="13">
        <v>19805348.539999999</v>
      </c>
      <c r="OK23" s="13">
        <v>15249660.43</v>
      </c>
      <c r="OL23" s="13">
        <v>349479291.22000003</v>
      </c>
      <c r="OM23" s="13">
        <v>90291221.170000002</v>
      </c>
      <c r="ON23" s="13">
        <v>105033712.68999998</v>
      </c>
      <c r="OO23" s="13">
        <v>57468470.699999996</v>
      </c>
      <c r="OP23" s="13">
        <v>45043361.429999992</v>
      </c>
      <c r="OQ23" s="13">
        <v>15842209.369999999</v>
      </c>
      <c r="OR23" s="13">
        <v>196336304.94</v>
      </c>
      <c r="OS23" s="13">
        <v>30259801.189999998</v>
      </c>
      <c r="OT23" s="13">
        <v>27930833.330000002</v>
      </c>
      <c r="OU23" s="13">
        <v>48195457.039999999</v>
      </c>
      <c r="OV23" s="13">
        <v>50889515.780000009</v>
      </c>
      <c r="OW23" s="13">
        <v>89205859.870000005</v>
      </c>
      <c r="OX23" s="13">
        <v>30709245.920000002</v>
      </c>
      <c r="OY23" s="13">
        <v>11327394.959999999</v>
      </c>
      <c r="OZ23" s="13">
        <v>12357709.66</v>
      </c>
      <c r="PA23" s="13">
        <v>333456204.26999998</v>
      </c>
      <c r="PB23" s="13">
        <v>24228997.320000004</v>
      </c>
      <c r="PC23" s="13">
        <v>78952963.569999978</v>
      </c>
      <c r="PD23" s="13">
        <v>26920544.75</v>
      </c>
      <c r="PE23" s="13">
        <v>49384455.650000006</v>
      </c>
      <c r="PF23" s="13">
        <v>89956621.280000001</v>
      </c>
      <c r="PG23" s="13">
        <v>29920649.460000001</v>
      </c>
      <c r="PH23" s="13">
        <v>30102858.41</v>
      </c>
      <c r="PI23" s="13">
        <v>34354051.460000001</v>
      </c>
      <c r="PJ23" s="13">
        <v>30300897.16</v>
      </c>
      <c r="PK23" s="13">
        <v>35855419.980000004</v>
      </c>
      <c r="PL23" s="13">
        <v>48489796.810000002</v>
      </c>
      <c r="PM23" s="13">
        <v>30055302.73</v>
      </c>
      <c r="PN23" s="13">
        <v>90794703.219999999</v>
      </c>
      <c r="PO23" s="13">
        <v>8764505.7899999991</v>
      </c>
      <c r="PP23" s="13">
        <v>11093800.949999999</v>
      </c>
      <c r="PQ23" s="13">
        <v>9056124.8600000013</v>
      </c>
      <c r="PR23" s="13">
        <v>8665249.2300000004</v>
      </c>
      <c r="PS23" s="13">
        <v>749110929.28000021</v>
      </c>
      <c r="PT23" s="13">
        <v>51257311.350000001</v>
      </c>
      <c r="PU23" s="13">
        <v>49226448.57</v>
      </c>
      <c r="PV23" s="13">
        <v>64384491.059999987</v>
      </c>
      <c r="PW23" s="13">
        <v>137565085.80000001</v>
      </c>
      <c r="PX23" s="13">
        <v>45169202.119999997</v>
      </c>
      <c r="PY23" s="13">
        <v>94000760.530000001</v>
      </c>
      <c r="PZ23" s="13">
        <v>44031744.75</v>
      </c>
      <c r="QA23" s="13">
        <v>88370420.390000015</v>
      </c>
      <c r="QB23" s="13">
        <v>26516309.200000003</v>
      </c>
      <c r="QC23" s="13">
        <v>82174949.819999993</v>
      </c>
      <c r="QD23" s="13">
        <v>28343468.569999997</v>
      </c>
      <c r="QE23" s="13">
        <v>34054004.109999999</v>
      </c>
      <c r="QF23" s="13">
        <v>51179927.039999999</v>
      </c>
      <c r="QG23" s="13">
        <v>65705553.359999999</v>
      </c>
      <c r="QH23" s="13">
        <v>68741156.659999982</v>
      </c>
      <c r="QI23" s="13">
        <v>41544477</v>
      </c>
      <c r="QJ23" s="13">
        <v>35629208.400000006</v>
      </c>
      <c r="QK23" s="13">
        <v>29389952.039999999</v>
      </c>
      <c r="QL23" s="13">
        <v>72672004.75</v>
      </c>
      <c r="QM23" s="13">
        <v>78326046.949999988</v>
      </c>
      <c r="QN23" s="13">
        <v>30141820.240000002</v>
      </c>
      <c r="QO23" s="13">
        <v>5783535</v>
      </c>
      <c r="QP23" s="13">
        <v>5247178.3899999997</v>
      </c>
      <c r="QQ23" s="13">
        <v>6259950</v>
      </c>
      <c r="QR23" s="13">
        <v>4283213.26</v>
      </c>
      <c r="QS23" s="13">
        <v>401525731.01999998</v>
      </c>
      <c r="QT23" s="13">
        <v>29465830</v>
      </c>
      <c r="QU23" s="13">
        <v>79096680</v>
      </c>
      <c r="QV23" s="13">
        <v>48009098.060000002</v>
      </c>
      <c r="QW23" s="13">
        <v>48234857.740000002</v>
      </c>
      <c r="QX23" s="13">
        <v>68761280</v>
      </c>
      <c r="QY23" s="13">
        <v>32082130</v>
      </c>
      <c r="QZ23" s="13">
        <v>63623388</v>
      </c>
      <c r="RA23" s="13">
        <v>73078425</v>
      </c>
      <c r="RB23" s="13">
        <v>31747054</v>
      </c>
      <c r="RC23" s="13">
        <v>23768714.190000001</v>
      </c>
      <c r="RD23" s="13">
        <v>9220640</v>
      </c>
      <c r="RE23" s="13">
        <v>7903150</v>
      </c>
      <c r="RF23" s="13">
        <v>481563526.99999994</v>
      </c>
      <c r="RG23" s="13">
        <v>61948144.060000002</v>
      </c>
      <c r="RH23" s="13">
        <v>33692278.950000003</v>
      </c>
      <c r="RI23" s="13">
        <v>46309238.630000003</v>
      </c>
      <c r="RJ23" s="13">
        <v>43767917.829999998</v>
      </c>
      <c r="RK23" s="13">
        <v>47222585.670000002</v>
      </c>
      <c r="RL23" s="13">
        <v>74168080.13000001</v>
      </c>
      <c r="RM23" s="13">
        <v>33583835.649999999</v>
      </c>
      <c r="RN23" s="13">
        <v>42778310.020000003</v>
      </c>
      <c r="RO23" s="13">
        <v>67439522.499999985</v>
      </c>
      <c r="RP23" s="13">
        <v>79657090.690000013</v>
      </c>
      <c r="RQ23" s="13">
        <v>33272832.859999999</v>
      </c>
      <c r="RR23" s="13">
        <v>22462195.709999997</v>
      </c>
      <c r="RS23" s="13">
        <v>38376259.579999998</v>
      </c>
      <c r="RT23" s="13">
        <v>22369836.370000001</v>
      </c>
      <c r="RU23" s="13">
        <v>31805026.899999999</v>
      </c>
      <c r="RV23" s="13">
        <v>44980081.390000008</v>
      </c>
      <c r="RW23" s="13">
        <v>770880</v>
      </c>
      <c r="RX23" s="13">
        <v>508403.59</v>
      </c>
      <c r="RY23" s="13">
        <v>519833.18</v>
      </c>
      <c r="RZ23" s="13">
        <v>285931863.75</v>
      </c>
      <c r="SA23" s="13">
        <v>25166426.429999996</v>
      </c>
      <c r="SB23" s="13">
        <v>41734910.299999997</v>
      </c>
      <c r="SC23" s="13">
        <v>27338329.030000001</v>
      </c>
      <c r="SD23" s="13">
        <v>16685866.699999999</v>
      </c>
      <c r="SE23" s="13">
        <v>27616360.610000003</v>
      </c>
      <c r="SF23" s="13">
        <v>28554331.739999998</v>
      </c>
      <c r="SG23" s="13">
        <v>85340983.75999999</v>
      </c>
      <c r="SH23" s="13">
        <v>33998607.140000001</v>
      </c>
      <c r="SI23" s="13">
        <v>26709764.479999997</v>
      </c>
      <c r="SJ23" s="13">
        <v>29836965.330000002</v>
      </c>
      <c r="SK23" s="13">
        <v>52468528.299999997</v>
      </c>
      <c r="SL23" s="13">
        <v>24455881.079999998</v>
      </c>
      <c r="SM23" s="13">
        <v>14255250.379999999</v>
      </c>
      <c r="SN23" s="13">
        <v>252107020.58999997</v>
      </c>
      <c r="SO23" s="13">
        <v>33494378.310000002</v>
      </c>
      <c r="SP23" s="13">
        <v>40087563.289999999</v>
      </c>
      <c r="SQ23" s="13">
        <v>40058990.760000005</v>
      </c>
      <c r="SR23" s="13">
        <v>20636295.029999997</v>
      </c>
      <c r="SS23" s="13">
        <v>40156671.609999999</v>
      </c>
      <c r="ST23" s="13">
        <v>51121848.710000001</v>
      </c>
      <c r="SU23" s="13">
        <v>51835703.340000004</v>
      </c>
      <c r="SV23" s="13">
        <v>34606963.269999996</v>
      </c>
      <c r="SW23" s="13">
        <v>29213764.849999998</v>
      </c>
      <c r="SX23" s="13">
        <v>76172480.969999999</v>
      </c>
      <c r="SY23" s="13">
        <v>5626920.7000000002</v>
      </c>
      <c r="SZ23" s="13">
        <v>110207751.06999998</v>
      </c>
      <c r="TA23" s="13">
        <v>26162585.990000002</v>
      </c>
      <c r="TB23" s="13">
        <v>30945865.34</v>
      </c>
      <c r="TC23" s="13">
        <v>49530254.589999996</v>
      </c>
      <c r="TD23" s="13">
        <v>35306400.149999999</v>
      </c>
      <c r="TE23" s="13">
        <v>26153308.809999995</v>
      </c>
      <c r="TF23" s="13">
        <v>28567381.670000002</v>
      </c>
      <c r="TG23" s="13">
        <v>16267839.720000001</v>
      </c>
      <c r="TH23" s="13">
        <v>430615795.60000002</v>
      </c>
      <c r="TI23" s="13">
        <v>31528853.16</v>
      </c>
      <c r="TJ23" s="13">
        <v>24225429.220000003</v>
      </c>
      <c r="TK23" s="13">
        <v>63080745.079999998</v>
      </c>
      <c r="TL23" s="13">
        <v>56598738.769999996</v>
      </c>
      <c r="TM23" s="13">
        <v>32161852.709999997</v>
      </c>
      <c r="TN23" s="13">
        <v>17653184.469999999</v>
      </c>
      <c r="TO23" s="13">
        <v>70312212.449999988</v>
      </c>
      <c r="TP23" s="13">
        <v>31325201.399999999</v>
      </c>
      <c r="TQ23" s="13">
        <v>42265490.080000006</v>
      </c>
      <c r="TR23" s="13">
        <v>58284047.93</v>
      </c>
      <c r="TS23" s="13">
        <v>29083337.550000001</v>
      </c>
      <c r="TT23" s="13">
        <v>22206598.680000003</v>
      </c>
      <c r="TU23" s="13">
        <v>37970144.999999993</v>
      </c>
      <c r="TV23" s="13">
        <v>27807685.649999999</v>
      </c>
      <c r="TW23" s="13">
        <v>22687155.849999998</v>
      </c>
      <c r="TX23" s="13">
        <v>123079968.95</v>
      </c>
      <c r="TY23" s="13">
        <v>23869354.210000001</v>
      </c>
      <c r="TZ23" s="13">
        <v>278594901.88999993</v>
      </c>
      <c r="UA23" s="13">
        <v>70009830.529999986</v>
      </c>
      <c r="UB23" s="13">
        <v>32521568.77</v>
      </c>
      <c r="UC23" s="13">
        <v>22814307.139999997</v>
      </c>
      <c r="UD23" s="13">
        <v>122178233.96000001</v>
      </c>
      <c r="UE23" s="13">
        <v>20480561.57</v>
      </c>
      <c r="UF23" s="13">
        <v>8588369.5099999998</v>
      </c>
      <c r="UG23" s="13">
        <v>12786870.26</v>
      </c>
      <c r="UH23" s="13">
        <v>11886138.460000001</v>
      </c>
      <c r="UI23" s="13">
        <v>180703868.22</v>
      </c>
      <c r="UJ23" s="13">
        <v>48842823.509999998</v>
      </c>
      <c r="UK23" s="13">
        <v>35380197.069999993</v>
      </c>
      <c r="UL23" s="13">
        <v>54978793.109999999</v>
      </c>
      <c r="UM23" s="13">
        <v>34403309.920000002</v>
      </c>
      <c r="UN23" s="13">
        <v>19834463.769999996</v>
      </c>
      <c r="UO23" s="13">
        <v>681903890.50999987</v>
      </c>
      <c r="UP23" s="13">
        <v>39954040.100000001</v>
      </c>
      <c r="UQ23" s="13">
        <v>42185994.880000003</v>
      </c>
      <c r="UR23" s="13">
        <v>109405407.06000002</v>
      </c>
      <c r="US23" s="13">
        <v>11181304</v>
      </c>
      <c r="UT23" s="13">
        <v>32966043.100000001</v>
      </c>
      <c r="UU23" s="13">
        <v>77417149.090000004</v>
      </c>
      <c r="UV23" s="13">
        <v>28594762.030000001</v>
      </c>
      <c r="UW23" s="13">
        <v>21009368.199999996</v>
      </c>
      <c r="UX23" s="13">
        <v>27808922.309999999</v>
      </c>
      <c r="UY23" s="13">
        <v>39499013.32</v>
      </c>
      <c r="UZ23" s="13">
        <v>65061151.940000005</v>
      </c>
      <c r="VA23" s="13">
        <v>43989471.009999998</v>
      </c>
      <c r="VB23" s="13">
        <v>57185664.619999997</v>
      </c>
      <c r="VC23" s="13">
        <v>22910454.479999997</v>
      </c>
      <c r="VD23" s="13">
        <v>26576207.610000003</v>
      </c>
      <c r="VE23" s="13">
        <v>16808956.380000003</v>
      </c>
      <c r="VF23" s="13">
        <v>23318889.239999998</v>
      </c>
      <c r="VG23" s="13">
        <v>67333391.570000008</v>
      </c>
      <c r="VH23" s="13">
        <v>8828830.1000000015</v>
      </c>
      <c r="VI23" s="13">
        <v>10432479.939999999</v>
      </c>
      <c r="VJ23" s="13">
        <v>10546786.209999999</v>
      </c>
      <c r="VK23" s="13">
        <v>376294199.13000005</v>
      </c>
      <c r="VL23" s="13">
        <v>44262718.770000003</v>
      </c>
      <c r="VM23" s="13">
        <v>44628871.060000002</v>
      </c>
      <c r="VN23" s="13">
        <v>48996188.940000005</v>
      </c>
      <c r="VO23" s="13">
        <v>59755392.879999995</v>
      </c>
      <c r="VP23" s="13">
        <v>57273946.549999997</v>
      </c>
      <c r="VQ23" s="13">
        <v>47412439.399999999</v>
      </c>
      <c r="VR23" s="13">
        <v>38747874.960000001</v>
      </c>
      <c r="VS23" s="13">
        <v>36316523.209999993</v>
      </c>
      <c r="VT23" s="13">
        <v>108745809.05999999</v>
      </c>
      <c r="VU23" s="13">
        <v>36353808.780000001</v>
      </c>
      <c r="VV23" s="13">
        <v>64795673.18</v>
      </c>
      <c r="VW23" s="13">
        <v>33397339.949999996</v>
      </c>
      <c r="VX23" s="13">
        <v>25329255.429999996</v>
      </c>
      <c r="VY23" s="13">
        <v>30769140.329999998</v>
      </c>
      <c r="VZ23" s="13">
        <v>972876512.6500001</v>
      </c>
      <c r="WA23" s="13">
        <v>70381126.939999998</v>
      </c>
      <c r="WB23" s="13">
        <v>48221421.939999998</v>
      </c>
      <c r="WC23" s="13">
        <v>46857738.740000002</v>
      </c>
      <c r="WD23" s="13">
        <v>28800581.920000002</v>
      </c>
      <c r="WE23" s="13">
        <v>60816492.980000004</v>
      </c>
      <c r="WF23" s="13">
        <v>69651545.710000008</v>
      </c>
      <c r="WG23" s="13">
        <v>74658703.419999987</v>
      </c>
      <c r="WH23" s="13">
        <v>54155811.960000001</v>
      </c>
      <c r="WI23" s="13">
        <v>69399022.700000003</v>
      </c>
      <c r="WJ23" s="13">
        <v>46654498.719999999</v>
      </c>
      <c r="WK23" s="13">
        <v>82330473.439999998</v>
      </c>
      <c r="WL23" s="13">
        <v>52418742.489999995</v>
      </c>
      <c r="WM23" s="13">
        <v>76220683.849999994</v>
      </c>
      <c r="WN23" s="13">
        <v>89021842.199999988</v>
      </c>
      <c r="WO23" s="13">
        <v>46886751.5</v>
      </c>
      <c r="WP23" s="13">
        <v>61538925.009999998</v>
      </c>
      <c r="WQ23" s="13">
        <v>71115647</v>
      </c>
      <c r="WR23" s="13">
        <v>43570928.840000004</v>
      </c>
      <c r="WS23" s="13">
        <v>86046103.269999981</v>
      </c>
      <c r="WT23" s="13">
        <v>147964783.19999999</v>
      </c>
      <c r="WU23" s="13">
        <v>45189541.920000002</v>
      </c>
      <c r="WV23" s="13">
        <v>33327640.619999997</v>
      </c>
      <c r="WW23" s="13">
        <v>29616100.199999999</v>
      </c>
      <c r="WX23" s="13">
        <v>34702027.480000004</v>
      </c>
      <c r="WY23" s="13">
        <v>22224936.710000001</v>
      </c>
      <c r="WZ23" s="13">
        <v>25062356.669999998</v>
      </c>
      <c r="XA23" s="13">
        <v>24355697.740000002</v>
      </c>
      <c r="XB23" s="13">
        <v>81712980.589999989</v>
      </c>
      <c r="XC23" s="13">
        <v>7456691.8400000008</v>
      </c>
      <c r="XD23" s="13">
        <v>6853001.830000001</v>
      </c>
      <c r="XE23" s="13">
        <v>8341675.6799999997</v>
      </c>
      <c r="XF23" s="13">
        <v>7485514.8600000003</v>
      </c>
      <c r="XG23" s="13">
        <v>496001516.27999997</v>
      </c>
      <c r="XH23" s="13">
        <v>44401766.600000001</v>
      </c>
      <c r="XI23" s="13">
        <v>45386100.25</v>
      </c>
      <c r="XJ23" s="13">
        <v>191531963.83000001</v>
      </c>
      <c r="XK23" s="13">
        <v>48317050.779999994</v>
      </c>
      <c r="XL23" s="13">
        <v>53128118.189999998</v>
      </c>
      <c r="XM23" s="13">
        <v>86820619.739999995</v>
      </c>
      <c r="XN23" s="13">
        <v>36416836.710000001</v>
      </c>
      <c r="XO23" s="13">
        <v>44578365.719999999</v>
      </c>
      <c r="XP23" s="13">
        <v>78162606.99000001</v>
      </c>
      <c r="XQ23" s="13">
        <v>53968953.410000004</v>
      </c>
      <c r="XR23" s="13">
        <v>29277463.559999999</v>
      </c>
      <c r="XS23" s="13">
        <v>29172333.25</v>
      </c>
      <c r="XT23" s="13">
        <v>30241376.559999999</v>
      </c>
      <c r="XU23" s="13">
        <v>27485675.050000001</v>
      </c>
      <c r="XV23" s="13">
        <v>28179985.27</v>
      </c>
      <c r="XW23" s="13">
        <v>18124069.91</v>
      </c>
      <c r="XX23" s="13">
        <v>22292227.150000002</v>
      </c>
      <c r="XY23" s="13">
        <v>22627836.399999999</v>
      </c>
      <c r="XZ23" s="13">
        <v>22029345.939999998</v>
      </c>
      <c r="YA23" s="13">
        <v>25023053.279999997</v>
      </c>
      <c r="YB23" s="13">
        <v>14046860.5</v>
      </c>
      <c r="YC23" s="13">
        <v>10464616.550000001</v>
      </c>
      <c r="YD23" s="13">
        <v>576666020.19000006</v>
      </c>
      <c r="YE23" s="13">
        <v>38594485.259999998</v>
      </c>
      <c r="YF23" s="13">
        <v>66617343.970000006</v>
      </c>
      <c r="YG23" s="13">
        <v>41054061.960000008</v>
      </c>
      <c r="YH23" s="13">
        <v>113480556.53</v>
      </c>
      <c r="YI23" s="13">
        <v>42604967.719999999</v>
      </c>
      <c r="YJ23" s="13">
        <v>66569672.369999997</v>
      </c>
      <c r="YK23" s="13">
        <v>27381293.570000004</v>
      </c>
      <c r="YL23" s="13">
        <v>78017791.400000006</v>
      </c>
      <c r="YM23" s="13">
        <v>70402179.099999994</v>
      </c>
      <c r="YN23" s="13">
        <v>50667851.560000002</v>
      </c>
      <c r="YO23" s="13">
        <v>32787713.670000002</v>
      </c>
      <c r="YP23" s="13">
        <v>25151946.66</v>
      </c>
      <c r="YQ23" s="13">
        <v>21315480.25</v>
      </c>
      <c r="YR23" s="13">
        <v>12764934.290000001</v>
      </c>
      <c r="YS23" s="13">
        <v>10118688.9</v>
      </c>
      <c r="YT23" s="13">
        <v>8882014.7400000002</v>
      </c>
      <c r="YU23" s="13">
        <v>240450378.88000003</v>
      </c>
      <c r="YV23" s="13">
        <v>42105979.649999999</v>
      </c>
      <c r="YW23" s="13">
        <v>39662304.589999996</v>
      </c>
      <c r="YX23" s="13">
        <v>31012462.289999999</v>
      </c>
      <c r="YY23" s="13">
        <v>43846882.93</v>
      </c>
      <c r="YZ23" s="13">
        <v>29038370</v>
      </c>
      <c r="ZA23" s="13">
        <v>31721697.32</v>
      </c>
      <c r="ZB23" s="13">
        <v>271259021.11000001</v>
      </c>
      <c r="ZC23" s="13">
        <v>34545719.5</v>
      </c>
      <c r="ZD23" s="13">
        <v>43550221.799999997</v>
      </c>
      <c r="ZE23" s="13">
        <v>53746237.380000003</v>
      </c>
      <c r="ZF23" s="13">
        <v>31228591.829999998</v>
      </c>
      <c r="ZG23" s="13">
        <v>36578119.919999994</v>
      </c>
      <c r="ZH23" s="13">
        <v>26962367.869999997</v>
      </c>
      <c r="ZI23" s="13">
        <v>26334099.259999998</v>
      </c>
      <c r="ZJ23" s="13">
        <v>83467434.260000005</v>
      </c>
      <c r="ZK23" s="13">
        <v>393994606.30000001</v>
      </c>
      <c r="ZL23" s="13">
        <v>29663784.880000003</v>
      </c>
      <c r="ZM23" s="13">
        <v>55357286.119999997</v>
      </c>
      <c r="ZN23" s="13">
        <v>114325572.44</v>
      </c>
      <c r="ZO23" s="13">
        <v>78623269.930000007</v>
      </c>
      <c r="ZP23" s="13">
        <v>33926344.289999999</v>
      </c>
      <c r="ZQ23" s="13">
        <v>36198013.059999995</v>
      </c>
      <c r="ZR23" s="13">
        <v>70912175.11999999</v>
      </c>
      <c r="ZS23" s="13">
        <v>72292108.930000007</v>
      </c>
      <c r="ZT23" s="13">
        <v>83048279.569999993</v>
      </c>
      <c r="ZU23" s="13">
        <v>28634770.789999999</v>
      </c>
      <c r="ZV23" s="13">
        <v>26322729.709999997</v>
      </c>
      <c r="ZW23" s="13">
        <v>26471368.630000003</v>
      </c>
      <c r="ZX23" s="13">
        <v>37515959.210000001</v>
      </c>
      <c r="ZY23" s="13">
        <v>29559243.400000002</v>
      </c>
      <c r="ZZ23" s="13">
        <v>31122326.59</v>
      </c>
      <c r="AAA23" s="13">
        <v>28426547.760000002</v>
      </c>
      <c r="AAB23" s="13">
        <v>15771180.209999999</v>
      </c>
      <c r="AAC23" s="13">
        <v>18560098.059999999</v>
      </c>
      <c r="AAD23" s="13">
        <v>10139862.279999997</v>
      </c>
      <c r="AAE23" s="13">
        <v>11589696.290000001</v>
      </c>
      <c r="AAF23" s="13">
        <v>9609833.209999999</v>
      </c>
      <c r="AAG23" s="13">
        <v>211000278.44</v>
      </c>
      <c r="AAH23" s="13">
        <v>31456560.629999999</v>
      </c>
      <c r="AAI23" s="13">
        <v>31327931.949999999</v>
      </c>
      <c r="AAJ23" s="13">
        <v>34427038.149999999</v>
      </c>
      <c r="AAK23" s="13">
        <v>35098576.409999996</v>
      </c>
      <c r="AAL23" s="13">
        <v>35237151.399999999</v>
      </c>
      <c r="AAM23" s="13">
        <v>27842200.890000001</v>
      </c>
      <c r="AAN23" s="13">
        <v>913633123.67999995</v>
      </c>
      <c r="AAO23" s="13">
        <v>34809313.680000007</v>
      </c>
      <c r="AAP23" s="13">
        <v>19349365.469999999</v>
      </c>
      <c r="AAQ23" s="13">
        <v>60870957.119999997</v>
      </c>
      <c r="AAR23" s="13">
        <v>43287209.149999999</v>
      </c>
      <c r="AAS23" s="13">
        <v>31986947.16</v>
      </c>
      <c r="AAT23" s="13">
        <v>29450800.550000001</v>
      </c>
      <c r="AAU23" s="13">
        <v>39892922.409999996</v>
      </c>
      <c r="AAV23" s="13">
        <v>55019677.839999996</v>
      </c>
      <c r="AAW23" s="13">
        <v>19406096.340000004</v>
      </c>
      <c r="AAX23" s="13">
        <v>43341549.849999994</v>
      </c>
      <c r="AAY23" s="13">
        <v>125437672.54000001</v>
      </c>
      <c r="AAZ23" s="13">
        <v>69013993.170000002</v>
      </c>
      <c r="ABA23" s="13">
        <v>24979503.330000002</v>
      </c>
      <c r="ABB23" s="13">
        <v>24324975.430000003</v>
      </c>
      <c r="ABC23" s="13">
        <v>34364853.509999998</v>
      </c>
      <c r="ABD23" s="13">
        <v>17934332.229999997</v>
      </c>
      <c r="ABE23" s="13">
        <v>21257060</v>
      </c>
      <c r="ABF23" s="13">
        <v>16521417.99</v>
      </c>
      <c r="ABG23" s="13">
        <v>140788543.50999999</v>
      </c>
      <c r="ABH23" s="13">
        <v>107402198.11</v>
      </c>
      <c r="ABI23" s="13">
        <v>14894017.5</v>
      </c>
      <c r="ABJ23" s="13">
        <v>12705031.129999999</v>
      </c>
      <c r="ABK23" s="13">
        <v>12884855.029999999</v>
      </c>
      <c r="ABL23" s="13">
        <v>9308006.0200000014</v>
      </c>
      <c r="ABM23" s="13">
        <v>15202171.26</v>
      </c>
      <c r="ABN23" s="13">
        <v>235604492.63999999</v>
      </c>
      <c r="ABO23" s="13">
        <v>39757087.589999996</v>
      </c>
      <c r="ABP23" s="13">
        <v>22267126.390000001</v>
      </c>
      <c r="ABQ23" s="13">
        <v>41101040.740000002</v>
      </c>
      <c r="ABR23" s="13">
        <v>53939543.38000001</v>
      </c>
      <c r="ABS23" s="13">
        <v>34207283.219999999</v>
      </c>
      <c r="ABT23" s="13">
        <v>32090104.469999999</v>
      </c>
      <c r="ABU23" s="13">
        <v>47121987.5</v>
      </c>
      <c r="ABV23" s="13">
        <v>9787497.3300000001</v>
      </c>
      <c r="ABW23" s="13">
        <v>301861761.96000004</v>
      </c>
      <c r="ABX23" s="13">
        <v>29907867.260000002</v>
      </c>
      <c r="ABY23" s="13">
        <v>56080039.770000003</v>
      </c>
      <c r="ABZ23" s="13">
        <v>40403180.310000002</v>
      </c>
      <c r="ACA23" s="13">
        <v>23646206.469999999</v>
      </c>
      <c r="ACB23" s="13">
        <v>86396436.890000001</v>
      </c>
      <c r="ACC23" s="13">
        <v>19633148.440000001</v>
      </c>
      <c r="ACD23" s="13">
        <v>38857494.340000004</v>
      </c>
      <c r="ACE23" s="13">
        <v>25575874.52</v>
      </c>
      <c r="ACF23" s="13">
        <v>49135450.229999997</v>
      </c>
      <c r="ACG23" s="13">
        <v>20314477.640000001</v>
      </c>
      <c r="ACH23" s="13">
        <v>618243300.51999998</v>
      </c>
      <c r="ACI23" s="13">
        <v>41068809.68</v>
      </c>
      <c r="ACJ23" s="13">
        <v>45924757.089999996</v>
      </c>
      <c r="ACK23" s="13">
        <v>74618535.060000002</v>
      </c>
      <c r="ACL23" s="13">
        <v>30888562.509999998</v>
      </c>
      <c r="ACM23" s="13">
        <v>34647812.799999997</v>
      </c>
      <c r="ACN23" s="13">
        <v>55688962.890000001</v>
      </c>
      <c r="ACO23" s="13">
        <v>111617524.46000001</v>
      </c>
      <c r="ACP23" s="13">
        <v>149906100.77000001</v>
      </c>
      <c r="ACQ23" s="13">
        <v>42730867.520000003</v>
      </c>
      <c r="ACR23" s="13">
        <v>43568503.219999999</v>
      </c>
      <c r="ACS23" s="13">
        <v>58506605.379999995</v>
      </c>
      <c r="ACT23" s="13">
        <v>55891534.859999999</v>
      </c>
      <c r="ACU23" s="13">
        <v>100495520.91999999</v>
      </c>
      <c r="ACV23" s="13">
        <v>32639272.260000002</v>
      </c>
      <c r="ACW23" s="13">
        <v>49593406.880000003</v>
      </c>
      <c r="ACX23" s="13">
        <v>31137320.240000002</v>
      </c>
      <c r="ACY23" s="13">
        <v>18753137.279999997</v>
      </c>
      <c r="ACZ23" s="13">
        <v>27627371.07</v>
      </c>
      <c r="ADA23" s="13">
        <v>14562325.060000002</v>
      </c>
      <c r="ADB23" s="13">
        <v>9093480</v>
      </c>
      <c r="ADC23" s="13">
        <v>9902884.5</v>
      </c>
      <c r="ADD23" s="13">
        <v>15554223.92</v>
      </c>
      <c r="ADE23" s="13">
        <v>172417186.19000003</v>
      </c>
      <c r="ADF23" s="13">
        <v>147574729.5</v>
      </c>
      <c r="ADG23" s="13">
        <v>26764414.329999998</v>
      </c>
      <c r="ADH23" s="13">
        <v>28476580</v>
      </c>
      <c r="ADI23" s="13">
        <v>38971180.470000006</v>
      </c>
      <c r="ADJ23" s="13">
        <v>18485584.77</v>
      </c>
      <c r="ADK23" s="13">
        <v>39763524.359999992</v>
      </c>
      <c r="ADL23" s="13">
        <v>33321447.870000001</v>
      </c>
      <c r="ADM23" s="13">
        <v>37382080</v>
      </c>
      <c r="ADN23" s="13">
        <v>405355860.76999992</v>
      </c>
      <c r="ADO23" s="13">
        <v>67473902.789999992</v>
      </c>
      <c r="ADP23" s="13">
        <v>71757355.910000011</v>
      </c>
      <c r="ADQ23" s="13">
        <v>204569518.82000002</v>
      </c>
      <c r="ADR23" s="13">
        <v>23922616.490000002</v>
      </c>
      <c r="ADS23" s="13">
        <v>29337138.989999998</v>
      </c>
      <c r="ADT23" s="13">
        <v>48568623.759999998</v>
      </c>
      <c r="ADU23" s="13">
        <v>19307106.470000003</v>
      </c>
      <c r="ADV23" s="13">
        <v>646819750.02999997</v>
      </c>
      <c r="ADW23" s="13">
        <v>102114846.98999999</v>
      </c>
      <c r="ADX23" s="13">
        <v>82854009.820000008</v>
      </c>
      <c r="ADY23" s="13">
        <v>32756468.809999999</v>
      </c>
      <c r="ADZ23" s="13">
        <v>21579613.949999999</v>
      </c>
      <c r="AEA23" s="13">
        <v>44757452.689999998</v>
      </c>
      <c r="AEB23" s="13">
        <v>36233266</v>
      </c>
      <c r="AEC23" s="13">
        <v>33363272.389999997</v>
      </c>
      <c r="AED23" s="13">
        <v>23273014.059999999</v>
      </c>
      <c r="AEE23" s="13">
        <v>26121654.440000001</v>
      </c>
      <c r="AEF23" s="13">
        <v>28296905.699999999</v>
      </c>
      <c r="AEG23" s="13">
        <v>57458092.609999999</v>
      </c>
      <c r="AEH23" s="13">
        <v>33297775.419999998</v>
      </c>
      <c r="AEI23" s="13">
        <v>30564058.529999997</v>
      </c>
      <c r="AEJ23" s="13">
        <v>44449695.780000009</v>
      </c>
      <c r="AEK23" s="13">
        <v>55208435.810000002</v>
      </c>
      <c r="AEL23" s="13">
        <v>27725615.640000001</v>
      </c>
      <c r="AEM23" s="13">
        <v>56405175.630000003</v>
      </c>
      <c r="AEN23" s="13">
        <v>14990950.870000001</v>
      </c>
      <c r="AEO23" s="13">
        <v>53292814.189999998</v>
      </c>
      <c r="AEP23" s="13">
        <v>427088956.53000003</v>
      </c>
      <c r="AEQ23" s="13">
        <v>58971876.409999996</v>
      </c>
      <c r="AER23" s="13">
        <v>64831987.950000003</v>
      </c>
      <c r="AES23" s="13">
        <v>43003424.25</v>
      </c>
      <c r="AET23" s="13">
        <v>36946856.279999994</v>
      </c>
      <c r="AEU23" s="13">
        <v>78942016.879999995</v>
      </c>
      <c r="AEV23" s="13">
        <v>41293817.729999997</v>
      </c>
      <c r="AEW23" s="13">
        <v>55457038.350000001</v>
      </c>
      <c r="AEX23" s="13">
        <v>35255276.270000003</v>
      </c>
      <c r="AEY23" s="13">
        <v>11627247.169999998</v>
      </c>
      <c r="AEZ23" s="13">
        <v>326878424.05000001</v>
      </c>
      <c r="AFA23" s="13">
        <v>205820869.02999997</v>
      </c>
      <c r="AFB23" s="13">
        <v>64834812.350000001</v>
      </c>
      <c r="AFC23" s="13">
        <v>67235672.310000002</v>
      </c>
      <c r="AFD23" s="13">
        <v>95014675.109999999</v>
      </c>
      <c r="AFE23" s="13">
        <v>79863389.839999974</v>
      </c>
      <c r="AFF23" s="13">
        <v>44878549.530000001</v>
      </c>
      <c r="AFG23" s="13">
        <v>67807781.530000001</v>
      </c>
      <c r="AFH23" s="13">
        <v>38681928.719999999</v>
      </c>
      <c r="AFI23" s="13">
        <v>59488493.489999995</v>
      </c>
      <c r="AFJ23" s="13">
        <v>48590515.710000001</v>
      </c>
      <c r="AFK23" s="13">
        <v>46588204.239999995</v>
      </c>
      <c r="AFL23" s="13">
        <v>68481965.290000007</v>
      </c>
      <c r="AFM23" s="13">
        <v>357694825.03000003</v>
      </c>
      <c r="AFN23" s="13">
        <v>90672288.640000001</v>
      </c>
      <c r="AFO23" s="13">
        <v>59940453.610000007</v>
      </c>
      <c r="AFP23" s="13">
        <v>56874211.769999996</v>
      </c>
      <c r="AFQ23" s="13">
        <v>54578914.389999993</v>
      </c>
      <c r="AFR23" s="13">
        <v>39824117.829999991</v>
      </c>
      <c r="AFS23" s="13">
        <v>36284201.850000001</v>
      </c>
      <c r="AFT23" s="13">
        <v>71865361.670000002</v>
      </c>
      <c r="AFU23" s="13">
        <v>63647816.380000003</v>
      </c>
      <c r="AFV23" s="13">
        <v>35459045.530000001</v>
      </c>
      <c r="AFW23" s="13">
        <v>72967651.409999982</v>
      </c>
      <c r="AFX23" s="13">
        <v>34050050.450000003</v>
      </c>
      <c r="AFY23" s="13">
        <v>340710973.62</v>
      </c>
      <c r="AFZ23" s="13">
        <v>31760222.670000006</v>
      </c>
      <c r="AGA23" s="13">
        <v>41008482.539999999</v>
      </c>
      <c r="AGB23" s="13">
        <v>40995191.75</v>
      </c>
      <c r="AGC23" s="13">
        <v>84774186.310000017</v>
      </c>
      <c r="AGD23" s="13">
        <v>37500989.019999996</v>
      </c>
      <c r="AGE23" s="13">
        <v>35492392.710000001</v>
      </c>
      <c r="AGF23" s="13">
        <v>36560576.410000004</v>
      </c>
      <c r="AGG23" s="13">
        <v>32355411.599999998</v>
      </c>
      <c r="AGH23" s="13">
        <v>45639670.810000002</v>
      </c>
      <c r="AGI23" s="13">
        <v>19737357.309999999</v>
      </c>
      <c r="AGJ23" s="13">
        <v>533493855.92000008</v>
      </c>
      <c r="AGK23" s="13">
        <v>133725001.69999999</v>
      </c>
      <c r="AGL23" s="13">
        <v>56819605.170000002</v>
      </c>
      <c r="AGM23" s="13">
        <v>33427788.089999996</v>
      </c>
      <c r="AGN23" s="13">
        <v>70708095.450000018</v>
      </c>
      <c r="AGO23" s="13">
        <v>66705052.460000008</v>
      </c>
      <c r="AGP23" s="13">
        <v>31347815.399999995</v>
      </c>
      <c r="AGQ23" s="13">
        <v>24913613.299999997</v>
      </c>
      <c r="AGR23" s="13">
        <v>673088709.51999998</v>
      </c>
      <c r="AGS23" s="13">
        <v>422550228.38999993</v>
      </c>
      <c r="AGT23" s="13">
        <v>49178962.219999991</v>
      </c>
      <c r="AGU23" s="13">
        <v>91758367.059999987</v>
      </c>
      <c r="AGV23" s="13">
        <v>100821323.61</v>
      </c>
      <c r="AGW23" s="13">
        <v>72563772.859999999</v>
      </c>
      <c r="AGX23" s="13">
        <v>67351120.989999995</v>
      </c>
      <c r="AGY23" s="13">
        <v>56945637.280000001</v>
      </c>
      <c r="AGZ23" s="13">
        <v>22286087.869999997</v>
      </c>
      <c r="AHA23" s="13">
        <v>48237963.270000003</v>
      </c>
      <c r="AHB23" s="13">
        <v>48630793.25999999</v>
      </c>
      <c r="AHC23" s="13">
        <v>35215473.36999999</v>
      </c>
      <c r="AHD23" s="13">
        <v>33074454.370000001</v>
      </c>
      <c r="AHE23" s="13">
        <v>28338413.240000002</v>
      </c>
      <c r="AHF23" s="13">
        <v>35076869.289999999</v>
      </c>
      <c r="AHG23" s="13">
        <v>45213727.439999998</v>
      </c>
      <c r="AHH23" s="13">
        <v>31457175.390000001</v>
      </c>
      <c r="AHI23" s="13">
        <v>230852453.48000002</v>
      </c>
      <c r="AHJ23" s="13">
        <v>51508953.460000001</v>
      </c>
      <c r="AHK23" s="13">
        <v>54243626.549999997</v>
      </c>
      <c r="AHL23" s="13">
        <v>42755963.139999993</v>
      </c>
      <c r="AHM23" s="13">
        <v>70233749.159999982</v>
      </c>
      <c r="AHN23" s="13">
        <v>43893967.539999992</v>
      </c>
      <c r="AHO23" s="13">
        <v>9914947.3100000005</v>
      </c>
      <c r="AHP23" s="13"/>
      <c r="AHQ23" s="13"/>
      <c r="AHR23" s="7" t="b">
        <f t="shared" si="16"/>
        <v>1</v>
      </c>
      <c r="AHS23" s="22" t="s">
        <v>1001</v>
      </c>
      <c r="AHT23" t="s">
        <v>1002</v>
      </c>
    </row>
    <row r="24" spans="1:904" x14ac:dyDescent="0.4">
      <c r="A24" s="4">
        <v>19</v>
      </c>
      <c r="B24" s="4" t="s">
        <v>1003</v>
      </c>
      <c r="C24" s="3" t="s">
        <v>1004</v>
      </c>
      <c r="D24" s="13">
        <v>124369146.23999999</v>
      </c>
      <c r="E24" s="13">
        <v>46411017.600000001</v>
      </c>
      <c r="F24" s="13">
        <v>10855380.359999999</v>
      </c>
      <c r="G24" s="13">
        <v>19075097.260000002</v>
      </c>
      <c r="H24" s="13">
        <v>14798180.120000001</v>
      </c>
      <c r="I24" s="13">
        <v>13049739.690000001</v>
      </c>
      <c r="J24" s="13">
        <v>8969430.2800000012</v>
      </c>
      <c r="K24" s="13">
        <v>51802258.869999997</v>
      </c>
      <c r="L24" s="13">
        <v>22297618.119999997</v>
      </c>
      <c r="M24" s="13">
        <v>11771045.76</v>
      </c>
      <c r="N24" s="13">
        <v>28388901.32</v>
      </c>
      <c r="O24" s="13">
        <v>10964199.91</v>
      </c>
      <c r="P24" s="13">
        <v>46033082.219999999</v>
      </c>
      <c r="Q24" s="13">
        <v>17066431.579999998</v>
      </c>
      <c r="R24" s="13">
        <v>14812189.380000001</v>
      </c>
      <c r="S24" s="13">
        <v>9539795.3300000001</v>
      </c>
      <c r="T24" s="13">
        <v>19345466.920000002</v>
      </c>
      <c r="U24" s="13">
        <v>14719222.82</v>
      </c>
      <c r="V24" s="13">
        <v>10145658.060000001</v>
      </c>
      <c r="W24" s="13">
        <v>11323404.700000003</v>
      </c>
      <c r="X24" s="13">
        <v>8469335.8099999987</v>
      </c>
      <c r="Y24" s="13">
        <v>8749021.9499999993</v>
      </c>
      <c r="Z24" s="13">
        <v>6509217.6500000004</v>
      </c>
      <c r="AA24" s="13">
        <v>8474478.2599999998</v>
      </c>
      <c r="AB24" s="13">
        <v>156096683.5</v>
      </c>
      <c r="AC24" s="13">
        <v>15859953.680000002</v>
      </c>
      <c r="AD24" s="13">
        <v>19030507</v>
      </c>
      <c r="AE24" s="13">
        <v>9972889.620000001</v>
      </c>
      <c r="AF24" s="13">
        <v>38892674</v>
      </c>
      <c r="AG24" s="13">
        <v>17577668.600000001</v>
      </c>
      <c r="AH24" s="13">
        <v>33232883.5</v>
      </c>
      <c r="AI24" s="13">
        <v>20342564</v>
      </c>
      <c r="AJ24" s="13">
        <v>18827073.539999999</v>
      </c>
      <c r="AK24" s="13">
        <v>17288407</v>
      </c>
      <c r="AL24" s="13">
        <v>10910559.359999999</v>
      </c>
      <c r="AM24" s="13">
        <v>9181024.1999999993</v>
      </c>
      <c r="AN24" s="13">
        <v>12389150</v>
      </c>
      <c r="AO24" s="13">
        <v>10800277</v>
      </c>
      <c r="AP24" s="13">
        <v>10438656.26</v>
      </c>
      <c r="AQ24" s="13">
        <v>18425292.649999999</v>
      </c>
      <c r="AR24" s="13">
        <v>14071445.66</v>
      </c>
      <c r="AS24" s="13">
        <v>5997848.330000001</v>
      </c>
      <c r="AT24" s="13">
        <v>69059691</v>
      </c>
      <c r="AU24" s="13">
        <v>10996869</v>
      </c>
      <c r="AV24" s="13">
        <v>11357805.85</v>
      </c>
      <c r="AW24" s="13">
        <v>11158281.669999998</v>
      </c>
      <c r="AX24" s="13">
        <v>10326463.279999999</v>
      </c>
      <c r="AY24" s="13">
        <v>10888178.199999999</v>
      </c>
      <c r="AZ24" s="13">
        <v>5618040</v>
      </c>
      <c r="BA24" s="13">
        <v>10279708</v>
      </c>
      <c r="BB24" s="13">
        <v>32196767.260000005</v>
      </c>
      <c r="BC24" s="13">
        <v>9670634</v>
      </c>
      <c r="BD24" s="13">
        <v>13731004.32</v>
      </c>
      <c r="BE24" s="13">
        <v>26973879.100000001</v>
      </c>
      <c r="BF24" s="13">
        <v>9828166</v>
      </c>
      <c r="BG24" s="13">
        <v>13779789.620000001</v>
      </c>
      <c r="BH24" s="13">
        <v>9417540</v>
      </c>
      <c r="BI24" s="13">
        <v>95421190.789999992</v>
      </c>
      <c r="BJ24" s="13">
        <v>4987759</v>
      </c>
      <c r="BK24" s="13">
        <v>5153544.03</v>
      </c>
      <c r="BL24" s="13">
        <v>6898067.2000000002</v>
      </c>
      <c r="BM24" s="13">
        <v>8673813</v>
      </c>
      <c r="BN24" s="13">
        <v>13372656.800000001</v>
      </c>
      <c r="BO24" s="13">
        <v>7171497</v>
      </c>
      <c r="BP24" s="13">
        <v>7674283.1799999997</v>
      </c>
      <c r="BQ24" s="13">
        <v>4889074.7799999993</v>
      </c>
      <c r="BR24" s="13">
        <v>5383432</v>
      </c>
      <c r="BS24" s="13">
        <v>3980848.97</v>
      </c>
      <c r="BT24" s="13">
        <v>4827096.7200000007</v>
      </c>
      <c r="BU24" s="13">
        <v>19004456</v>
      </c>
      <c r="BV24" s="13">
        <v>4423320</v>
      </c>
      <c r="BW24" s="13">
        <v>4572419.33</v>
      </c>
      <c r="BX24" s="13">
        <v>52731135.5</v>
      </c>
      <c r="BY24" s="13">
        <v>30841805</v>
      </c>
      <c r="BZ24" s="13">
        <v>9012929.8399999999</v>
      </c>
      <c r="CA24" s="13">
        <v>9047776.0599999987</v>
      </c>
      <c r="CB24" s="13">
        <v>11374941.380000001</v>
      </c>
      <c r="CC24" s="13">
        <v>9037618.7699999996</v>
      </c>
      <c r="CD24" s="13">
        <v>8495196.4199999999</v>
      </c>
      <c r="CE24" s="13">
        <v>608531</v>
      </c>
      <c r="CF24" s="13">
        <v>920119.5</v>
      </c>
      <c r="CG24" s="13">
        <v>119149681.84</v>
      </c>
      <c r="CH24" s="13">
        <v>8505363.3599999994</v>
      </c>
      <c r="CI24" s="13">
        <v>26456281.170000002</v>
      </c>
      <c r="CJ24" s="13">
        <v>7088456.1099999994</v>
      </c>
      <c r="CK24" s="13">
        <v>7968668.6500000004</v>
      </c>
      <c r="CL24" s="13">
        <v>6105641.8700000001</v>
      </c>
      <c r="CM24" s="13">
        <v>9398884.25</v>
      </c>
      <c r="CN24" s="13">
        <v>17572223.119999997</v>
      </c>
      <c r="CO24" s="13">
        <v>4118839.63</v>
      </c>
      <c r="CP24" s="13">
        <v>9558995.9399999995</v>
      </c>
      <c r="CQ24" s="13">
        <v>9443011.8200000003</v>
      </c>
      <c r="CR24" s="13">
        <v>8074125.9299999997</v>
      </c>
      <c r="CS24" s="13">
        <v>6994225.4199999999</v>
      </c>
      <c r="CT24" s="13">
        <v>77601838.989999995</v>
      </c>
      <c r="CU24" s="13">
        <v>8375995.75</v>
      </c>
      <c r="CV24" s="13">
        <v>5010686.2</v>
      </c>
      <c r="CW24" s="13">
        <v>22775440.629999999</v>
      </c>
      <c r="CX24" s="13">
        <v>7145965.3999999994</v>
      </c>
      <c r="CY24" s="13">
        <v>17856503.879999999</v>
      </c>
      <c r="CZ24" s="13">
        <v>5410040</v>
      </c>
      <c r="DA24" s="13">
        <v>4415204.21</v>
      </c>
      <c r="DB24" s="13">
        <v>94936727.919999987</v>
      </c>
      <c r="DC24" s="13">
        <v>16175112</v>
      </c>
      <c r="DD24" s="13">
        <v>35898880.57</v>
      </c>
      <c r="DE24" s="13">
        <v>57473235</v>
      </c>
      <c r="DF24" s="13">
        <v>17423399.850000001</v>
      </c>
      <c r="DG24" s="13">
        <v>33908557.07</v>
      </c>
      <c r="DH24" s="13">
        <v>22821559.639999997</v>
      </c>
      <c r="DI24" s="13">
        <v>7031354.79</v>
      </c>
      <c r="DJ24" s="13">
        <v>12233940</v>
      </c>
      <c r="DK24" s="13">
        <v>13017098</v>
      </c>
      <c r="DL24" s="13">
        <v>23174969</v>
      </c>
      <c r="DM24" s="13">
        <v>40165092.349999994</v>
      </c>
      <c r="DN24" s="13">
        <v>81190612.5</v>
      </c>
      <c r="DO24" s="13">
        <v>13315598.640000001</v>
      </c>
      <c r="DP24" s="13">
        <v>14190381.110000001</v>
      </c>
      <c r="DQ24" s="13">
        <v>25874618.34</v>
      </c>
      <c r="DR24" s="13">
        <v>24677921</v>
      </c>
      <c r="DS24" s="13">
        <v>27267491.32</v>
      </c>
      <c r="DT24" s="13">
        <v>31539176.030000001</v>
      </c>
      <c r="DU24" s="13">
        <v>9853097.9000000004</v>
      </c>
      <c r="DV24" s="13">
        <v>157127042</v>
      </c>
      <c r="DW24" s="13">
        <v>12751989.01</v>
      </c>
      <c r="DX24" s="13">
        <v>14358788.039999999</v>
      </c>
      <c r="DY24" s="13">
        <v>7603930.7599999998</v>
      </c>
      <c r="DZ24" s="13">
        <v>14779885.43</v>
      </c>
      <c r="EA24" s="13">
        <v>11408699.119999999</v>
      </c>
      <c r="EB24" s="13">
        <v>18334886.579999998</v>
      </c>
      <c r="EC24" s="13">
        <v>11620787.74</v>
      </c>
      <c r="ED24" s="13">
        <v>23385189.75</v>
      </c>
      <c r="EE24" s="13">
        <v>35584857.640000001</v>
      </c>
      <c r="EF24" s="13">
        <v>41480524.380000003</v>
      </c>
      <c r="EG24" s="13">
        <v>10541565.59</v>
      </c>
      <c r="EH24" s="13">
        <v>16955242.5</v>
      </c>
      <c r="EI24" s="13">
        <v>8265893.9800000004</v>
      </c>
      <c r="EJ24" s="13">
        <v>12272683.329999998</v>
      </c>
      <c r="EK24" s="13">
        <v>15130823.41</v>
      </c>
      <c r="EL24" s="13">
        <v>5469885</v>
      </c>
      <c r="EM24" s="13">
        <v>10483003.42</v>
      </c>
      <c r="EN24" s="13">
        <v>106553173.93000001</v>
      </c>
      <c r="EO24" s="13">
        <v>9442364.0599999987</v>
      </c>
      <c r="EP24" s="13">
        <v>10769682.470000001</v>
      </c>
      <c r="EQ24" s="13">
        <v>11308439.560000001</v>
      </c>
      <c r="ER24" s="13">
        <v>7898523</v>
      </c>
      <c r="ES24" s="13">
        <v>4620262.76</v>
      </c>
      <c r="ET24" s="13">
        <v>15343733</v>
      </c>
      <c r="EU24" s="13">
        <v>8447424.9100000001</v>
      </c>
      <c r="EV24" s="13">
        <v>10802838.939999999</v>
      </c>
      <c r="EW24" s="13">
        <v>72153295.75</v>
      </c>
      <c r="EX24" s="13">
        <v>4127192.0400000005</v>
      </c>
      <c r="EY24" s="13">
        <v>10377689.690000001</v>
      </c>
      <c r="EZ24" s="13">
        <v>11247695</v>
      </c>
      <c r="FA24" s="13">
        <v>16347474.41</v>
      </c>
      <c r="FB24" s="13">
        <v>16163078.34</v>
      </c>
      <c r="FC24" s="13">
        <v>12257857</v>
      </c>
      <c r="FD24" s="13">
        <v>10460738.550000001</v>
      </c>
      <c r="FE24" s="13">
        <v>8626323.9699999988</v>
      </c>
      <c r="FF24" s="13">
        <v>7715621.6600000001</v>
      </c>
      <c r="FG24" s="13">
        <v>11761854.68</v>
      </c>
      <c r="FH24" s="13">
        <v>6590815.9000000004</v>
      </c>
      <c r="FI24" s="13">
        <v>44301708</v>
      </c>
      <c r="FJ24" s="13">
        <v>7190782</v>
      </c>
      <c r="FK24" s="13">
        <v>8694404.129999999</v>
      </c>
      <c r="FL24" s="13">
        <v>6193674.4399999995</v>
      </c>
      <c r="FM24" s="13">
        <v>13181320.42</v>
      </c>
      <c r="FN24" s="13">
        <v>11832541.620000001</v>
      </c>
      <c r="FO24" s="13">
        <v>7024892.0700000003</v>
      </c>
      <c r="FP24" s="13">
        <v>3759063.7800000003</v>
      </c>
      <c r="FQ24" s="13">
        <v>105059523.27</v>
      </c>
      <c r="FR24" s="13">
        <v>10673978.24</v>
      </c>
      <c r="FS24" s="13">
        <v>13943272</v>
      </c>
      <c r="FT24" s="13">
        <v>12286766.120000001</v>
      </c>
      <c r="FU24" s="13">
        <v>18691738</v>
      </c>
      <c r="FV24" s="13">
        <v>9277579</v>
      </c>
      <c r="FW24" s="13">
        <v>20505944.939999998</v>
      </c>
      <c r="FX24" s="13">
        <v>13279492.4</v>
      </c>
      <c r="FY24" s="13">
        <v>12002901.270000001</v>
      </c>
      <c r="FZ24" s="13">
        <v>10565729.119999999</v>
      </c>
      <c r="GA24" s="13">
        <v>19001393.93</v>
      </c>
      <c r="GB24" s="13">
        <v>10940513</v>
      </c>
      <c r="GC24" s="13">
        <v>9813107.2699999996</v>
      </c>
      <c r="GD24" s="13">
        <v>5419017.5700000003</v>
      </c>
      <c r="GE24" s="13">
        <v>56961771.700000003</v>
      </c>
      <c r="GF24" s="13">
        <v>6527352.7799999993</v>
      </c>
      <c r="GG24" s="13">
        <v>6420021.6299999999</v>
      </c>
      <c r="GH24" s="13">
        <v>13748769.18</v>
      </c>
      <c r="GI24" s="13">
        <v>11042904.510000002</v>
      </c>
      <c r="GJ24" s="13">
        <v>9480799.3099999987</v>
      </c>
      <c r="GK24" s="13">
        <v>8779253.0800000001</v>
      </c>
      <c r="GL24" s="13">
        <v>16794218.780000001</v>
      </c>
      <c r="GM24" s="13">
        <v>6992076.870000001</v>
      </c>
      <c r="GN24" s="13">
        <v>3442593.2299999995</v>
      </c>
      <c r="GO24" s="13">
        <v>4303892.24</v>
      </c>
      <c r="GP24" s="13">
        <v>3266986</v>
      </c>
      <c r="GQ24" s="13">
        <v>31984268.510000002</v>
      </c>
      <c r="GR24" s="13">
        <v>17064250.939999998</v>
      </c>
      <c r="GS24" s="13">
        <v>10658042</v>
      </c>
      <c r="GT24" s="13">
        <v>17950591.390000001</v>
      </c>
      <c r="GU24" s="13">
        <v>3722661.13</v>
      </c>
      <c r="GV24" s="13">
        <v>14353495.830000002</v>
      </c>
      <c r="GW24" s="13">
        <v>13641011.59</v>
      </c>
      <c r="GX24" s="13">
        <v>6561218.0999999996</v>
      </c>
      <c r="GY24" s="13">
        <v>31234176.939999998</v>
      </c>
      <c r="GZ24" s="13">
        <v>3373893.36</v>
      </c>
      <c r="HA24" s="13">
        <v>10631427.129999999</v>
      </c>
      <c r="HB24" s="13">
        <v>6442665.6200000001</v>
      </c>
      <c r="HC24" s="13">
        <v>103158391.81999999</v>
      </c>
      <c r="HD24" s="13">
        <v>17966366</v>
      </c>
      <c r="HE24" s="13">
        <v>27377781.899999999</v>
      </c>
      <c r="HF24" s="13">
        <v>15700046.26</v>
      </c>
      <c r="HG24" s="13">
        <v>14482969.59</v>
      </c>
      <c r="HH24" s="13">
        <v>26437546.66</v>
      </c>
      <c r="HI24" s="13">
        <v>2931876.61</v>
      </c>
      <c r="HJ24" s="13">
        <v>80867775.039999992</v>
      </c>
      <c r="HK24" s="13">
        <v>18838110.189999998</v>
      </c>
      <c r="HL24" s="13">
        <v>12283739.640000001</v>
      </c>
      <c r="HM24" s="13">
        <v>10021574</v>
      </c>
      <c r="HN24" s="13">
        <v>8257660.6300000008</v>
      </c>
      <c r="HO24" s="13">
        <v>7719090.6600000001</v>
      </c>
      <c r="HP24" s="13">
        <v>9786497.8500000015</v>
      </c>
      <c r="HQ24" s="13">
        <v>6684210.2300000004</v>
      </c>
      <c r="HR24" s="13">
        <v>89133053.209999993</v>
      </c>
      <c r="HS24" s="13">
        <v>31562052.68</v>
      </c>
      <c r="HT24" s="13">
        <v>7689678</v>
      </c>
      <c r="HU24" s="13">
        <v>6400797</v>
      </c>
      <c r="HV24" s="13">
        <v>6111193.9399999995</v>
      </c>
      <c r="HW24" s="13">
        <v>3203135</v>
      </c>
      <c r="HX24" s="13">
        <v>11998320.469999999</v>
      </c>
      <c r="HY24" s="13">
        <v>6486908</v>
      </c>
      <c r="HZ24" s="13">
        <v>5388245.5800000001</v>
      </c>
      <c r="IA24" s="13">
        <v>7331620.4000000004</v>
      </c>
      <c r="IB24" s="13">
        <v>6275131</v>
      </c>
      <c r="IC24" s="13">
        <v>14828738.509999998</v>
      </c>
      <c r="ID24" s="13">
        <v>3272630</v>
      </c>
      <c r="IE24" s="13">
        <v>11228756.210000001</v>
      </c>
      <c r="IF24" s="13">
        <v>4305848.3000000007</v>
      </c>
      <c r="IG24" s="13">
        <v>5011030.63</v>
      </c>
      <c r="IH24" s="13">
        <v>87817952</v>
      </c>
      <c r="II24" s="13">
        <v>26870362</v>
      </c>
      <c r="IJ24" s="13">
        <v>10737597.060000001</v>
      </c>
      <c r="IK24" s="13">
        <v>13073019.130000001</v>
      </c>
      <c r="IL24" s="13">
        <v>34424820.57</v>
      </c>
      <c r="IM24" s="13">
        <v>7949607.0099999998</v>
      </c>
      <c r="IN24" s="13">
        <v>9985723.0500000007</v>
      </c>
      <c r="IO24" s="13">
        <v>7145162</v>
      </c>
      <c r="IP24" s="13">
        <v>7448738.3599999994</v>
      </c>
      <c r="IQ24" s="13">
        <v>8342720</v>
      </c>
      <c r="IR24" s="13">
        <v>7615892.7200000007</v>
      </c>
      <c r="IS24" s="13">
        <v>100042811.13</v>
      </c>
      <c r="IT24" s="13">
        <v>38536749.109999999</v>
      </c>
      <c r="IU24" s="13">
        <v>14338284.76</v>
      </c>
      <c r="IV24" s="13">
        <v>11329233</v>
      </c>
      <c r="IW24" s="13">
        <v>8561042.2000000011</v>
      </c>
      <c r="IX24" s="13">
        <v>4865382.49</v>
      </c>
      <c r="IY24" s="13">
        <v>10091835.669999998</v>
      </c>
      <c r="IZ24" s="13">
        <v>5244978.28</v>
      </c>
      <c r="JA24" s="13">
        <v>5573786.9000000004</v>
      </c>
      <c r="JB24" s="13">
        <v>12581309.030000001</v>
      </c>
      <c r="JC24" s="13">
        <v>15888860.5</v>
      </c>
      <c r="JD24" s="13">
        <v>8955589</v>
      </c>
      <c r="JE24" s="13">
        <v>34070363.780000001</v>
      </c>
      <c r="JF24" s="13">
        <v>19279689.700000003</v>
      </c>
      <c r="JG24" s="13">
        <v>3376918</v>
      </c>
      <c r="JH24" s="13">
        <v>3566142.16</v>
      </c>
      <c r="JI24" s="13">
        <v>4852606.08</v>
      </c>
      <c r="JJ24" s="13">
        <v>2307929.15</v>
      </c>
      <c r="JK24" s="13">
        <v>44266542.629999995</v>
      </c>
      <c r="JL24" s="13">
        <v>7143189</v>
      </c>
      <c r="JM24" s="13">
        <v>8867978.4800000004</v>
      </c>
      <c r="JN24" s="13">
        <v>11438439.879999999</v>
      </c>
      <c r="JO24" s="13">
        <v>7053447.21</v>
      </c>
      <c r="JP24" s="13">
        <v>18161417.559999999</v>
      </c>
      <c r="JQ24" s="13">
        <v>4475799</v>
      </c>
      <c r="JR24" s="13">
        <v>64306727.320000008</v>
      </c>
      <c r="JS24" s="13">
        <v>8973196.2800000012</v>
      </c>
      <c r="JT24" s="13">
        <v>5383437</v>
      </c>
      <c r="JU24" s="13">
        <v>25628574.850000001</v>
      </c>
      <c r="JV24" s="13">
        <v>15837943.9</v>
      </c>
      <c r="JW24" s="13">
        <v>8557862</v>
      </c>
      <c r="JX24" s="13">
        <v>9919253.6799999997</v>
      </c>
      <c r="JY24" s="13">
        <v>8535560</v>
      </c>
      <c r="JZ24" s="13">
        <v>82053503</v>
      </c>
      <c r="KA24" s="13">
        <v>46186810.640000001</v>
      </c>
      <c r="KB24" s="13">
        <v>8642198</v>
      </c>
      <c r="KC24" s="13">
        <v>5838163</v>
      </c>
      <c r="KD24" s="13">
        <v>12492916.550000001</v>
      </c>
      <c r="KE24" s="13">
        <v>4489920</v>
      </c>
      <c r="KF24" s="13">
        <v>26518499</v>
      </c>
      <c r="KG24" s="13">
        <v>15437958</v>
      </c>
      <c r="KH24" s="13">
        <v>9612493</v>
      </c>
      <c r="KI24" s="13">
        <v>11391682.149999999</v>
      </c>
      <c r="KJ24" s="13">
        <v>8461247.9100000001</v>
      </c>
      <c r="KK24" s="13">
        <v>8823219</v>
      </c>
      <c r="KL24" s="13">
        <v>10442935.83</v>
      </c>
      <c r="KM24" s="13">
        <v>3271522.45</v>
      </c>
      <c r="KN24" s="13">
        <v>6530712.8499999996</v>
      </c>
      <c r="KO24" s="13">
        <v>134874951.78</v>
      </c>
      <c r="KP24" s="13">
        <v>22650578.670000002</v>
      </c>
      <c r="KQ24" s="13">
        <v>8704924.75</v>
      </c>
      <c r="KR24" s="13">
        <v>14477622.41</v>
      </c>
      <c r="KS24" s="13">
        <v>16900252.059999999</v>
      </c>
      <c r="KT24" s="13">
        <v>6673285.8099999996</v>
      </c>
      <c r="KU24" s="13">
        <v>37500127.07</v>
      </c>
      <c r="KV24" s="13">
        <v>8770415.1799999997</v>
      </c>
      <c r="KW24" s="13">
        <v>8864096.6999999993</v>
      </c>
      <c r="KX24" s="13">
        <v>52510517.899999999</v>
      </c>
      <c r="KY24" s="13">
        <v>14327463.4</v>
      </c>
      <c r="KZ24" s="13">
        <v>16340795.709999999</v>
      </c>
      <c r="LA24" s="13">
        <v>29795842</v>
      </c>
      <c r="LB24" s="13">
        <v>8781080</v>
      </c>
      <c r="LC24" s="13">
        <v>24943689.779999997</v>
      </c>
      <c r="LD24" s="13">
        <v>84652592.120000005</v>
      </c>
      <c r="LE24" s="13">
        <v>16257365.5</v>
      </c>
      <c r="LF24" s="13">
        <v>122678574.07000001</v>
      </c>
      <c r="LG24" s="13">
        <v>30888163.25</v>
      </c>
      <c r="LH24" s="13">
        <v>33631890.950000003</v>
      </c>
      <c r="LI24" s="13">
        <v>33457854.890000001</v>
      </c>
      <c r="LJ24" s="13">
        <v>14137662.890000001</v>
      </c>
      <c r="LK24" s="13">
        <v>7663297.6399999997</v>
      </c>
      <c r="LL24" s="13">
        <v>6107378</v>
      </c>
      <c r="LM24" s="13">
        <v>11641959.630000001</v>
      </c>
      <c r="LN24" s="13">
        <v>6940188</v>
      </c>
      <c r="LO24" s="13">
        <v>11296884.780000001</v>
      </c>
      <c r="LP24" s="13">
        <v>6941733</v>
      </c>
      <c r="LQ24" s="13">
        <v>47422380.590000004</v>
      </c>
      <c r="LR24" s="13">
        <v>9233798.1899999995</v>
      </c>
      <c r="LS24" s="13">
        <v>5608875.7999999998</v>
      </c>
      <c r="LT24" s="13">
        <v>163210863.16999999</v>
      </c>
      <c r="LU24" s="13">
        <v>61686672.799999997</v>
      </c>
      <c r="LV24" s="13">
        <v>115087886.36</v>
      </c>
      <c r="LW24" s="13">
        <v>42623174.689999998</v>
      </c>
      <c r="LX24" s="13">
        <v>18424314.75</v>
      </c>
      <c r="LY24" s="13">
        <v>17410606</v>
      </c>
      <c r="LZ24" s="13">
        <v>12810426.75</v>
      </c>
      <c r="MA24" s="13">
        <v>13287460.51</v>
      </c>
      <c r="MB24" s="13">
        <v>7647356</v>
      </c>
      <c r="MC24" s="13">
        <v>12550799</v>
      </c>
      <c r="MD24" s="13">
        <v>35214642.899999999</v>
      </c>
      <c r="ME24" s="13">
        <v>9631590.8000000007</v>
      </c>
      <c r="MF24" s="13">
        <v>164305540</v>
      </c>
      <c r="MG24" s="13">
        <v>11138037.459999999</v>
      </c>
      <c r="MH24" s="13">
        <v>5890718.8399999999</v>
      </c>
      <c r="MI24" s="13">
        <v>6433213.9699999997</v>
      </c>
      <c r="MJ24" s="13">
        <v>6079666.9699999997</v>
      </c>
      <c r="MK24" s="13">
        <v>11288765.33</v>
      </c>
      <c r="ML24" s="13">
        <v>10880509.300000001</v>
      </c>
      <c r="MM24" s="13">
        <v>9237294.3900000006</v>
      </c>
      <c r="MN24" s="13">
        <v>14094319.48</v>
      </c>
      <c r="MO24" s="13">
        <v>8116946.3000000007</v>
      </c>
      <c r="MP24" s="13">
        <v>8491381.4000000004</v>
      </c>
      <c r="MQ24" s="13">
        <v>6509151</v>
      </c>
      <c r="MR24" s="13">
        <v>86535562.24000001</v>
      </c>
      <c r="MS24" s="13">
        <v>12631938.550000001</v>
      </c>
      <c r="MT24" s="13">
        <v>9295278.6400000006</v>
      </c>
      <c r="MU24" s="13">
        <v>20953656</v>
      </c>
      <c r="MV24" s="13">
        <v>18100058.289999999</v>
      </c>
      <c r="MW24" s="13">
        <v>9203036</v>
      </c>
      <c r="MX24" s="13">
        <v>27821266.329700001</v>
      </c>
      <c r="MY24" s="13">
        <v>19962732.5</v>
      </c>
      <c r="MZ24" s="13">
        <v>13547680</v>
      </c>
      <c r="NA24" s="13">
        <v>3963533.96</v>
      </c>
      <c r="NB24" s="13">
        <v>3746692</v>
      </c>
      <c r="NC24" s="13">
        <v>225167509.51999998</v>
      </c>
      <c r="ND24" s="13">
        <v>34046622.240000002</v>
      </c>
      <c r="NE24" s="13">
        <v>7668686.5899999999</v>
      </c>
      <c r="NF24" s="13">
        <v>85256995.700000003</v>
      </c>
      <c r="NG24" s="13">
        <v>8650610.3900000006</v>
      </c>
      <c r="NH24" s="13">
        <v>26764194.189999998</v>
      </c>
      <c r="NI24" s="13">
        <v>50826501.939999998</v>
      </c>
      <c r="NJ24" s="13">
        <v>39909546.700000003</v>
      </c>
      <c r="NK24" s="13">
        <v>2806933</v>
      </c>
      <c r="NL24" s="13">
        <v>11336736.490000002</v>
      </c>
      <c r="NM24" s="13">
        <v>9109472.1300000008</v>
      </c>
      <c r="NN24" s="13">
        <v>10964093.5</v>
      </c>
      <c r="NO24" s="13">
        <v>53851631.140000001</v>
      </c>
      <c r="NP24" s="13">
        <v>8383477.4800000004</v>
      </c>
      <c r="NQ24" s="13">
        <v>9842149.370000001</v>
      </c>
      <c r="NR24" s="13">
        <v>8628359.3000000007</v>
      </c>
      <c r="NS24" s="13">
        <v>9579959.1500000004</v>
      </c>
      <c r="NT24" s="13">
        <v>4309300</v>
      </c>
      <c r="NU24" s="13">
        <v>7011086.5800000001</v>
      </c>
      <c r="NV24" s="13">
        <v>72937712.030000001</v>
      </c>
      <c r="NW24" s="13">
        <v>46140377.68</v>
      </c>
      <c r="NX24" s="13">
        <v>7160188</v>
      </c>
      <c r="NY24" s="13">
        <v>5359684.1400000006</v>
      </c>
      <c r="NZ24" s="13">
        <v>6896783.9900000002</v>
      </c>
      <c r="OA24" s="13">
        <v>11033713.08</v>
      </c>
      <c r="OB24" s="13">
        <v>4216807.09</v>
      </c>
      <c r="OC24" s="13">
        <v>72577916.229999989</v>
      </c>
      <c r="OD24" s="13">
        <v>27493002.669999998</v>
      </c>
      <c r="OE24" s="13">
        <v>12276433.950000001</v>
      </c>
      <c r="OF24" s="13">
        <v>40312078.009999998</v>
      </c>
      <c r="OG24" s="13">
        <v>10183187.710000001</v>
      </c>
      <c r="OH24" s="13">
        <v>12639038.559999999</v>
      </c>
      <c r="OI24" s="13">
        <v>19485742.330000002</v>
      </c>
      <c r="OJ24" s="13">
        <v>6820017.6399999997</v>
      </c>
      <c r="OK24" s="13">
        <v>7126937</v>
      </c>
      <c r="OL24" s="13">
        <v>119474412.37</v>
      </c>
      <c r="OM24" s="13">
        <v>39190986.399999999</v>
      </c>
      <c r="ON24" s="13">
        <v>42082669.219999999</v>
      </c>
      <c r="OO24" s="13">
        <v>23771426.25</v>
      </c>
      <c r="OP24" s="13">
        <v>12696940.91</v>
      </c>
      <c r="OQ24" s="13">
        <v>7740378.7299999995</v>
      </c>
      <c r="OR24" s="13">
        <v>77993022.840000004</v>
      </c>
      <c r="OS24" s="13">
        <v>7986993.209999999</v>
      </c>
      <c r="OT24" s="13">
        <v>9556962</v>
      </c>
      <c r="OU24" s="13">
        <v>16221623.34</v>
      </c>
      <c r="OV24" s="13">
        <v>17127624.300000001</v>
      </c>
      <c r="OW24" s="13">
        <v>28060827</v>
      </c>
      <c r="OX24" s="13">
        <v>9657323.370000001</v>
      </c>
      <c r="OY24" s="13">
        <v>6831603.79</v>
      </c>
      <c r="OZ24" s="13">
        <v>6343271</v>
      </c>
      <c r="PA24" s="13">
        <v>85443411.88000001</v>
      </c>
      <c r="PB24" s="13">
        <v>9407261.790000001</v>
      </c>
      <c r="PC24" s="13">
        <v>22463879.41</v>
      </c>
      <c r="PD24" s="13">
        <v>3503259.12</v>
      </c>
      <c r="PE24" s="13">
        <v>13616478.65</v>
      </c>
      <c r="PF24" s="13">
        <v>27315641.329999998</v>
      </c>
      <c r="PG24" s="13">
        <v>9616946.8200000003</v>
      </c>
      <c r="PH24" s="13">
        <v>6532640</v>
      </c>
      <c r="PI24" s="13">
        <v>14417103.080000002</v>
      </c>
      <c r="PJ24" s="13">
        <v>10626000.300000001</v>
      </c>
      <c r="PK24" s="13">
        <v>12407973</v>
      </c>
      <c r="PL24" s="13">
        <v>21527219</v>
      </c>
      <c r="PM24" s="13">
        <v>7125962</v>
      </c>
      <c r="PN24" s="13">
        <v>37371691.890000001</v>
      </c>
      <c r="PO24" s="13">
        <v>7867377.8700000001</v>
      </c>
      <c r="PP24" s="13">
        <v>4186256</v>
      </c>
      <c r="PQ24" s="13">
        <v>4099582.25</v>
      </c>
      <c r="PR24" s="13">
        <v>8569127.25</v>
      </c>
      <c r="PS24" s="13">
        <v>233224269.60000002</v>
      </c>
      <c r="PT24" s="13">
        <v>8866348.4600000009</v>
      </c>
      <c r="PU24" s="13">
        <v>7843053</v>
      </c>
      <c r="PV24" s="13">
        <v>15070223.289999999</v>
      </c>
      <c r="PW24" s="13">
        <v>81346029.25</v>
      </c>
      <c r="PX24" s="13">
        <v>17584030.289999999</v>
      </c>
      <c r="PY24" s="13">
        <v>33956081</v>
      </c>
      <c r="PZ24" s="13">
        <v>9595225.25</v>
      </c>
      <c r="QA24" s="13">
        <v>21440492.390000001</v>
      </c>
      <c r="QB24" s="13">
        <v>8179887.2999999998</v>
      </c>
      <c r="QC24" s="13">
        <v>18618923.140000001</v>
      </c>
      <c r="QD24" s="13">
        <v>10417074</v>
      </c>
      <c r="QE24" s="13">
        <v>9422332.7199999988</v>
      </c>
      <c r="QF24" s="13">
        <v>15460021</v>
      </c>
      <c r="QG24" s="13">
        <v>13929679.33</v>
      </c>
      <c r="QH24" s="13">
        <v>11688224.199999999</v>
      </c>
      <c r="QI24" s="13">
        <v>10780365</v>
      </c>
      <c r="QJ24" s="13">
        <v>10336663.280000001</v>
      </c>
      <c r="QK24" s="13">
        <v>8446976</v>
      </c>
      <c r="QL24" s="13">
        <v>26238200.539999999</v>
      </c>
      <c r="QM24" s="13">
        <v>25837039.300000001</v>
      </c>
      <c r="QN24" s="13">
        <v>8410620.1300000008</v>
      </c>
      <c r="QO24" s="13">
        <v>5085185.5</v>
      </c>
      <c r="QP24" s="13">
        <v>4848993.09</v>
      </c>
      <c r="QQ24" s="13">
        <v>4047607.5200000005</v>
      </c>
      <c r="QR24" s="13">
        <v>4042813.88</v>
      </c>
      <c r="QS24" s="13">
        <v>105215282.02</v>
      </c>
      <c r="QT24" s="13">
        <v>8771165</v>
      </c>
      <c r="QU24" s="13">
        <v>20534790.310000002</v>
      </c>
      <c r="QV24" s="13">
        <v>11156121</v>
      </c>
      <c r="QW24" s="13">
        <v>11813891.129999999</v>
      </c>
      <c r="QX24" s="13">
        <v>27476692</v>
      </c>
      <c r="QY24" s="13">
        <v>11026902.020000001</v>
      </c>
      <c r="QZ24" s="13">
        <v>18645079.789999999</v>
      </c>
      <c r="RA24" s="13">
        <v>23272510</v>
      </c>
      <c r="RB24" s="13">
        <v>7883304.0099999998</v>
      </c>
      <c r="RC24" s="13">
        <v>8893537</v>
      </c>
      <c r="RD24" s="13">
        <v>8052224.5</v>
      </c>
      <c r="RE24" s="13">
        <v>6767987.2400000002</v>
      </c>
      <c r="RF24" s="13">
        <v>154894818.40000001</v>
      </c>
      <c r="RG24" s="13">
        <v>22974739.140000001</v>
      </c>
      <c r="RH24" s="13">
        <v>8942892</v>
      </c>
      <c r="RI24" s="13">
        <v>14661661.199999999</v>
      </c>
      <c r="RJ24" s="13">
        <v>11751355.199999999</v>
      </c>
      <c r="RK24" s="13">
        <v>14680426.719999999</v>
      </c>
      <c r="RL24" s="13">
        <v>25240067</v>
      </c>
      <c r="RM24" s="13">
        <v>10019570.520000001</v>
      </c>
      <c r="RN24" s="13">
        <v>14133854.99</v>
      </c>
      <c r="RO24" s="13">
        <v>19534205.5</v>
      </c>
      <c r="RP24" s="13">
        <v>23844096.789999999</v>
      </c>
      <c r="RQ24" s="13">
        <v>6692818.0799999991</v>
      </c>
      <c r="RR24" s="13">
        <v>5149053.12</v>
      </c>
      <c r="RS24" s="13">
        <v>10533404</v>
      </c>
      <c r="RT24" s="13">
        <v>7498739.8100000005</v>
      </c>
      <c r="RU24" s="13">
        <v>5673410.7999999998</v>
      </c>
      <c r="RV24" s="13">
        <v>5982659.1600000001</v>
      </c>
      <c r="RW24" s="13">
        <v>4957985.5999999996</v>
      </c>
      <c r="RX24" s="13">
        <v>5412092.0099999998</v>
      </c>
      <c r="RY24" s="13">
        <v>5821955.4000000004</v>
      </c>
      <c r="RZ24" s="13">
        <v>91467290.359999999</v>
      </c>
      <c r="SA24" s="13">
        <v>6440230.5099999998</v>
      </c>
      <c r="SB24" s="13">
        <v>13352012.780000001</v>
      </c>
      <c r="SC24" s="13">
        <v>9921622.5</v>
      </c>
      <c r="SD24" s="13">
        <v>5247181.5</v>
      </c>
      <c r="SE24" s="13">
        <v>5568848.6699999999</v>
      </c>
      <c r="SF24" s="13">
        <v>7803800.5500000007</v>
      </c>
      <c r="SG24" s="13">
        <v>21097223.549999997</v>
      </c>
      <c r="SH24" s="13">
        <v>5445814.0299999993</v>
      </c>
      <c r="SI24" s="13">
        <v>6528493.8599999994</v>
      </c>
      <c r="SJ24" s="13">
        <v>8016818.9900000002</v>
      </c>
      <c r="SK24" s="13">
        <v>15973375.5</v>
      </c>
      <c r="SL24" s="13">
        <v>8349394</v>
      </c>
      <c r="SM24" s="13">
        <v>6806228.5500000007</v>
      </c>
      <c r="SN24" s="13">
        <v>65966216.369999997</v>
      </c>
      <c r="SO24" s="13">
        <v>11118266</v>
      </c>
      <c r="SP24" s="13">
        <v>9256297.0399999991</v>
      </c>
      <c r="SQ24" s="13">
        <v>6829259</v>
      </c>
      <c r="SR24" s="13">
        <v>6565876</v>
      </c>
      <c r="SS24" s="13">
        <v>11829880.99</v>
      </c>
      <c r="ST24" s="13">
        <v>8100531.6099999994</v>
      </c>
      <c r="SU24" s="13">
        <v>16600832.849999998</v>
      </c>
      <c r="SV24" s="13">
        <v>9133807.1699999999</v>
      </c>
      <c r="SW24" s="13">
        <v>11553247.630000001</v>
      </c>
      <c r="SX24" s="13">
        <v>26096131.080000002</v>
      </c>
      <c r="SY24" s="13">
        <v>3846054</v>
      </c>
      <c r="SZ24" s="13">
        <v>51913326.629999995</v>
      </c>
      <c r="TA24" s="13">
        <v>11079087</v>
      </c>
      <c r="TB24" s="13">
        <v>13216682.42</v>
      </c>
      <c r="TC24" s="13">
        <v>17686020.350000001</v>
      </c>
      <c r="TD24" s="13">
        <v>9697388.3000000007</v>
      </c>
      <c r="TE24" s="13">
        <v>12255431</v>
      </c>
      <c r="TF24" s="13">
        <v>9905689</v>
      </c>
      <c r="TG24" s="13">
        <v>5669195</v>
      </c>
      <c r="TH24" s="13">
        <v>170244471.98000002</v>
      </c>
      <c r="TI24" s="13">
        <v>11018393.84</v>
      </c>
      <c r="TJ24" s="13">
        <v>9078550.8300000001</v>
      </c>
      <c r="TK24" s="13">
        <v>18841729</v>
      </c>
      <c r="TL24" s="13">
        <v>16859434.259999998</v>
      </c>
      <c r="TM24" s="13">
        <v>12026145</v>
      </c>
      <c r="TN24" s="13">
        <v>6998829.8400000008</v>
      </c>
      <c r="TO24" s="13">
        <v>40461395</v>
      </c>
      <c r="TP24" s="13">
        <v>13273280</v>
      </c>
      <c r="TQ24" s="13">
        <v>23513107.310000002</v>
      </c>
      <c r="TR24" s="13">
        <v>18183503.490000002</v>
      </c>
      <c r="TS24" s="13">
        <v>11357325</v>
      </c>
      <c r="TT24" s="13">
        <v>7074567.79</v>
      </c>
      <c r="TU24" s="13">
        <v>13177900.75</v>
      </c>
      <c r="TV24" s="13">
        <v>9656732.4800000004</v>
      </c>
      <c r="TW24" s="13">
        <v>10859436</v>
      </c>
      <c r="TX24" s="13">
        <v>46622033.670000002</v>
      </c>
      <c r="TY24" s="13">
        <v>10783227.91</v>
      </c>
      <c r="TZ24" s="13">
        <v>58819799.309999995</v>
      </c>
      <c r="UA24" s="13">
        <v>17373929</v>
      </c>
      <c r="UB24" s="13">
        <v>6422645.6699999999</v>
      </c>
      <c r="UC24" s="13">
        <v>13103655.279999999</v>
      </c>
      <c r="UD24" s="13">
        <v>70532056.200000003</v>
      </c>
      <c r="UE24" s="13">
        <v>6424336.1699999999</v>
      </c>
      <c r="UF24" s="13">
        <v>7115631.3200000003</v>
      </c>
      <c r="UG24" s="13">
        <v>10278685.550000001</v>
      </c>
      <c r="UH24" s="13">
        <v>8069655.6100000003</v>
      </c>
      <c r="UI24" s="13">
        <v>45500907</v>
      </c>
      <c r="UJ24" s="13">
        <v>12916550</v>
      </c>
      <c r="UK24" s="13">
        <v>10111198.200000001</v>
      </c>
      <c r="UL24" s="13">
        <v>15765930.51</v>
      </c>
      <c r="UM24" s="13">
        <v>8669582.4299999997</v>
      </c>
      <c r="UN24" s="13">
        <v>11352664.58</v>
      </c>
      <c r="UO24" s="13">
        <v>214014047</v>
      </c>
      <c r="UP24" s="13">
        <v>11318699</v>
      </c>
      <c r="UQ24" s="13">
        <v>11874618.5</v>
      </c>
      <c r="UR24" s="13">
        <v>41838033.529999994</v>
      </c>
      <c r="US24" s="13">
        <v>3687592.3000000003</v>
      </c>
      <c r="UT24" s="13">
        <v>10076351</v>
      </c>
      <c r="UU24" s="13">
        <v>26336712.610000003</v>
      </c>
      <c r="UV24" s="13">
        <v>7243459</v>
      </c>
      <c r="UW24" s="13">
        <v>8701151.9600000009</v>
      </c>
      <c r="UX24" s="13">
        <v>9574295.0800000001</v>
      </c>
      <c r="UY24" s="13">
        <v>12138221.310000001</v>
      </c>
      <c r="UZ24" s="13">
        <v>25423253.27</v>
      </c>
      <c r="VA24" s="13">
        <v>13275056</v>
      </c>
      <c r="VB24" s="13">
        <v>25932515.199999996</v>
      </c>
      <c r="VC24" s="13">
        <v>8441845.1600000001</v>
      </c>
      <c r="VD24" s="13">
        <v>6655679</v>
      </c>
      <c r="VE24" s="13">
        <v>7926931.8699999992</v>
      </c>
      <c r="VF24" s="13">
        <v>7986348.6600000001</v>
      </c>
      <c r="VG24" s="13">
        <v>33057386.609999999</v>
      </c>
      <c r="VH24" s="13">
        <v>6340611.7699999996</v>
      </c>
      <c r="VI24" s="13">
        <v>6487982.1100000003</v>
      </c>
      <c r="VJ24" s="13">
        <v>5532207</v>
      </c>
      <c r="VK24" s="13">
        <v>80615903.75</v>
      </c>
      <c r="VL24" s="13">
        <v>9634794</v>
      </c>
      <c r="VM24" s="13">
        <v>9905811.0999999996</v>
      </c>
      <c r="VN24" s="13">
        <v>15725201.540000001</v>
      </c>
      <c r="VO24" s="13">
        <v>24998603.080000002</v>
      </c>
      <c r="VP24" s="13">
        <v>15402859</v>
      </c>
      <c r="VQ24" s="13">
        <v>15368609</v>
      </c>
      <c r="VR24" s="13">
        <v>9416821.9299999997</v>
      </c>
      <c r="VS24" s="13">
        <v>11623786</v>
      </c>
      <c r="VT24" s="13">
        <v>38056156.989999995</v>
      </c>
      <c r="VU24" s="13">
        <v>10521009.74</v>
      </c>
      <c r="VV24" s="13">
        <v>15767552.299999999</v>
      </c>
      <c r="VW24" s="13">
        <v>9860695.6600000001</v>
      </c>
      <c r="VX24" s="13">
        <v>9320775</v>
      </c>
      <c r="VY24" s="13">
        <v>6973468.6399999997</v>
      </c>
      <c r="VZ24" s="13">
        <v>301439936.51999998</v>
      </c>
      <c r="WA24" s="13">
        <v>24883854.190000001</v>
      </c>
      <c r="WB24" s="13">
        <v>18408434</v>
      </c>
      <c r="WC24" s="13">
        <v>10906765.99</v>
      </c>
      <c r="WD24" s="13">
        <v>12579022.040000001</v>
      </c>
      <c r="WE24" s="13">
        <v>14047173.720000001</v>
      </c>
      <c r="WF24" s="13">
        <v>21337297</v>
      </c>
      <c r="WG24" s="13">
        <v>26546401</v>
      </c>
      <c r="WH24" s="13">
        <v>15157184.07</v>
      </c>
      <c r="WI24" s="13">
        <v>21249517</v>
      </c>
      <c r="WJ24" s="13">
        <v>13011804</v>
      </c>
      <c r="WK24" s="13">
        <v>29319383.030000001</v>
      </c>
      <c r="WL24" s="13">
        <v>16934543</v>
      </c>
      <c r="WM24" s="13">
        <v>23436576.540000003</v>
      </c>
      <c r="WN24" s="13">
        <v>36451102.07</v>
      </c>
      <c r="WO24" s="13">
        <v>17577039</v>
      </c>
      <c r="WP24" s="13">
        <v>16490864.25</v>
      </c>
      <c r="WQ24" s="13">
        <v>19984956.579999998</v>
      </c>
      <c r="WR24" s="13">
        <v>9570372.870000001</v>
      </c>
      <c r="WS24" s="13">
        <v>31926718.43</v>
      </c>
      <c r="WT24" s="13">
        <v>69740991.830000013</v>
      </c>
      <c r="WU24" s="13">
        <v>17357352</v>
      </c>
      <c r="WV24" s="13">
        <v>9428770</v>
      </c>
      <c r="WW24" s="13">
        <v>9541662.1099999994</v>
      </c>
      <c r="WX24" s="13">
        <v>12372244.5</v>
      </c>
      <c r="WY24" s="13">
        <v>10410443.74</v>
      </c>
      <c r="WZ24" s="13">
        <v>11591637</v>
      </c>
      <c r="XA24" s="13">
        <v>12386904.57</v>
      </c>
      <c r="XB24" s="13">
        <v>36504513.219999999</v>
      </c>
      <c r="XC24" s="13">
        <v>10403291.24</v>
      </c>
      <c r="XD24" s="13">
        <v>6532631.9699999997</v>
      </c>
      <c r="XE24" s="13">
        <v>6345527.5299999993</v>
      </c>
      <c r="XF24" s="13">
        <v>6021394.3599999994</v>
      </c>
      <c r="XG24" s="13">
        <v>159715977.12</v>
      </c>
      <c r="XH24" s="13">
        <v>19619227.48</v>
      </c>
      <c r="XI24" s="13">
        <v>22144720.399999999</v>
      </c>
      <c r="XJ24" s="13">
        <v>56245238.170000002</v>
      </c>
      <c r="XK24" s="13">
        <v>16463490.830000002</v>
      </c>
      <c r="XL24" s="13">
        <v>21540503.5</v>
      </c>
      <c r="XM24" s="13">
        <v>24283126.5</v>
      </c>
      <c r="XN24" s="13">
        <v>18356618</v>
      </c>
      <c r="XO24" s="13">
        <v>16227223.949999999</v>
      </c>
      <c r="XP24" s="13">
        <v>32165752.700000003</v>
      </c>
      <c r="XQ24" s="13">
        <v>25853918.98</v>
      </c>
      <c r="XR24" s="13">
        <v>12119996.82</v>
      </c>
      <c r="XS24" s="13">
        <v>8865140.6799999997</v>
      </c>
      <c r="XT24" s="13">
        <v>10780129</v>
      </c>
      <c r="XU24" s="13">
        <v>11911413</v>
      </c>
      <c r="XV24" s="13">
        <v>11711593.279999999</v>
      </c>
      <c r="XW24" s="13">
        <v>7486258</v>
      </c>
      <c r="XX24" s="13">
        <v>9209306.3300000001</v>
      </c>
      <c r="XY24" s="13">
        <v>11438312.5</v>
      </c>
      <c r="XZ24" s="13">
        <v>10549018.969999999</v>
      </c>
      <c r="YA24" s="13">
        <v>9293504</v>
      </c>
      <c r="YB24" s="13">
        <v>9806964.3200000003</v>
      </c>
      <c r="YC24" s="13">
        <v>8478047.3200000003</v>
      </c>
      <c r="YD24" s="13">
        <v>168868711.25</v>
      </c>
      <c r="YE24" s="13">
        <v>14348664</v>
      </c>
      <c r="YF24" s="13">
        <v>20381272.75</v>
      </c>
      <c r="YG24" s="13">
        <v>10111729.1</v>
      </c>
      <c r="YH24" s="13">
        <v>47164561.739999995</v>
      </c>
      <c r="YI24" s="13">
        <v>16198260.440000001</v>
      </c>
      <c r="YJ24" s="13">
        <v>23304590</v>
      </c>
      <c r="YK24" s="13">
        <v>10889610.219999999</v>
      </c>
      <c r="YL24" s="13">
        <v>38473555.659999996</v>
      </c>
      <c r="YM24" s="13">
        <v>27470923</v>
      </c>
      <c r="YN24" s="13">
        <v>22845187</v>
      </c>
      <c r="YO24" s="13">
        <v>12690992.639999999</v>
      </c>
      <c r="YP24" s="13">
        <v>9093660</v>
      </c>
      <c r="YQ24" s="13">
        <v>11738177.690000001</v>
      </c>
      <c r="YR24" s="13">
        <v>7041529.5999999996</v>
      </c>
      <c r="YS24" s="13">
        <v>8609330</v>
      </c>
      <c r="YT24" s="13">
        <v>6604573.4500000002</v>
      </c>
      <c r="YU24" s="13">
        <v>50754287.760000005</v>
      </c>
      <c r="YV24" s="13">
        <v>6153511.1099999994</v>
      </c>
      <c r="YW24" s="13">
        <v>6622381.4800000004</v>
      </c>
      <c r="YX24" s="13">
        <v>7120093.4400000004</v>
      </c>
      <c r="YY24" s="13">
        <v>7154799.7899999991</v>
      </c>
      <c r="YZ24" s="13">
        <v>4639245.09</v>
      </c>
      <c r="ZA24" s="13">
        <v>6606618</v>
      </c>
      <c r="ZB24" s="13">
        <v>59253781.210000001</v>
      </c>
      <c r="ZC24" s="13">
        <v>6274343.8499999996</v>
      </c>
      <c r="ZD24" s="13">
        <v>11433340.25</v>
      </c>
      <c r="ZE24" s="13">
        <v>11856884</v>
      </c>
      <c r="ZF24" s="13">
        <v>6563059</v>
      </c>
      <c r="ZG24" s="13">
        <v>9593892.25</v>
      </c>
      <c r="ZH24" s="13">
        <v>6058807.0500000007</v>
      </c>
      <c r="ZI24" s="13">
        <v>5860799.5</v>
      </c>
      <c r="ZJ24" s="13">
        <v>24642530</v>
      </c>
      <c r="ZK24" s="13">
        <v>135201284</v>
      </c>
      <c r="ZL24" s="13">
        <v>6436186</v>
      </c>
      <c r="ZM24" s="13">
        <v>14766197.23</v>
      </c>
      <c r="ZN24" s="13">
        <v>34547924</v>
      </c>
      <c r="ZO24" s="13">
        <v>25768645</v>
      </c>
      <c r="ZP24" s="13">
        <v>8729724.5600000005</v>
      </c>
      <c r="ZQ24" s="13">
        <v>10073531.469999999</v>
      </c>
      <c r="ZR24" s="13">
        <v>20414850.75</v>
      </c>
      <c r="ZS24" s="13">
        <v>15519258</v>
      </c>
      <c r="ZT24" s="13">
        <v>20503074.68</v>
      </c>
      <c r="ZU24" s="13">
        <v>5065766.55</v>
      </c>
      <c r="ZV24" s="13">
        <v>7151785</v>
      </c>
      <c r="ZW24" s="13">
        <v>6956762.8799999999</v>
      </c>
      <c r="ZX24" s="13">
        <v>11275966</v>
      </c>
      <c r="ZY24" s="13">
        <v>7938773</v>
      </c>
      <c r="ZZ24" s="13">
        <v>9529483</v>
      </c>
      <c r="AAA24" s="13">
        <v>6691524.6799999997</v>
      </c>
      <c r="AAB24" s="13">
        <v>6883899.3799999999</v>
      </c>
      <c r="AAC24" s="13">
        <v>6998845.96</v>
      </c>
      <c r="AAD24" s="13">
        <v>7096568.7199999997</v>
      </c>
      <c r="AAE24" s="13">
        <v>6831559.3300000001</v>
      </c>
      <c r="AAF24" s="13">
        <v>5274738.75</v>
      </c>
      <c r="AAG24" s="13">
        <v>49862083.210000001</v>
      </c>
      <c r="AAH24" s="13">
        <v>7177250</v>
      </c>
      <c r="AAI24" s="13">
        <v>8723384.3000000007</v>
      </c>
      <c r="AAJ24" s="13">
        <v>9451643</v>
      </c>
      <c r="AAK24" s="13">
        <v>6291307.3899999997</v>
      </c>
      <c r="AAL24" s="13">
        <v>11969004.92</v>
      </c>
      <c r="AAM24" s="13">
        <v>6516088</v>
      </c>
      <c r="AAN24" s="13">
        <v>208703160.88</v>
      </c>
      <c r="AAO24" s="13">
        <v>14411914.74</v>
      </c>
      <c r="AAP24" s="13">
        <v>9276747</v>
      </c>
      <c r="AAQ24" s="13">
        <v>18894410.420000002</v>
      </c>
      <c r="AAR24" s="13">
        <v>15540217.110000001</v>
      </c>
      <c r="AAS24" s="13">
        <v>10186656.560000001</v>
      </c>
      <c r="AAT24" s="13">
        <v>15819814</v>
      </c>
      <c r="AAU24" s="13">
        <v>15389273.07</v>
      </c>
      <c r="AAV24" s="13">
        <v>35823475</v>
      </c>
      <c r="AAW24" s="13">
        <v>11461687</v>
      </c>
      <c r="AAX24" s="13">
        <v>14716386</v>
      </c>
      <c r="AAY24" s="13">
        <v>62877857.549999997</v>
      </c>
      <c r="AAZ24" s="13">
        <v>29325308</v>
      </c>
      <c r="ABA24" s="13">
        <v>7599202</v>
      </c>
      <c r="ABB24" s="13">
        <v>10344240.5</v>
      </c>
      <c r="ABC24" s="13">
        <v>9364076.0199999996</v>
      </c>
      <c r="ABD24" s="13">
        <v>8449216</v>
      </c>
      <c r="ABE24" s="13">
        <v>11950449</v>
      </c>
      <c r="ABF24" s="13">
        <v>9664977.6999999993</v>
      </c>
      <c r="ABG24" s="13">
        <v>79556219</v>
      </c>
      <c r="ABH24" s="13">
        <v>55414288.660000004</v>
      </c>
      <c r="ABI24" s="13">
        <v>7940282</v>
      </c>
      <c r="ABJ24" s="13">
        <v>5880416.8899999997</v>
      </c>
      <c r="ABK24" s="13">
        <v>5527331</v>
      </c>
      <c r="ABL24" s="13">
        <v>5677298.7400000002</v>
      </c>
      <c r="ABM24" s="13">
        <v>4869619.8600000003</v>
      </c>
      <c r="ABN24" s="13">
        <v>89143473</v>
      </c>
      <c r="ABO24" s="13">
        <v>11503669.039999999</v>
      </c>
      <c r="ABP24" s="13">
        <v>7076045.6200000001</v>
      </c>
      <c r="ABQ24" s="13">
        <v>14281950.33</v>
      </c>
      <c r="ABR24" s="13">
        <v>14491498.92</v>
      </c>
      <c r="ABS24" s="13">
        <v>9866049.8200000003</v>
      </c>
      <c r="ABT24" s="13">
        <v>10085427.51</v>
      </c>
      <c r="ABU24" s="13">
        <v>9281904.3499999996</v>
      </c>
      <c r="ABV24" s="13">
        <v>1636200</v>
      </c>
      <c r="ABW24" s="13">
        <v>93752893.00999999</v>
      </c>
      <c r="ABX24" s="13">
        <v>5174491.4000000004</v>
      </c>
      <c r="ABY24" s="13">
        <v>10933608.580000002</v>
      </c>
      <c r="ABZ24" s="13">
        <v>6243023.3499999996</v>
      </c>
      <c r="ACA24" s="13">
        <v>6568669.7800000003</v>
      </c>
      <c r="ACB24" s="13">
        <v>21971905</v>
      </c>
      <c r="ACC24" s="13">
        <v>5739624.4000000004</v>
      </c>
      <c r="ACD24" s="13">
        <v>9504812.870000001</v>
      </c>
      <c r="ACE24" s="13">
        <v>5755585.71</v>
      </c>
      <c r="ACF24" s="13">
        <v>11783113.350000001</v>
      </c>
      <c r="ACG24" s="13">
        <v>5863463.5299999993</v>
      </c>
      <c r="ACH24" s="13">
        <v>150151369.29000002</v>
      </c>
      <c r="ACI24" s="13">
        <v>5529042.1500000004</v>
      </c>
      <c r="ACJ24" s="13">
        <v>7353897.8399999999</v>
      </c>
      <c r="ACK24" s="13">
        <v>14018086.520000001</v>
      </c>
      <c r="ACL24" s="13">
        <v>7054376.0099999998</v>
      </c>
      <c r="ACM24" s="13">
        <v>10041302.870000001</v>
      </c>
      <c r="ACN24" s="13">
        <v>17973416</v>
      </c>
      <c r="ACO24" s="13">
        <v>43314560.590000004</v>
      </c>
      <c r="ACP24" s="13">
        <v>43117549.539999999</v>
      </c>
      <c r="ACQ24" s="13">
        <v>8386847.25</v>
      </c>
      <c r="ACR24" s="13">
        <v>13940641.5</v>
      </c>
      <c r="ACS24" s="13">
        <v>11852329.099999998</v>
      </c>
      <c r="ACT24" s="13">
        <v>11252968.85</v>
      </c>
      <c r="ACU24" s="13">
        <v>20563403.139999997</v>
      </c>
      <c r="ACV24" s="13">
        <v>8411662.6099999994</v>
      </c>
      <c r="ACW24" s="13">
        <v>11186599.42</v>
      </c>
      <c r="ACX24" s="13">
        <v>7016426</v>
      </c>
      <c r="ACY24" s="13">
        <v>9617119.0800000001</v>
      </c>
      <c r="ACZ24" s="13">
        <v>3822295</v>
      </c>
      <c r="ADA24" s="13">
        <v>4575981</v>
      </c>
      <c r="ADB24" s="13">
        <v>6818417.5899999999</v>
      </c>
      <c r="ADC24" s="13">
        <v>5434295.6799999997</v>
      </c>
      <c r="ADD24" s="13">
        <v>5247390.83</v>
      </c>
      <c r="ADE24" s="13">
        <v>32725436.43</v>
      </c>
      <c r="ADF24" s="13">
        <v>23491681.020000003</v>
      </c>
      <c r="ADG24" s="13">
        <v>3028700.97</v>
      </c>
      <c r="ADH24" s="13">
        <v>4355510.4000000004</v>
      </c>
      <c r="ADI24" s="13">
        <v>7377803.1399999997</v>
      </c>
      <c r="ADJ24" s="13">
        <v>2859000.37</v>
      </c>
      <c r="ADK24" s="13">
        <v>4036477.09</v>
      </c>
      <c r="ADL24" s="13">
        <v>4356686.5999999996</v>
      </c>
      <c r="ADM24" s="13">
        <v>7171017.5199999996</v>
      </c>
      <c r="ADN24" s="13">
        <v>220277425.50999999</v>
      </c>
      <c r="ADO24" s="13">
        <v>23243620.75</v>
      </c>
      <c r="ADP24" s="13">
        <v>22791259.810000002</v>
      </c>
      <c r="ADQ24" s="13">
        <v>48173731.700000003</v>
      </c>
      <c r="ADR24" s="13">
        <v>4561142.8900000006</v>
      </c>
      <c r="ADS24" s="13">
        <v>6975503.9000000004</v>
      </c>
      <c r="ADT24" s="13">
        <v>10173011.960000001</v>
      </c>
      <c r="ADU24" s="13">
        <v>7482158</v>
      </c>
      <c r="ADV24" s="13">
        <v>151530441.56999999</v>
      </c>
      <c r="ADW24" s="13">
        <v>46119764.5</v>
      </c>
      <c r="ADX24" s="13">
        <v>42348542.890000001</v>
      </c>
      <c r="ADY24" s="13">
        <v>11563037.219999999</v>
      </c>
      <c r="ADZ24" s="13">
        <v>18396666.079999998</v>
      </c>
      <c r="AEA24" s="13">
        <v>19221918.719999999</v>
      </c>
      <c r="AEB24" s="13">
        <v>16391402.959999999</v>
      </c>
      <c r="AEC24" s="13">
        <v>15983922.98</v>
      </c>
      <c r="AED24" s="13">
        <v>16796469.849999998</v>
      </c>
      <c r="AEE24" s="13">
        <v>13611447.640000001</v>
      </c>
      <c r="AEF24" s="13">
        <v>15820988.970000001</v>
      </c>
      <c r="AEG24" s="13">
        <v>15901503.77</v>
      </c>
      <c r="AEH24" s="13">
        <v>9677269</v>
      </c>
      <c r="AEI24" s="13">
        <v>20798763</v>
      </c>
      <c r="AEJ24" s="13">
        <v>17212004.509999998</v>
      </c>
      <c r="AEK24" s="13">
        <v>12859833</v>
      </c>
      <c r="AEL24" s="13">
        <v>13021124.640000001</v>
      </c>
      <c r="AEM24" s="13">
        <v>24044535.59</v>
      </c>
      <c r="AEN24" s="13">
        <v>13258296</v>
      </c>
      <c r="AEO24" s="13">
        <v>14849889.980000002</v>
      </c>
      <c r="AEP24" s="13">
        <v>130797155.52000001</v>
      </c>
      <c r="AEQ24" s="13">
        <v>20997948</v>
      </c>
      <c r="AER24" s="13">
        <v>17042219.440000001</v>
      </c>
      <c r="AES24" s="13">
        <v>13627683</v>
      </c>
      <c r="AET24" s="13">
        <v>13371150</v>
      </c>
      <c r="AEU24" s="13">
        <v>30896492.529999997</v>
      </c>
      <c r="AEV24" s="13">
        <v>10745325.279999999</v>
      </c>
      <c r="AEW24" s="13">
        <v>10894031</v>
      </c>
      <c r="AEX24" s="13">
        <v>9921434</v>
      </c>
      <c r="AEY24" s="13">
        <v>8806025.5899999999</v>
      </c>
      <c r="AEZ24" s="13">
        <v>56813423.439999998</v>
      </c>
      <c r="AFA24" s="13">
        <v>31697897.280000001</v>
      </c>
      <c r="AFB24" s="13">
        <v>15550957.380000001</v>
      </c>
      <c r="AFC24" s="13">
        <v>12722868.899999999</v>
      </c>
      <c r="AFD24" s="13">
        <v>22642734.5</v>
      </c>
      <c r="AFE24" s="13">
        <v>12140572.84</v>
      </c>
      <c r="AFF24" s="13">
        <v>12427851.469999999</v>
      </c>
      <c r="AFG24" s="13">
        <v>11108762</v>
      </c>
      <c r="AFH24" s="13">
        <v>9288684</v>
      </c>
      <c r="AFI24" s="13">
        <v>9183864.5600000005</v>
      </c>
      <c r="AFJ24" s="13">
        <v>15231634.759999998</v>
      </c>
      <c r="AFK24" s="13">
        <v>7153840.7199999997</v>
      </c>
      <c r="AFL24" s="13">
        <v>9491540.9400000013</v>
      </c>
      <c r="AFM24" s="13">
        <v>59777800</v>
      </c>
      <c r="AFN24" s="13">
        <v>16646884.98</v>
      </c>
      <c r="AFO24" s="13">
        <v>12835181.149999999</v>
      </c>
      <c r="AFP24" s="13">
        <v>11023323.84</v>
      </c>
      <c r="AFQ24" s="13">
        <v>13554993.290000001</v>
      </c>
      <c r="AFR24" s="13">
        <v>11004698.460000001</v>
      </c>
      <c r="AFS24" s="13">
        <v>6610422.3599999994</v>
      </c>
      <c r="AFT24" s="13">
        <v>13387488</v>
      </c>
      <c r="AFU24" s="13">
        <v>15768964.35</v>
      </c>
      <c r="AFV24" s="13">
        <v>8075360.4400000004</v>
      </c>
      <c r="AFW24" s="13">
        <v>17851680.25</v>
      </c>
      <c r="AFX24" s="13">
        <v>8685115.5700000003</v>
      </c>
      <c r="AFY24" s="13">
        <v>95636257</v>
      </c>
      <c r="AFZ24" s="13">
        <v>8117209.9299999997</v>
      </c>
      <c r="AGA24" s="13">
        <v>10122009.760000002</v>
      </c>
      <c r="AGB24" s="13">
        <v>9431041.1899999995</v>
      </c>
      <c r="AGC24" s="13">
        <v>18166067.25</v>
      </c>
      <c r="AGD24" s="13">
        <v>12999798.5</v>
      </c>
      <c r="AGE24" s="13">
        <v>5177562</v>
      </c>
      <c r="AGF24" s="13">
        <v>9274717.3100000005</v>
      </c>
      <c r="AGG24" s="13">
        <v>6675629.3600000003</v>
      </c>
      <c r="AGH24" s="13">
        <v>8695622.6099999994</v>
      </c>
      <c r="AGI24" s="13">
        <v>7612281.1100000003</v>
      </c>
      <c r="AGJ24" s="13">
        <v>87608190.789999992</v>
      </c>
      <c r="AGK24" s="13">
        <v>19505861.259999998</v>
      </c>
      <c r="AGL24" s="13">
        <v>16281985.439999999</v>
      </c>
      <c r="AGM24" s="13">
        <v>11491439.15</v>
      </c>
      <c r="AGN24" s="13">
        <v>23581977.239999998</v>
      </c>
      <c r="AGO24" s="13">
        <v>15160321.069999998</v>
      </c>
      <c r="AGP24" s="13">
        <v>8445486.6799999997</v>
      </c>
      <c r="AGQ24" s="13">
        <v>15158968.290000001</v>
      </c>
      <c r="AGR24" s="13">
        <v>157909771.08999997</v>
      </c>
      <c r="AGS24" s="13">
        <v>97365518.74000001</v>
      </c>
      <c r="AGT24" s="13">
        <v>10460092.030000001</v>
      </c>
      <c r="AGU24" s="13">
        <v>20013692.93</v>
      </c>
      <c r="AGV24" s="13">
        <v>29168943.960000001</v>
      </c>
      <c r="AGW24" s="13">
        <v>20475645.199999999</v>
      </c>
      <c r="AGX24" s="13">
        <v>14479499.6</v>
      </c>
      <c r="AGY24" s="13">
        <v>16349487.120000001</v>
      </c>
      <c r="AGZ24" s="13">
        <v>8602502.5</v>
      </c>
      <c r="AHA24" s="13">
        <v>13809311.17</v>
      </c>
      <c r="AHB24" s="13">
        <v>13662211.01</v>
      </c>
      <c r="AHC24" s="13">
        <v>9053890.8099999987</v>
      </c>
      <c r="AHD24" s="13">
        <v>9499154.8000000007</v>
      </c>
      <c r="AHE24" s="13">
        <v>9305067.6999999993</v>
      </c>
      <c r="AHF24" s="13">
        <v>8840891</v>
      </c>
      <c r="AHG24" s="13">
        <v>6753869.2699999996</v>
      </c>
      <c r="AHH24" s="13">
        <v>9428806.9000000004</v>
      </c>
      <c r="AHI24" s="13">
        <v>44757915.609999999</v>
      </c>
      <c r="AHJ24" s="13">
        <v>6149150.5099999998</v>
      </c>
      <c r="AHK24" s="13">
        <v>6485873.9100000001</v>
      </c>
      <c r="AHL24" s="13">
        <v>10367434.76</v>
      </c>
      <c r="AHM24" s="13">
        <v>15865471.51</v>
      </c>
      <c r="AHN24" s="13">
        <v>5663193.4900000002</v>
      </c>
      <c r="AHO24" s="13">
        <v>8924459.1699999999</v>
      </c>
      <c r="AHP24" s="13"/>
      <c r="AHQ24" s="13"/>
      <c r="AHR24" s="7" t="b">
        <f t="shared" si="16"/>
        <v>1</v>
      </c>
      <c r="AHS24" s="22" t="s">
        <v>1003</v>
      </c>
      <c r="AHT24" t="s">
        <v>1004</v>
      </c>
    </row>
    <row r="25" spans="1:904" x14ac:dyDescent="0.4">
      <c r="A25" s="4">
        <v>20</v>
      </c>
      <c r="B25" s="4" t="s">
        <v>1005</v>
      </c>
      <c r="C25" s="3" t="s">
        <v>1006</v>
      </c>
      <c r="D25" s="13">
        <v>360509880.26999998</v>
      </c>
      <c r="E25" s="13">
        <v>101372572.15000001</v>
      </c>
      <c r="F25" s="13">
        <v>23983253</v>
      </c>
      <c r="G25" s="13">
        <v>41718465.009999998</v>
      </c>
      <c r="H25" s="13">
        <v>20641695.539999999</v>
      </c>
      <c r="I25" s="13">
        <v>26122911.32</v>
      </c>
      <c r="J25" s="13">
        <v>12576806.66</v>
      </c>
      <c r="K25" s="13">
        <v>95955076.659999996</v>
      </c>
      <c r="L25" s="13">
        <v>37294792.719999999</v>
      </c>
      <c r="M25" s="13">
        <v>17361243.850000001</v>
      </c>
      <c r="N25" s="13">
        <v>61819022.590000004</v>
      </c>
      <c r="O25" s="13">
        <v>19028832.969999999</v>
      </c>
      <c r="P25" s="13">
        <v>70896763.810000002</v>
      </c>
      <c r="Q25" s="13">
        <v>32612534.189999998</v>
      </c>
      <c r="R25" s="13">
        <v>23266024.969999999</v>
      </c>
      <c r="S25" s="13">
        <v>17598489.939999998</v>
      </c>
      <c r="T25" s="13">
        <v>33547876.129999999</v>
      </c>
      <c r="U25" s="13">
        <v>25506453.5</v>
      </c>
      <c r="V25" s="13">
        <v>19599043.970000003</v>
      </c>
      <c r="W25" s="13">
        <v>19611566.310000002</v>
      </c>
      <c r="X25" s="13">
        <v>17806601.759999998</v>
      </c>
      <c r="Y25" s="13">
        <v>13132238.950000001</v>
      </c>
      <c r="Z25" s="13">
        <v>12760735</v>
      </c>
      <c r="AA25" s="13">
        <v>12784034.16</v>
      </c>
      <c r="AB25" s="13">
        <v>456450155.00999999</v>
      </c>
      <c r="AC25" s="13">
        <v>25126575.68</v>
      </c>
      <c r="AD25" s="13">
        <v>38126575.019999996</v>
      </c>
      <c r="AE25" s="13">
        <v>13764285</v>
      </c>
      <c r="AF25" s="13">
        <v>54981579.25</v>
      </c>
      <c r="AG25" s="13">
        <v>23772409.75</v>
      </c>
      <c r="AH25" s="13">
        <v>44609010</v>
      </c>
      <c r="AI25" s="13">
        <v>29437037.75</v>
      </c>
      <c r="AJ25" s="13">
        <v>30360629.559999999</v>
      </c>
      <c r="AK25" s="13">
        <v>19154479</v>
      </c>
      <c r="AL25" s="13">
        <v>18064957</v>
      </c>
      <c r="AM25" s="13">
        <v>15884480</v>
      </c>
      <c r="AN25" s="13">
        <v>22623886.699999999</v>
      </c>
      <c r="AO25" s="13">
        <v>13854476.5</v>
      </c>
      <c r="AP25" s="13">
        <v>14798879.18</v>
      </c>
      <c r="AQ25" s="13">
        <v>31448191.75</v>
      </c>
      <c r="AR25" s="13">
        <v>17123395.5</v>
      </c>
      <c r="AS25" s="13">
        <v>8153252.8300000001</v>
      </c>
      <c r="AT25" s="13">
        <v>160562424.5</v>
      </c>
      <c r="AU25" s="13">
        <v>18307625</v>
      </c>
      <c r="AV25" s="13">
        <v>18011553</v>
      </c>
      <c r="AW25" s="13">
        <v>16725062</v>
      </c>
      <c r="AX25" s="13">
        <v>14787814</v>
      </c>
      <c r="AY25" s="13">
        <v>17908071</v>
      </c>
      <c r="AZ25" s="13">
        <v>13182367</v>
      </c>
      <c r="BA25" s="13">
        <v>15319792</v>
      </c>
      <c r="BB25" s="13">
        <v>61453149.619999997</v>
      </c>
      <c r="BC25" s="13">
        <v>19901459</v>
      </c>
      <c r="BD25" s="13">
        <v>25879952</v>
      </c>
      <c r="BE25" s="13">
        <v>44894972.759999998</v>
      </c>
      <c r="BF25" s="13">
        <v>19402805.84</v>
      </c>
      <c r="BG25" s="13">
        <v>18273107</v>
      </c>
      <c r="BH25" s="13">
        <v>15846388.24</v>
      </c>
      <c r="BI25" s="13">
        <v>153367899.13999999</v>
      </c>
      <c r="BJ25" s="13">
        <v>10393045</v>
      </c>
      <c r="BK25" s="13">
        <v>11051748.5</v>
      </c>
      <c r="BL25" s="13">
        <v>13809630</v>
      </c>
      <c r="BM25" s="13">
        <v>20485895.960000001</v>
      </c>
      <c r="BN25" s="13">
        <v>27536574.5</v>
      </c>
      <c r="BO25" s="13">
        <v>11888601.75</v>
      </c>
      <c r="BP25" s="13">
        <v>12722682.710000001</v>
      </c>
      <c r="BQ25" s="13">
        <v>9747022</v>
      </c>
      <c r="BR25" s="13">
        <v>10831153.75</v>
      </c>
      <c r="BS25" s="13">
        <v>10587867.5</v>
      </c>
      <c r="BT25" s="13">
        <v>10691417.5</v>
      </c>
      <c r="BU25" s="13">
        <v>50042336</v>
      </c>
      <c r="BV25" s="13">
        <v>11370121</v>
      </c>
      <c r="BW25" s="13">
        <v>8620117.2899999991</v>
      </c>
      <c r="BX25" s="13">
        <v>139045701</v>
      </c>
      <c r="BY25" s="13">
        <v>81043785.25</v>
      </c>
      <c r="BZ25" s="13">
        <v>19343986.069999997</v>
      </c>
      <c r="CA25" s="13">
        <v>15457620</v>
      </c>
      <c r="CB25" s="13">
        <v>19332196.920000002</v>
      </c>
      <c r="CC25" s="13">
        <v>19668340.5</v>
      </c>
      <c r="CD25" s="13">
        <v>13691430.75</v>
      </c>
      <c r="CE25" s="13">
        <v>2091216</v>
      </c>
      <c r="CF25" s="13">
        <v>1141245</v>
      </c>
      <c r="CG25" s="13">
        <v>341397913.94</v>
      </c>
      <c r="CH25" s="13">
        <v>14560436.5</v>
      </c>
      <c r="CI25" s="13">
        <v>53698417</v>
      </c>
      <c r="CJ25" s="13">
        <v>14475263</v>
      </c>
      <c r="CK25" s="13">
        <v>19253934</v>
      </c>
      <c r="CL25" s="13">
        <v>13897306</v>
      </c>
      <c r="CM25" s="13">
        <v>16458989.75</v>
      </c>
      <c r="CN25" s="13">
        <v>34057141.100000001</v>
      </c>
      <c r="CO25" s="13">
        <v>10256210</v>
      </c>
      <c r="CP25" s="13">
        <v>14580701.199999999</v>
      </c>
      <c r="CQ25" s="13">
        <v>12889069</v>
      </c>
      <c r="CR25" s="13">
        <v>18143996.25</v>
      </c>
      <c r="CS25" s="13">
        <v>11404230</v>
      </c>
      <c r="CT25" s="13">
        <v>154833370.73000002</v>
      </c>
      <c r="CU25" s="13">
        <v>13339941.5</v>
      </c>
      <c r="CV25" s="13">
        <v>14222703</v>
      </c>
      <c r="CW25" s="13">
        <v>31297941.5</v>
      </c>
      <c r="CX25" s="13">
        <v>15665119.720000001</v>
      </c>
      <c r="CY25" s="13">
        <v>20036727.600000001</v>
      </c>
      <c r="CZ25" s="13">
        <v>11194156</v>
      </c>
      <c r="DA25" s="13">
        <v>9312520</v>
      </c>
      <c r="DB25" s="13">
        <v>216831105.50999999</v>
      </c>
      <c r="DC25" s="13">
        <v>26229709</v>
      </c>
      <c r="DD25" s="13">
        <v>60735226.310000002</v>
      </c>
      <c r="DE25" s="13">
        <v>76855783.5</v>
      </c>
      <c r="DF25" s="13">
        <v>22604308.339999996</v>
      </c>
      <c r="DG25" s="13">
        <v>34539989.399999999</v>
      </c>
      <c r="DH25" s="13">
        <v>28564576.5</v>
      </c>
      <c r="DI25" s="13">
        <v>11888762.5</v>
      </c>
      <c r="DJ25" s="13">
        <v>17370615</v>
      </c>
      <c r="DK25" s="13">
        <v>18324720</v>
      </c>
      <c r="DL25" s="13">
        <v>34765894</v>
      </c>
      <c r="DM25" s="13">
        <v>85898887.25999999</v>
      </c>
      <c r="DN25" s="13">
        <v>133386093.42999999</v>
      </c>
      <c r="DO25" s="13">
        <v>16493582.24</v>
      </c>
      <c r="DP25" s="13">
        <v>15937077.76</v>
      </c>
      <c r="DQ25" s="13">
        <v>39907543.539999999</v>
      </c>
      <c r="DR25" s="13">
        <v>38841911</v>
      </c>
      <c r="DS25" s="13">
        <v>34727378</v>
      </c>
      <c r="DT25" s="13">
        <v>40067041.839999996</v>
      </c>
      <c r="DU25" s="13">
        <v>12364841.300000001</v>
      </c>
      <c r="DV25" s="13">
        <v>394672896.65999997</v>
      </c>
      <c r="DW25" s="13">
        <v>19445340.260000002</v>
      </c>
      <c r="DX25" s="13">
        <v>25733000.079999998</v>
      </c>
      <c r="DY25" s="13">
        <v>17652141.990000002</v>
      </c>
      <c r="DZ25" s="13">
        <v>18230042.629999999</v>
      </c>
      <c r="EA25" s="13">
        <v>17704609.800000001</v>
      </c>
      <c r="EB25" s="13">
        <v>33359053.009999998</v>
      </c>
      <c r="EC25" s="13">
        <v>19776585.050000001</v>
      </c>
      <c r="ED25" s="13">
        <v>50439599.609999999</v>
      </c>
      <c r="EE25" s="13">
        <v>73233963.790000007</v>
      </c>
      <c r="EF25" s="13">
        <v>77854241.789999992</v>
      </c>
      <c r="EG25" s="13">
        <v>15941110</v>
      </c>
      <c r="EH25" s="13">
        <v>16182125</v>
      </c>
      <c r="EI25" s="13">
        <v>15398362.77</v>
      </c>
      <c r="EJ25" s="13">
        <v>22666595.060000002</v>
      </c>
      <c r="EK25" s="13">
        <v>31443904.129999999</v>
      </c>
      <c r="EL25" s="13">
        <v>9961637.4399999995</v>
      </c>
      <c r="EM25" s="13">
        <v>12955720</v>
      </c>
      <c r="EN25" s="13">
        <v>221109086.81999999</v>
      </c>
      <c r="EO25" s="13">
        <v>15110249.539999999</v>
      </c>
      <c r="EP25" s="13">
        <v>15629827.5</v>
      </c>
      <c r="EQ25" s="13">
        <v>16173394</v>
      </c>
      <c r="ER25" s="13">
        <v>11377655.5</v>
      </c>
      <c r="ES25" s="13">
        <v>11521715.65</v>
      </c>
      <c r="ET25" s="13">
        <v>26605688.100000001</v>
      </c>
      <c r="EU25" s="13">
        <v>19042914.829999998</v>
      </c>
      <c r="EV25" s="13">
        <v>14676716</v>
      </c>
      <c r="EW25" s="13">
        <v>177849607.25</v>
      </c>
      <c r="EX25" s="13">
        <v>7320423.5199999996</v>
      </c>
      <c r="EY25" s="13">
        <v>14583499.25</v>
      </c>
      <c r="EZ25" s="13">
        <v>17535161.199999999</v>
      </c>
      <c r="FA25" s="13">
        <v>30855222.699999999</v>
      </c>
      <c r="FB25" s="13">
        <v>29136644.449999999</v>
      </c>
      <c r="FC25" s="13">
        <v>17583753</v>
      </c>
      <c r="FD25" s="13">
        <v>14609968</v>
      </c>
      <c r="FE25" s="13">
        <v>13477255.34</v>
      </c>
      <c r="FF25" s="13">
        <v>12512781.83</v>
      </c>
      <c r="FG25" s="13">
        <v>13798148</v>
      </c>
      <c r="FH25" s="13">
        <v>9144196.75</v>
      </c>
      <c r="FI25" s="13">
        <v>102537284.17</v>
      </c>
      <c r="FJ25" s="13">
        <v>11697142</v>
      </c>
      <c r="FK25" s="13">
        <v>11165531.5</v>
      </c>
      <c r="FL25" s="13">
        <v>12418320</v>
      </c>
      <c r="FM25" s="13">
        <v>22008308.460000001</v>
      </c>
      <c r="FN25" s="13">
        <v>18691620.25</v>
      </c>
      <c r="FO25" s="13">
        <v>9747943</v>
      </c>
      <c r="FP25" s="13">
        <v>2432475.83</v>
      </c>
      <c r="FQ25" s="13">
        <v>235656822.63999999</v>
      </c>
      <c r="FR25" s="13">
        <v>12749415.25</v>
      </c>
      <c r="FS25" s="13">
        <v>25111805.66</v>
      </c>
      <c r="FT25" s="13">
        <v>20622248.75</v>
      </c>
      <c r="FU25" s="13">
        <v>31969951.75</v>
      </c>
      <c r="FV25" s="13">
        <v>16250557.439999999</v>
      </c>
      <c r="FW25" s="13">
        <v>39625156.310000002</v>
      </c>
      <c r="FX25" s="13">
        <v>22129391.5</v>
      </c>
      <c r="FY25" s="13">
        <v>21560383.890000001</v>
      </c>
      <c r="FZ25" s="13">
        <v>17224293.59</v>
      </c>
      <c r="GA25" s="13">
        <v>38367019.07</v>
      </c>
      <c r="GB25" s="13">
        <v>17646471.189999998</v>
      </c>
      <c r="GC25" s="13">
        <v>16700935</v>
      </c>
      <c r="GD25" s="13">
        <v>9465678.3300000001</v>
      </c>
      <c r="GE25" s="13">
        <v>165052168.34000003</v>
      </c>
      <c r="GF25" s="13">
        <v>13340852.75</v>
      </c>
      <c r="GG25" s="13">
        <v>11974127</v>
      </c>
      <c r="GH25" s="13">
        <v>30221392.089999996</v>
      </c>
      <c r="GI25" s="13">
        <v>16321182.1</v>
      </c>
      <c r="GJ25" s="13">
        <v>12285381.560000001</v>
      </c>
      <c r="GK25" s="13">
        <v>13936449.84</v>
      </c>
      <c r="GL25" s="13">
        <v>42363880.090000004</v>
      </c>
      <c r="GM25" s="13">
        <v>12849387.26</v>
      </c>
      <c r="GN25" s="13">
        <v>6836217.1699999999</v>
      </c>
      <c r="GO25" s="13">
        <v>6219695.21</v>
      </c>
      <c r="GP25" s="13">
        <v>6579769.5</v>
      </c>
      <c r="GQ25" s="13">
        <v>79663124.329999998</v>
      </c>
      <c r="GR25" s="13">
        <v>23959622</v>
      </c>
      <c r="GS25" s="13">
        <v>13669978</v>
      </c>
      <c r="GT25" s="13">
        <v>27216767.98</v>
      </c>
      <c r="GU25" s="13">
        <v>7117139.5</v>
      </c>
      <c r="GV25" s="13">
        <v>21310076</v>
      </c>
      <c r="GW25" s="13">
        <v>20377112</v>
      </c>
      <c r="GX25" s="13">
        <v>12436435</v>
      </c>
      <c r="GY25" s="13">
        <v>77172572.680000007</v>
      </c>
      <c r="GZ25" s="13">
        <v>7816132.8300000001</v>
      </c>
      <c r="HA25" s="13">
        <v>25441240.68</v>
      </c>
      <c r="HB25" s="13">
        <v>16490264</v>
      </c>
      <c r="HC25" s="13">
        <v>250676057</v>
      </c>
      <c r="HD25" s="13">
        <v>31661304.829999998</v>
      </c>
      <c r="HE25" s="13">
        <v>38494505.239999995</v>
      </c>
      <c r="HF25" s="13">
        <v>51096316.879999995</v>
      </c>
      <c r="HG25" s="13">
        <v>25030565.120000001</v>
      </c>
      <c r="HH25" s="13">
        <v>42489459</v>
      </c>
      <c r="HI25" s="13">
        <v>13757375</v>
      </c>
      <c r="HJ25" s="13">
        <v>183937930.02000001</v>
      </c>
      <c r="HK25" s="13">
        <v>29051979.439999998</v>
      </c>
      <c r="HL25" s="13">
        <v>35411401.990000002</v>
      </c>
      <c r="HM25" s="13">
        <v>24448495.579999998</v>
      </c>
      <c r="HN25" s="13">
        <v>18309705.969999999</v>
      </c>
      <c r="HO25" s="13">
        <v>21037199</v>
      </c>
      <c r="HP25" s="13">
        <v>27799425.329999998</v>
      </c>
      <c r="HQ25" s="13">
        <v>16161750.179999998</v>
      </c>
      <c r="HR25" s="13">
        <v>209122498.82999998</v>
      </c>
      <c r="HS25" s="13">
        <v>64057412.439999998</v>
      </c>
      <c r="HT25" s="13">
        <v>13886782</v>
      </c>
      <c r="HU25" s="13">
        <v>9627709.25</v>
      </c>
      <c r="HV25" s="13">
        <v>11983693</v>
      </c>
      <c r="HW25" s="13">
        <v>7474125.5</v>
      </c>
      <c r="HX25" s="13">
        <v>33065875.560000002</v>
      </c>
      <c r="HY25" s="13">
        <v>12058232.75</v>
      </c>
      <c r="HZ25" s="13">
        <v>11266532.5</v>
      </c>
      <c r="IA25" s="13">
        <v>12269563.5</v>
      </c>
      <c r="IB25" s="13">
        <v>10666940</v>
      </c>
      <c r="IC25" s="13">
        <v>20324242.75</v>
      </c>
      <c r="ID25" s="13">
        <v>6894006.25</v>
      </c>
      <c r="IE25" s="13">
        <v>15493934.75</v>
      </c>
      <c r="IF25" s="13">
        <v>9662292.3399999999</v>
      </c>
      <c r="IG25" s="13">
        <v>7999461.25</v>
      </c>
      <c r="IH25" s="13">
        <v>164435525.5</v>
      </c>
      <c r="II25" s="13">
        <v>58306942.039999999</v>
      </c>
      <c r="IJ25" s="13">
        <v>17926922.25</v>
      </c>
      <c r="IK25" s="13">
        <v>31735591.73</v>
      </c>
      <c r="IL25" s="13">
        <v>51097558.509999998</v>
      </c>
      <c r="IM25" s="13">
        <v>13763579.310000001</v>
      </c>
      <c r="IN25" s="13">
        <v>13529439.25</v>
      </c>
      <c r="IO25" s="13">
        <v>9373274.5</v>
      </c>
      <c r="IP25" s="13">
        <v>11293029.039999999</v>
      </c>
      <c r="IQ25" s="13">
        <v>12136975.5</v>
      </c>
      <c r="IR25" s="13">
        <v>11782122.5</v>
      </c>
      <c r="IS25" s="13">
        <v>257694282.77000001</v>
      </c>
      <c r="IT25" s="13">
        <v>81319609</v>
      </c>
      <c r="IU25" s="13">
        <v>28818884.73</v>
      </c>
      <c r="IV25" s="13">
        <v>20481020.48</v>
      </c>
      <c r="IW25" s="13">
        <v>14579304.970000001</v>
      </c>
      <c r="IX25" s="13">
        <v>6995941.9399999995</v>
      </c>
      <c r="IY25" s="13">
        <v>13644930.1</v>
      </c>
      <c r="IZ25" s="13">
        <v>7437338.0600000005</v>
      </c>
      <c r="JA25" s="13">
        <v>9778271.25</v>
      </c>
      <c r="JB25" s="13">
        <v>14945202</v>
      </c>
      <c r="JC25" s="13">
        <v>19476695.789999999</v>
      </c>
      <c r="JD25" s="13">
        <v>13054465.710000001</v>
      </c>
      <c r="JE25" s="13">
        <v>75901776</v>
      </c>
      <c r="JF25" s="13">
        <v>40014679.619999997</v>
      </c>
      <c r="JG25" s="13">
        <v>11846890</v>
      </c>
      <c r="JH25" s="13">
        <v>12299276</v>
      </c>
      <c r="JI25" s="13">
        <v>8607632.3900000006</v>
      </c>
      <c r="JJ25" s="13">
        <v>9287335</v>
      </c>
      <c r="JK25" s="13">
        <v>83578341.519999996</v>
      </c>
      <c r="JL25" s="13">
        <v>10212618</v>
      </c>
      <c r="JM25" s="13">
        <v>15242940</v>
      </c>
      <c r="JN25" s="13">
        <v>18224906.939999998</v>
      </c>
      <c r="JO25" s="13">
        <v>12043287.48</v>
      </c>
      <c r="JP25" s="13">
        <v>29656916</v>
      </c>
      <c r="JQ25" s="13">
        <v>9965686.5</v>
      </c>
      <c r="JR25" s="13">
        <v>128681382.78999999</v>
      </c>
      <c r="JS25" s="13">
        <v>15015266.6</v>
      </c>
      <c r="JT25" s="13">
        <v>10228854.75</v>
      </c>
      <c r="JU25" s="13">
        <v>30534279.5</v>
      </c>
      <c r="JV25" s="13">
        <v>29482424.579999998</v>
      </c>
      <c r="JW25" s="13">
        <v>19754652.5</v>
      </c>
      <c r="JX25" s="13">
        <v>15560662</v>
      </c>
      <c r="JY25" s="13">
        <v>12336407.5</v>
      </c>
      <c r="JZ25" s="13">
        <v>188256351.94</v>
      </c>
      <c r="KA25" s="13">
        <v>97220526.079999998</v>
      </c>
      <c r="KB25" s="13">
        <v>16617300.5</v>
      </c>
      <c r="KC25" s="13">
        <v>10824480</v>
      </c>
      <c r="KD25" s="13">
        <v>19181304.810000002</v>
      </c>
      <c r="KE25" s="13">
        <v>9397485</v>
      </c>
      <c r="KF25" s="13">
        <v>43031186.5</v>
      </c>
      <c r="KG25" s="13">
        <v>40287973.120000005</v>
      </c>
      <c r="KH25" s="13">
        <v>18757605</v>
      </c>
      <c r="KI25" s="13">
        <v>19841311.75</v>
      </c>
      <c r="KJ25" s="13">
        <v>15466792.35</v>
      </c>
      <c r="KK25" s="13">
        <v>14788412.5</v>
      </c>
      <c r="KL25" s="13">
        <v>20404394</v>
      </c>
      <c r="KM25" s="13">
        <v>7211405</v>
      </c>
      <c r="KN25" s="13">
        <v>13518233.75</v>
      </c>
      <c r="KO25" s="13">
        <v>286011155.56999999</v>
      </c>
      <c r="KP25" s="13">
        <v>28499989.5</v>
      </c>
      <c r="KQ25" s="13">
        <v>17007354.890000001</v>
      </c>
      <c r="KR25" s="13">
        <v>18236538.5</v>
      </c>
      <c r="KS25" s="13">
        <v>16664496</v>
      </c>
      <c r="KT25" s="13">
        <v>15001742</v>
      </c>
      <c r="KU25" s="13">
        <v>69003375.129999995</v>
      </c>
      <c r="KV25" s="13">
        <v>13943903</v>
      </c>
      <c r="KW25" s="13">
        <v>18072604.879999999</v>
      </c>
      <c r="KX25" s="13">
        <v>98667076.75</v>
      </c>
      <c r="KY25" s="13">
        <v>15680439.109999999</v>
      </c>
      <c r="KZ25" s="13">
        <v>23452199</v>
      </c>
      <c r="LA25" s="13">
        <v>51717455.799999997</v>
      </c>
      <c r="LB25" s="13">
        <v>17194862.170000002</v>
      </c>
      <c r="LC25" s="13">
        <v>24932750.5</v>
      </c>
      <c r="LD25" s="13">
        <v>145276575.09999999</v>
      </c>
      <c r="LE25" s="13">
        <v>27649836</v>
      </c>
      <c r="LF25" s="13">
        <v>309020394.68999994</v>
      </c>
      <c r="LG25" s="13">
        <v>58727902.140000001</v>
      </c>
      <c r="LH25" s="13">
        <v>81888602.909999996</v>
      </c>
      <c r="LI25" s="13">
        <v>68348828.75</v>
      </c>
      <c r="LJ25" s="13">
        <v>21274299.690000001</v>
      </c>
      <c r="LK25" s="13">
        <v>16414593.5</v>
      </c>
      <c r="LL25" s="13">
        <v>8489240.5</v>
      </c>
      <c r="LM25" s="13">
        <v>22027754.969999999</v>
      </c>
      <c r="LN25" s="13">
        <v>13055194.5</v>
      </c>
      <c r="LO25" s="13">
        <v>25433755.280000001</v>
      </c>
      <c r="LP25" s="13">
        <v>10876935.5</v>
      </c>
      <c r="LQ25" s="13">
        <v>78457113.150000006</v>
      </c>
      <c r="LR25" s="13">
        <v>15729047</v>
      </c>
      <c r="LS25" s="13">
        <v>11584086</v>
      </c>
      <c r="LT25" s="13">
        <v>264745702.41000003</v>
      </c>
      <c r="LU25" s="13">
        <v>112564113.65000001</v>
      </c>
      <c r="LV25" s="13">
        <v>201701513.5</v>
      </c>
      <c r="LW25" s="13">
        <v>77827424.319999993</v>
      </c>
      <c r="LX25" s="13">
        <v>30768301.270000003</v>
      </c>
      <c r="LY25" s="13">
        <v>33805473</v>
      </c>
      <c r="LZ25" s="13">
        <v>19988976.5</v>
      </c>
      <c r="MA25" s="13">
        <v>17840996.329999998</v>
      </c>
      <c r="MB25" s="13">
        <v>18054416</v>
      </c>
      <c r="MC25" s="13">
        <v>21797459</v>
      </c>
      <c r="MD25" s="13">
        <v>48334623.370000005</v>
      </c>
      <c r="ME25" s="13">
        <v>17211722.25</v>
      </c>
      <c r="MF25" s="13">
        <v>305294745.90999997</v>
      </c>
      <c r="MG25" s="13">
        <v>18437495.5</v>
      </c>
      <c r="MH25" s="13">
        <v>10633641.25</v>
      </c>
      <c r="MI25" s="13">
        <v>12375018.85</v>
      </c>
      <c r="MJ25" s="13">
        <v>10538107.77</v>
      </c>
      <c r="MK25" s="13">
        <v>22061925.530000001</v>
      </c>
      <c r="ML25" s="13">
        <v>14568601.25</v>
      </c>
      <c r="MM25" s="13">
        <v>14880667.5</v>
      </c>
      <c r="MN25" s="13">
        <v>30037720.5</v>
      </c>
      <c r="MO25" s="13">
        <v>16863363</v>
      </c>
      <c r="MP25" s="13">
        <v>17129537.75</v>
      </c>
      <c r="MQ25" s="13">
        <v>12605225</v>
      </c>
      <c r="MR25" s="13">
        <v>216005609.97999999</v>
      </c>
      <c r="MS25" s="13">
        <v>21513999</v>
      </c>
      <c r="MT25" s="13">
        <v>22408280.719999999</v>
      </c>
      <c r="MU25" s="13">
        <v>31470459</v>
      </c>
      <c r="MV25" s="13">
        <v>27733532.449999999</v>
      </c>
      <c r="MW25" s="13">
        <v>21227364</v>
      </c>
      <c r="MX25" s="13">
        <v>55890272.469999999</v>
      </c>
      <c r="MY25" s="13">
        <v>36898298.5</v>
      </c>
      <c r="MZ25" s="13">
        <v>22457258</v>
      </c>
      <c r="NA25" s="13">
        <v>10600741.5</v>
      </c>
      <c r="NB25" s="13">
        <v>6541350</v>
      </c>
      <c r="NC25" s="13">
        <v>400592103.5</v>
      </c>
      <c r="ND25" s="13">
        <v>60889576.5</v>
      </c>
      <c r="NE25" s="13">
        <v>17164909.739999998</v>
      </c>
      <c r="NF25" s="13">
        <v>161621419.13999999</v>
      </c>
      <c r="NG25" s="13">
        <v>16783830.049999997</v>
      </c>
      <c r="NH25" s="13">
        <v>43268261.510000005</v>
      </c>
      <c r="NI25" s="13">
        <v>82299602</v>
      </c>
      <c r="NJ25" s="13">
        <v>78021588.599999994</v>
      </c>
      <c r="NK25" s="13">
        <v>10916854</v>
      </c>
      <c r="NL25" s="13">
        <v>27770915.43</v>
      </c>
      <c r="NM25" s="13">
        <v>22370811.77</v>
      </c>
      <c r="NN25" s="13">
        <v>18015120</v>
      </c>
      <c r="NO25" s="13">
        <v>86207331.039999992</v>
      </c>
      <c r="NP25" s="13">
        <v>16444078.75</v>
      </c>
      <c r="NQ25" s="13">
        <v>12973491.969999999</v>
      </c>
      <c r="NR25" s="13">
        <v>14691487</v>
      </c>
      <c r="NS25" s="13">
        <v>10758441.66</v>
      </c>
      <c r="NT25" s="13">
        <v>9671016.5600000005</v>
      </c>
      <c r="NU25" s="13">
        <v>12026993.41</v>
      </c>
      <c r="NV25" s="13">
        <v>167381705.22</v>
      </c>
      <c r="NW25" s="13">
        <v>100466686.96000001</v>
      </c>
      <c r="NX25" s="13">
        <v>17360846.16</v>
      </c>
      <c r="NY25" s="13">
        <v>12792433.370000001</v>
      </c>
      <c r="NZ25" s="13">
        <v>12614321.25</v>
      </c>
      <c r="OA25" s="13">
        <v>24364849.25</v>
      </c>
      <c r="OB25" s="13">
        <v>11934214.75</v>
      </c>
      <c r="OC25" s="13">
        <v>196148714.80000001</v>
      </c>
      <c r="OD25" s="13">
        <v>60773231</v>
      </c>
      <c r="OE25" s="13">
        <v>22276794.5</v>
      </c>
      <c r="OF25" s="13">
        <v>55432214.300000004</v>
      </c>
      <c r="OG25" s="13">
        <v>17341138.629999999</v>
      </c>
      <c r="OH25" s="13">
        <v>24307377.93</v>
      </c>
      <c r="OI25" s="13">
        <v>28969401.5</v>
      </c>
      <c r="OJ25" s="13">
        <v>15303480.75</v>
      </c>
      <c r="OK25" s="13">
        <v>11409271.5</v>
      </c>
      <c r="OL25" s="13">
        <v>234991268.71000001</v>
      </c>
      <c r="OM25" s="13">
        <v>59518719.479999997</v>
      </c>
      <c r="ON25" s="13">
        <v>104440409.38</v>
      </c>
      <c r="OO25" s="13">
        <v>36685455.469999999</v>
      </c>
      <c r="OP25" s="13">
        <v>29857149.579999998</v>
      </c>
      <c r="OQ25" s="13">
        <v>16327672.08</v>
      </c>
      <c r="OR25" s="13">
        <v>146232569.5</v>
      </c>
      <c r="OS25" s="13">
        <v>12518033.279999999</v>
      </c>
      <c r="OT25" s="13">
        <v>16829674</v>
      </c>
      <c r="OU25" s="13">
        <v>26838618</v>
      </c>
      <c r="OV25" s="13">
        <v>25437942</v>
      </c>
      <c r="OW25" s="13">
        <v>59600766</v>
      </c>
      <c r="OX25" s="13">
        <v>18307974</v>
      </c>
      <c r="OY25" s="13">
        <v>11228672</v>
      </c>
      <c r="OZ25" s="13">
        <v>9228593.5</v>
      </c>
      <c r="PA25" s="13">
        <v>197081772.74000001</v>
      </c>
      <c r="PB25" s="13">
        <v>14192538</v>
      </c>
      <c r="PC25" s="13">
        <v>41114663.5</v>
      </c>
      <c r="PD25" s="13">
        <v>10007562</v>
      </c>
      <c r="PE25" s="13">
        <v>27174431.5</v>
      </c>
      <c r="PF25" s="13">
        <v>50072461</v>
      </c>
      <c r="PG25" s="13">
        <v>16297771.25</v>
      </c>
      <c r="PH25" s="13">
        <v>13967821.5</v>
      </c>
      <c r="PI25" s="13">
        <v>22764832.25</v>
      </c>
      <c r="PJ25" s="13">
        <v>19223182.5</v>
      </c>
      <c r="PK25" s="13">
        <v>21481362.5</v>
      </c>
      <c r="PL25" s="13">
        <v>32285508.75</v>
      </c>
      <c r="PM25" s="13">
        <v>12521127.5</v>
      </c>
      <c r="PN25" s="13">
        <v>60170962.5</v>
      </c>
      <c r="PO25" s="13">
        <v>13055126.92</v>
      </c>
      <c r="PP25" s="13">
        <v>7156129</v>
      </c>
      <c r="PQ25" s="13">
        <v>7953896.5</v>
      </c>
      <c r="PR25" s="13">
        <v>10322052.25</v>
      </c>
      <c r="PS25" s="13">
        <v>522305013</v>
      </c>
      <c r="PT25" s="13">
        <v>18004365</v>
      </c>
      <c r="PU25" s="13">
        <v>14078785</v>
      </c>
      <c r="PV25" s="13">
        <v>26371771</v>
      </c>
      <c r="PW25" s="13">
        <v>94330837</v>
      </c>
      <c r="PX25" s="13">
        <v>25231365.5</v>
      </c>
      <c r="PY25" s="13">
        <v>40898418</v>
      </c>
      <c r="PZ25" s="13">
        <v>22758032.850000001</v>
      </c>
      <c r="QA25" s="13">
        <v>42974842</v>
      </c>
      <c r="QB25" s="13">
        <v>11901040.5</v>
      </c>
      <c r="QC25" s="13">
        <v>35002362.25</v>
      </c>
      <c r="QD25" s="13">
        <v>14310623.25</v>
      </c>
      <c r="QE25" s="13">
        <v>15450737.5</v>
      </c>
      <c r="QF25" s="13">
        <v>26564104</v>
      </c>
      <c r="QG25" s="13">
        <v>34440523.359999999</v>
      </c>
      <c r="QH25" s="13">
        <v>28340851</v>
      </c>
      <c r="QI25" s="13">
        <v>14208929</v>
      </c>
      <c r="QJ25" s="13">
        <v>16923743</v>
      </c>
      <c r="QK25" s="13">
        <v>12083056.5</v>
      </c>
      <c r="QL25" s="13">
        <v>39116591.340000004</v>
      </c>
      <c r="QM25" s="13">
        <v>45440679.210000001</v>
      </c>
      <c r="QN25" s="13">
        <v>13590779</v>
      </c>
      <c r="QO25" s="13">
        <v>6304700</v>
      </c>
      <c r="QP25" s="13">
        <v>7885481.5</v>
      </c>
      <c r="QQ25" s="13">
        <v>7090687</v>
      </c>
      <c r="QR25" s="13">
        <v>5420119.25</v>
      </c>
      <c r="QS25" s="13">
        <v>218611873.24000001</v>
      </c>
      <c r="QT25" s="13">
        <v>12856038</v>
      </c>
      <c r="QU25" s="13">
        <v>36944197</v>
      </c>
      <c r="QV25" s="13">
        <v>19720698.5</v>
      </c>
      <c r="QW25" s="13">
        <v>22158337</v>
      </c>
      <c r="QX25" s="13">
        <v>52142449.5</v>
      </c>
      <c r="QY25" s="13">
        <v>18893158</v>
      </c>
      <c r="QZ25" s="13">
        <v>39561666.649999999</v>
      </c>
      <c r="RA25" s="13">
        <v>37057937.75</v>
      </c>
      <c r="RB25" s="13">
        <v>14203663</v>
      </c>
      <c r="RC25" s="13">
        <v>14497582</v>
      </c>
      <c r="RD25" s="13">
        <v>8351013</v>
      </c>
      <c r="RE25" s="13">
        <v>6812291</v>
      </c>
      <c r="RF25" s="13">
        <v>335595482</v>
      </c>
      <c r="RG25" s="13">
        <v>40681732.090000004</v>
      </c>
      <c r="RH25" s="13">
        <v>14221595</v>
      </c>
      <c r="RI25" s="13">
        <v>24840766.969999999</v>
      </c>
      <c r="RJ25" s="13">
        <v>18854430.259999998</v>
      </c>
      <c r="RK25" s="13">
        <v>22236772.120000001</v>
      </c>
      <c r="RL25" s="13">
        <v>49924770</v>
      </c>
      <c r="RM25" s="13">
        <v>14369579.75</v>
      </c>
      <c r="RN25" s="13">
        <v>20026791</v>
      </c>
      <c r="RO25" s="13">
        <v>39175553</v>
      </c>
      <c r="RP25" s="13">
        <v>51715261.5</v>
      </c>
      <c r="RQ25" s="13">
        <v>11924351.25</v>
      </c>
      <c r="RR25" s="13">
        <v>11136622.5</v>
      </c>
      <c r="RS25" s="13">
        <v>17285139.25</v>
      </c>
      <c r="RT25" s="13">
        <v>12474427.5</v>
      </c>
      <c r="RU25" s="13">
        <v>13046364.5</v>
      </c>
      <c r="RV25" s="13">
        <v>13712345</v>
      </c>
      <c r="RW25" s="13">
        <v>9431115</v>
      </c>
      <c r="RX25" s="13">
        <v>7750743.8200000003</v>
      </c>
      <c r="RY25" s="13">
        <v>10885489</v>
      </c>
      <c r="RZ25" s="13">
        <v>155624227.31999999</v>
      </c>
      <c r="SA25" s="13">
        <v>11701097.09</v>
      </c>
      <c r="SB25" s="13">
        <v>16155428</v>
      </c>
      <c r="SC25" s="13">
        <v>20098509.18</v>
      </c>
      <c r="SD25" s="13">
        <v>10483493.18</v>
      </c>
      <c r="SE25" s="13">
        <v>11881343</v>
      </c>
      <c r="SF25" s="13">
        <v>17541880</v>
      </c>
      <c r="SG25" s="13">
        <v>42573763.130000003</v>
      </c>
      <c r="SH25" s="13">
        <v>15683945</v>
      </c>
      <c r="SI25" s="13">
        <v>13688459.960000001</v>
      </c>
      <c r="SJ25" s="13">
        <v>20691235</v>
      </c>
      <c r="SK25" s="13">
        <v>28281077.5</v>
      </c>
      <c r="SL25" s="13">
        <v>15345769.92</v>
      </c>
      <c r="SM25" s="13">
        <v>11442357.5</v>
      </c>
      <c r="SN25" s="13">
        <v>126870063.26000001</v>
      </c>
      <c r="SO25" s="13">
        <v>14338324</v>
      </c>
      <c r="SP25" s="13">
        <v>13031253</v>
      </c>
      <c r="SQ25" s="13">
        <v>12174102.5</v>
      </c>
      <c r="SR25" s="13">
        <v>10388015</v>
      </c>
      <c r="SS25" s="13">
        <v>13359690.5</v>
      </c>
      <c r="ST25" s="13">
        <v>19804330</v>
      </c>
      <c r="SU25" s="13">
        <v>30158081</v>
      </c>
      <c r="SV25" s="13">
        <v>13167422.5</v>
      </c>
      <c r="SW25" s="13">
        <v>15555355</v>
      </c>
      <c r="SX25" s="13">
        <v>36190461.009999998</v>
      </c>
      <c r="SY25" s="13">
        <v>8170607.5</v>
      </c>
      <c r="SZ25" s="13">
        <v>88555678.379999995</v>
      </c>
      <c r="TA25" s="13">
        <v>18278550</v>
      </c>
      <c r="TB25" s="13">
        <v>24398603.800000001</v>
      </c>
      <c r="TC25" s="13">
        <v>41248736.980000004</v>
      </c>
      <c r="TD25" s="13">
        <v>17112715.75</v>
      </c>
      <c r="TE25" s="13">
        <v>21855849</v>
      </c>
      <c r="TF25" s="13">
        <v>14949746.25</v>
      </c>
      <c r="TG25" s="13">
        <v>10504207</v>
      </c>
      <c r="TH25" s="13">
        <v>245797977.14000002</v>
      </c>
      <c r="TI25" s="13">
        <v>15198013</v>
      </c>
      <c r="TJ25" s="13">
        <v>12884948.699999999</v>
      </c>
      <c r="TK25" s="13">
        <v>25853048.5</v>
      </c>
      <c r="TL25" s="13">
        <v>25699323.539999999</v>
      </c>
      <c r="TM25" s="13">
        <v>15328874</v>
      </c>
      <c r="TN25" s="13">
        <v>8752800</v>
      </c>
      <c r="TO25" s="13">
        <v>59378677.899999999</v>
      </c>
      <c r="TP25" s="13">
        <v>14412171.25</v>
      </c>
      <c r="TQ25" s="13">
        <v>22207917</v>
      </c>
      <c r="TR25" s="13">
        <v>19460202.25</v>
      </c>
      <c r="TS25" s="13">
        <v>12809305.9</v>
      </c>
      <c r="TT25" s="13">
        <v>10853115.4</v>
      </c>
      <c r="TU25" s="13">
        <v>12191270.5</v>
      </c>
      <c r="TV25" s="13">
        <v>12520389.9</v>
      </c>
      <c r="TW25" s="13">
        <v>12150990</v>
      </c>
      <c r="TX25" s="13">
        <v>74068604</v>
      </c>
      <c r="TY25" s="13">
        <v>12831418.699999999</v>
      </c>
      <c r="TZ25" s="13">
        <v>141022469.81999999</v>
      </c>
      <c r="UA25" s="13">
        <v>38531620.799999997</v>
      </c>
      <c r="UB25" s="13">
        <v>15798470.5</v>
      </c>
      <c r="UC25" s="13">
        <v>16956660.5</v>
      </c>
      <c r="UD25" s="13">
        <v>112376737</v>
      </c>
      <c r="UE25" s="13">
        <v>13047124.58</v>
      </c>
      <c r="UF25" s="13">
        <v>11506542.5</v>
      </c>
      <c r="UG25" s="13">
        <v>14548088.810000001</v>
      </c>
      <c r="UH25" s="13">
        <v>11373060.32</v>
      </c>
      <c r="UI25" s="13">
        <v>107896849.24000001</v>
      </c>
      <c r="UJ25" s="13">
        <v>26638116.5</v>
      </c>
      <c r="UK25" s="13">
        <v>18445261</v>
      </c>
      <c r="UL25" s="13">
        <v>29840457.649999999</v>
      </c>
      <c r="UM25" s="13">
        <v>24756848.280000001</v>
      </c>
      <c r="UN25" s="13">
        <v>16359060</v>
      </c>
      <c r="UO25" s="13">
        <v>465861387</v>
      </c>
      <c r="UP25" s="13">
        <v>19940027</v>
      </c>
      <c r="UQ25" s="13">
        <v>20729125</v>
      </c>
      <c r="UR25" s="13">
        <v>79147515</v>
      </c>
      <c r="US25" s="13">
        <v>3284541</v>
      </c>
      <c r="UT25" s="13">
        <v>16245394.5</v>
      </c>
      <c r="UU25" s="13">
        <v>44415526.799999997</v>
      </c>
      <c r="UV25" s="13">
        <v>12774471</v>
      </c>
      <c r="UW25" s="13">
        <v>14368269.75</v>
      </c>
      <c r="UX25" s="13">
        <v>16019079.25</v>
      </c>
      <c r="UY25" s="13">
        <v>21088887.640000001</v>
      </c>
      <c r="UZ25" s="13">
        <v>40530623</v>
      </c>
      <c r="VA25" s="13">
        <v>23981136</v>
      </c>
      <c r="VB25" s="13">
        <v>35033991</v>
      </c>
      <c r="VC25" s="13">
        <v>13847349.5</v>
      </c>
      <c r="VD25" s="13">
        <v>12462854.5</v>
      </c>
      <c r="VE25" s="13">
        <v>13973343</v>
      </c>
      <c r="VF25" s="13">
        <v>12751746.5</v>
      </c>
      <c r="VG25" s="13">
        <v>49512672.75</v>
      </c>
      <c r="VH25" s="13">
        <v>10874806</v>
      </c>
      <c r="VI25" s="13">
        <v>9805614</v>
      </c>
      <c r="VJ25" s="13">
        <v>8004048</v>
      </c>
      <c r="VK25" s="13">
        <v>168940481.59</v>
      </c>
      <c r="VL25" s="13">
        <v>16169811</v>
      </c>
      <c r="VM25" s="13">
        <v>15661189</v>
      </c>
      <c r="VN25" s="13">
        <v>29451955.25</v>
      </c>
      <c r="VO25" s="13">
        <v>35514875</v>
      </c>
      <c r="VP25" s="13">
        <v>33409144</v>
      </c>
      <c r="VQ25" s="13">
        <v>23096577.5</v>
      </c>
      <c r="VR25" s="13">
        <v>16025057</v>
      </c>
      <c r="VS25" s="13">
        <v>16993435</v>
      </c>
      <c r="VT25" s="13">
        <v>68782771.24000001</v>
      </c>
      <c r="VU25" s="13">
        <v>16187106.5</v>
      </c>
      <c r="VV25" s="13">
        <v>31208702.5</v>
      </c>
      <c r="VW25" s="13">
        <v>17750297</v>
      </c>
      <c r="VX25" s="13">
        <v>14073065</v>
      </c>
      <c r="VY25" s="13">
        <v>10369369</v>
      </c>
      <c r="VZ25" s="13">
        <v>703236588.12</v>
      </c>
      <c r="WA25" s="13">
        <v>34732675.049999997</v>
      </c>
      <c r="WB25" s="13">
        <v>25321127</v>
      </c>
      <c r="WC25" s="13">
        <v>17883128</v>
      </c>
      <c r="WD25" s="13">
        <v>14106845.050000001</v>
      </c>
      <c r="WE25" s="13">
        <v>25928918.829999998</v>
      </c>
      <c r="WF25" s="13">
        <v>42758469</v>
      </c>
      <c r="WG25" s="13">
        <v>40998633</v>
      </c>
      <c r="WH25" s="13">
        <v>21088346.25</v>
      </c>
      <c r="WI25" s="13">
        <v>34934107.200000003</v>
      </c>
      <c r="WJ25" s="13">
        <v>18810549</v>
      </c>
      <c r="WK25" s="13">
        <v>60371844.640000001</v>
      </c>
      <c r="WL25" s="13">
        <v>22081277</v>
      </c>
      <c r="WM25" s="13">
        <v>39924480</v>
      </c>
      <c r="WN25" s="13">
        <v>65268022</v>
      </c>
      <c r="WO25" s="13">
        <v>25261353.960000001</v>
      </c>
      <c r="WP25" s="13">
        <v>27797404</v>
      </c>
      <c r="WQ25" s="13">
        <v>34229463.5</v>
      </c>
      <c r="WR25" s="13">
        <v>14851075.5</v>
      </c>
      <c r="WS25" s="13">
        <v>43631123.090000004</v>
      </c>
      <c r="WT25" s="13">
        <v>98196794.519999996</v>
      </c>
      <c r="WU25" s="13">
        <v>21550987</v>
      </c>
      <c r="WV25" s="13">
        <v>17054461</v>
      </c>
      <c r="WW25" s="13">
        <v>12853716</v>
      </c>
      <c r="WX25" s="13">
        <v>18228688</v>
      </c>
      <c r="WY25" s="13">
        <v>15676373.5</v>
      </c>
      <c r="WZ25" s="13">
        <v>14703038</v>
      </c>
      <c r="XA25" s="13">
        <v>16057452.319999998</v>
      </c>
      <c r="XB25" s="13">
        <v>89222201</v>
      </c>
      <c r="XC25" s="13">
        <v>11781681.5</v>
      </c>
      <c r="XD25" s="13">
        <v>8228191.0499999998</v>
      </c>
      <c r="XE25" s="13">
        <v>7645141.2400000002</v>
      </c>
      <c r="XF25" s="13">
        <v>10634801.25</v>
      </c>
      <c r="XG25" s="13">
        <v>359179259.75</v>
      </c>
      <c r="XH25" s="13">
        <v>28396426.5</v>
      </c>
      <c r="XI25" s="13">
        <v>30162507</v>
      </c>
      <c r="XJ25" s="13">
        <v>124798057.66</v>
      </c>
      <c r="XK25" s="13">
        <v>27715514</v>
      </c>
      <c r="XL25" s="13">
        <v>38878475.5</v>
      </c>
      <c r="XM25" s="13">
        <v>50014730</v>
      </c>
      <c r="XN25" s="13">
        <v>27079062.02</v>
      </c>
      <c r="XO25" s="13">
        <v>24795771.5</v>
      </c>
      <c r="XP25" s="13">
        <v>56722006</v>
      </c>
      <c r="XQ25" s="13">
        <v>35708971.599999994</v>
      </c>
      <c r="XR25" s="13">
        <v>17105477.5</v>
      </c>
      <c r="XS25" s="13">
        <v>15160107</v>
      </c>
      <c r="XT25" s="13">
        <v>20282682</v>
      </c>
      <c r="XU25" s="13">
        <v>18710936.5</v>
      </c>
      <c r="XV25" s="13">
        <v>13892352</v>
      </c>
      <c r="XW25" s="13">
        <v>13989695</v>
      </c>
      <c r="XX25" s="13">
        <v>18062823</v>
      </c>
      <c r="XY25" s="13">
        <v>15607164</v>
      </c>
      <c r="XZ25" s="13">
        <v>17326588</v>
      </c>
      <c r="YA25" s="13">
        <v>15589525</v>
      </c>
      <c r="YB25" s="13">
        <v>13312248.5</v>
      </c>
      <c r="YC25" s="13">
        <v>18234261</v>
      </c>
      <c r="YD25" s="13">
        <v>354648732</v>
      </c>
      <c r="YE25" s="13">
        <v>22164710</v>
      </c>
      <c r="YF25" s="13">
        <v>46908829</v>
      </c>
      <c r="YG25" s="13">
        <v>17982749.870000001</v>
      </c>
      <c r="YH25" s="13">
        <v>79469534.5</v>
      </c>
      <c r="YI25" s="13">
        <v>28526133.550000001</v>
      </c>
      <c r="YJ25" s="13">
        <v>41930863.719999999</v>
      </c>
      <c r="YK25" s="13">
        <v>14220084</v>
      </c>
      <c r="YL25" s="13">
        <v>73096425</v>
      </c>
      <c r="YM25" s="13">
        <v>52270601</v>
      </c>
      <c r="YN25" s="13">
        <v>31546475</v>
      </c>
      <c r="YO25" s="13">
        <v>20812244.5</v>
      </c>
      <c r="YP25" s="13">
        <v>16886035.5</v>
      </c>
      <c r="YQ25" s="13">
        <v>20935797</v>
      </c>
      <c r="YR25" s="13">
        <v>9087374</v>
      </c>
      <c r="YS25" s="13">
        <v>11853188.219999999</v>
      </c>
      <c r="YT25" s="13">
        <v>12608876.83</v>
      </c>
      <c r="YU25" s="13">
        <v>119596131.28999999</v>
      </c>
      <c r="YV25" s="13">
        <v>21512190.960000001</v>
      </c>
      <c r="YW25" s="13">
        <v>15997291</v>
      </c>
      <c r="YX25" s="13">
        <v>18755243.75</v>
      </c>
      <c r="YY25" s="13">
        <v>20149975.57</v>
      </c>
      <c r="YZ25" s="13">
        <v>13241526.590000002</v>
      </c>
      <c r="ZA25" s="13">
        <v>16712458.869999999</v>
      </c>
      <c r="ZB25" s="13">
        <v>139181707.05000001</v>
      </c>
      <c r="ZC25" s="13">
        <v>12000436</v>
      </c>
      <c r="ZD25" s="13">
        <v>21108889.25</v>
      </c>
      <c r="ZE25" s="13">
        <v>22578617</v>
      </c>
      <c r="ZF25" s="13">
        <v>12453760</v>
      </c>
      <c r="ZG25" s="13">
        <v>16371238.5</v>
      </c>
      <c r="ZH25" s="13">
        <v>11200465.5</v>
      </c>
      <c r="ZI25" s="13">
        <v>11287932</v>
      </c>
      <c r="ZJ25" s="13">
        <v>43458119</v>
      </c>
      <c r="ZK25" s="13">
        <v>311255125.11000001</v>
      </c>
      <c r="ZL25" s="13">
        <v>13501315</v>
      </c>
      <c r="ZM25" s="13">
        <v>30378326.780000001</v>
      </c>
      <c r="ZN25" s="13">
        <v>68391705</v>
      </c>
      <c r="ZO25" s="13">
        <v>41730736</v>
      </c>
      <c r="ZP25" s="13">
        <v>16295243</v>
      </c>
      <c r="ZQ25" s="13">
        <v>19141389.100000001</v>
      </c>
      <c r="ZR25" s="13">
        <v>38133919</v>
      </c>
      <c r="ZS25" s="13">
        <v>31042392.5</v>
      </c>
      <c r="ZT25" s="13">
        <v>46275630.750000007</v>
      </c>
      <c r="ZU25" s="13">
        <v>10889680</v>
      </c>
      <c r="ZV25" s="13">
        <v>14286611</v>
      </c>
      <c r="ZW25" s="13">
        <v>15699055.75</v>
      </c>
      <c r="ZX25" s="13">
        <v>17889224</v>
      </c>
      <c r="ZY25" s="13">
        <v>15083381</v>
      </c>
      <c r="ZZ25" s="13">
        <v>17317406</v>
      </c>
      <c r="AAA25" s="13">
        <v>20713523</v>
      </c>
      <c r="AAB25" s="13">
        <v>11109820</v>
      </c>
      <c r="AAC25" s="13">
        <v>12742255</v>
      </c>
      <c r="AAD25" s="13">
        <v>10519984.5</v>
      </c>
      <c r="AAE25" s="13">
        <v>10843547</v>
      </c>
      <c r="AAF25" s="13">
        <v>9216632</v>
      </c>
      <c r="AAG25" s="13">
        <v>118961992.43000001</v>
      </c>
      <c r="AAH25" s="13">
        <v>17664529.75</v>
      </c>
      <c r="AAI25" s="13">
        <v>19244014.25</v>
      </c>
      <c r="AAJ25" s="13">
        <v>13435711</v>
      </c>
      <c r="AAK25" s="13">
        <v>15178511.25</v>
      </c>
      <c r="AAL25" s="13">
        <v>22620248</v>
      </c>
      <c r="AAM25" s="13">
        <v>12511245</v>
      </c>
      <c r="AAN25" s="13">
        <v>560578299.41999996</v>
      </c>
      <c r="AAO25" s="13">
        <v>27534624</v>
      </c>
      <c r="AAP25" s="13">
        <v>14788962</v>
      </c>
      <c r="AAQ25" s="13">
        <v>29597624.25</v>
      </c>
      <c r="AAR25" s="13">
        <v>27123158</v>
      </c>
      <c r="AAS25" s="13">
        <v>23867179</v>
      </c>
      <c r="AAT25" s="13">
        <v>28109817.82</v>
      </c>
      <c r="AAU25" s="13">
        <v>34008837.5</v>
      </c>
      <c r="AAV25" s="13">
        <v>56273844.5</v>
      </c>
      <c r="AAW25" s="13">
        <v>18808232</v>
      </c>
      <c r="AAX25" s="13">
        <v>28943977.75</v>
      </c>
      <c r="AAY25" s="13">
        <v>106264510</v>
      </c>
      <c r="AAZ25" s="13">
        <v>49514681</v>
      </c>
      <c r="ABA25" s="13">
        <v>12719806</v>
      </c>
      <c r="ABB25" s="13">
        <v>18676130.5</v>
      </c>
      <c r="ABC25" s="13">
        <v>18258999</v>
      </c>
      <c r="ABD25" s="13">
        <v>11123090</v>
      </c>
      <c r="ABE25" s="13">
        <v>21386514</v>
      </c>
      <c r="ABF25" s="13">
        <v>12795247</v>
      </c>
      <c r="ABG25" s="13">
        <v>117108558</v>
      </c>
      <c r="ABH25" s="13">
        <v>90438800.879999995</v>
      </c>
      <c r="ABI25" s="13">
        <v>13277699</v>
      </c>
      <c r="ABJ25" s="13">
        <v>13020951.25</v>
      </c>
      <c r="ABK25" s="13">
        <v>12839030</v>
      </c>
      <c r="ABL25" s="13">
        <v>11411618.85</v>
      </c>
      <c r="ABM25" s="13">
        <v>10645065</v>
      </c>
      <c r="ABN25" s="13">
        <v>122303928.97</v>
      </c>
      <c r="ABO25" s="13">
        <v>19335620.490000002</v>
      </c>
      <c r="ABP25" s="13">
        <v>18299368</v>
      </c>
      <c r="ABQ25" s="13">
        <v>24415542.390000001</v>
      </c>
      <c r="ABR25" s="13">
        <v>24128934.75</v>
      </c>
      <c r="ABS25" s="13">
        <v>17484206</v>
      </c>
      <c r="ABT25" s="13">
        <v>13483313</v>
      </c>
      <c r="ABU25" s="13">
        <v>18657440</v>
      </c>
      <c r="ABV25" s="13">
        <v>9362761</v>
      </c>
      <c r="ABW25" s="13">
        <v>151244346.96000001</v>
      </c>
      <c r="ABX25" s="13">
        <v>13797788.75</v>
      </c>
      <c r="ABY25" s="13">
        <v>26969072.25</v>
      </c>
      <c r="ABZ25" s="13">
        <v>13506998.75</v>
      </c>
      <c r="ACA25" s="13">
        <v>13583680.129999999</v>
      </c>
      <c r="ACB25" s="13">
        <v>54147200</v>
      </c>
      <c r="ACC25" s="13">
        <v>12532868.75</v>
      </c>
      <c r="ACD25" s="13">
        <v>15111662</v>
      </c>
      <c r="ACE25" s="13">
        <v>14601494.449999999</v>
      </c>
      <c r="ACF25" s="13">
        <v>24854653</v>
      </c>
      <c r="ACG25" s="13">
        <v>11225127.5</v>
      </c>
      <c r="ACH25" s="13">
        <v>318135000.56999999</v>
      </c>
      <c r="ACI25" s="13">
        <v>15301835.5</v>
      </c>
      <c r="ACJ25" s="13">
        <v>22204175.759999998</v>
      </c>
      <c r="ACK25" s="13">
        <v>30552878</v>
      </c>
      <c r="ACL25" s="13">
        <v>15967498.859999999</v>
      </c>
      <c r="ACM25" s="13">
        <v>19801328</v>
      </c>
      <c r="ACN25" s="13">
        <v>27157917.280000001</v>
      </c>
      <c r="ACO25" s="13">
        <v>98065348.640000001</v>
      </c>
      <c r="ACP25" s="13">
        <v>102889755</v>
      </c>
      <c r="ACQ25" s="13">
        <v>21447585</v>
      </c>
      <c r="ACR25" s="13">
        <v>29558611.32</v>
      </c>
      <c r="ACS25" s="13">
        <v>34681236.310000002</v>
      </c>
      <c r="ACT25" s="13">
        <v>23840830</v>
      </c>
      <c r="ACU25" s="13">
        <v>82064913.090000004</v>
      </c>
      <c r="ACV25" s="13">
        <v>21817429</v>
      </c>
      <c r="ACW25" s="13">
        <v>23062738</v>
      </c>
      <c r="ACX25" s="13">
        <v>20464753</v>
      </c>
      <c r="ACY25" s="13">
        <v>15644418</v>
      </c>
      <c r="ACZ25" s="13">
        <v>15331703</v>
      </c>
      <c r="ADA25" s="13">
        <v>16583190</v>
      </c>
      <c r="ADB25" s="13">
        <v>11111015.25</v>
      </c>
      <c r="ADC25" s="13">
        <v>9568167.5</v>
      </c>
      <c r="ADD25" s="13">
        <v>11958596.27</v>
      </c>
      <c r="ADE25" s="13">
        <v>70834435.359999999</v>
      </c>
      <c r="ADF25" s="13">
        <v>75262517.560000002</v>
      </c>
      <c r="ADG25" s="13">
        <v>10686483</v>
      </c>
      <c r="ADH25" s="13">
        <v>9630103</v>
      </c>
      <c r="ADI25" s="13">
        <v>14973928.960000001</v>
      </c>
      <c r="ADJ25" s="13">
        <v>7755981</v>
      </c>
      <c r="ADK25" s="13">
        <v>14162434.75</v>
      </c>
      <c r="ADL25" s="13">
        <v>11392622.5</v>
      </c>
      <c r="ADM25" s="13">
        <v>12893992.629999999</v>
      </c>
      <c r="ADN25" s="13">
        <v>438124351.10000002</v>
      </c>
      <c r="ADO25" s="13">
        <v>55413919.560000002</v>
      </c>
      <c r="ADP25" s="13">
        <v>47333667.459999993</v>
      </c>
      <c r="ADQ25" s="13">
        <v>92400698.5</v>
      </c>
      <c r="ADR25" s="13">
        <v>11237861.870000001</v>
      </c>
      <c r="ADS25" s="13">
        <v>13352257.5</v>
      </c>
      <c r="ADT25" s="13">
        <v>17565733</v>
      </c>
      <c r="ADU25" s="13">
        <v>11862193.620000001</v>
      </c>
      <c r="ADV25" s="13">
        <v>366192186.32999998</v>
      </c>
      <c r="ADW25" s="13">
        <v>90488712.530000001</v>
      </c>
      <c r="ADX25" s="13">
        <v>59403929.520000003</v>
      </c>
      <c r="ADY25" s="13">
        <v>16058453.079999998</v>
      </c>
      <c r="ADZ25" s="13">
        <v>27243114.780000001</v>
      </c>
      <c r="AEA25" s="13">
        <v>33551765</v>
      </c>
      <c r="AEB25" s="13">
        <v>19545876.539999999</v>
      </c>
      <c r="AEC25" s="13">
        <v>20770384.16</v>
      </c>
      <c r="AED25" s="13">
        <v>14716788.809999999</v>
      </c>
      <c r="AEE25" s="13">
        <v>15529116.75</v>
      </c>
      <c r="AEF25" s="13">
        <v>18739792.25</v>
      </c>
      <c r="AEG25" s="13">
        <v>29659334.539999999</v>
      </c>
      <c r="AEH25" s="13">
        <v>17449003</v>
      </c>
      <c r="AEI25" s="13">
        <v>18898210.75</v>
      </c>
      <c r="AEJ25" s="13">
        <v>25026290.699999999</v>
      </c>
      <c r="AEK25" s="13">
        <v>23963419.950000003</v>
      </c>
      <c r="AEL25" s="13">
        <v>17524489.98</v>
      </c>
      <c r="AEM25" s="13">
        <v>39299982.670000002</v>
      </c>
      <c r="AEN25" s="13">
        <v>15196410</v>
      </c>
      <c r="AEO25" s="13">
        <v>26222524.199999999</v>
      </c>
      <c r="AEP25" s="13">
        <v>211762737.98000002</v>
      </c>
      <c r="AEQ25" s="13">
        <v>31304858.25</v>
      </c>
      <c r="AER25" s="13">
        <v>23893430</v>
      </c>
      <c r="AES25" s="13">
        <v>18887502.5</v>
      </c>
      <c r="AET25" s="13">
        <v>14260590</v>
      </c>
      <c r="AEU25" s="13">
        <v>38762351.25</v>
      </c>
      <c r="AEV25" s="13">
        <v>14456683.66</v>
      </c>
      <c r="AEW25" s="13">
        <v>17142902.5</v>
      </c>
      <c r="AEX25" s="13">
        <v>16935182</v>
      </c>
      <c r="AEY25" s="13">
        <v>9496126.9299999997</v>
      </c>
      <c r="AEZ25" s="13">
        <v>199071251.23999998</v>
      </c>
      <c r="AFA25" s="13">
        <v>111195064.3</v>
      </c>
      <c r="AFB25" s="13">
        <v>45536803.490000002</v>
      </c>
      <c r="AFC25" s="13">
        <v>33915845.509999998</v>
      </c>
      <c r="AFD25" s="13">
        <v>54209224.329999998</v>
      </c>
      <c r="AFE25" s="13">
        <v>52804604.289999999</v>
      </c>
      <c r="AFF25" s="13">
        <v>36010639.390000001</v>
      </c>
      <c r="AFG25" s="13">
        <v>35360408.539999999</v>
      </c>
      <c r="AFH25" s="13">
        <v>23635751.73</v>
      </c>
      <c r="AFI25" s="13">
        <v>31945584.460000001</v>
      </c>
      <c r="AFJ25" s="13">
        <v>29955966.679999996</v>
      </c>
      <c r="AFK25" s="13">
        <v>30912127.390000001</v>
      </c>
      <c r="AFL25" s="13">
        <v>35707345.290000007</v>
      </c>
      <c r="AFM25" s="13">
        <v>233938690.60000002</v>
      </c>
      <c r="AFN25" s="13">
        <v>52617789.259999998</v>
      </c>
      <c r="AFO25" s="13">
        <v>36579219.690000005</v>
      </c>
      <c r="AFP25" s="13">
        <v>32237366.490000002</v>
      </c>
      <c r="AFQ25" s="13">
        <v>38945150.560000002</v>
      </c>
      <c r="AFR25" s="13">
        <v>29405559.640000004</v>
      </c>
      <c r="AFS25" s="13">
        <v>21025741.210000001</v>
      </c>
      <c r="AFT25" s="13">
        <v>45253067.789999999</v>
      </c>
      <c r="AFU25" s="13">
        <v>48099854.090000004</v>
      </c>
      <c r="AFV25" s="13">
        <v>23241725.190000005</v>
      </c>
      <c r="AFW25" s="13">
        <v>54162797.240000002</v>
      </c>
      <c r="AFX25" s="13">
        <v>22835669.07</v>
      </c>
      <c r="AFY25" s="13">
        <v>157393116.43000001</v>
      </c>
      <c r="AFZ25" s="13">
        <v>13594516.16</v>
      </c>
      <c r="AGA25" s="13">
        <v>13174504.43</v>
      </c>
      <c r="AGB25" s="13">
        <v>12268371</v>
      </c>
      <c r="AGC25" s="13">
        <v>34225015</v>
      </c>
      <c r="AGD25" s="13">
        <v>19037225</v>
      </c>
      <c r="AGE25" s="13">
        <v>11477907</v>
      </c>
      <c r="AGF25" s="13">
        <v>13382263.26</v>
      </c>
      <c r="AGG25" s="13">
        <v>12175886.27</v>
      </c>
      <c r="AGH25" s="13">
        <v>13123671.439999999</v>
      </c>
      <c r="AGI25" s="13">
        <v>11211720.5</v>
      </c>
      <c r="AGJ25" s="13">
        <v>242580458.10000002</v>
      </c>
      <c r="AGK25" s="13">
        <v>73925875.489999995</v>
      </c>
      <c r="AGL25" s="13">
        <v>42134070.600000001</v>
      </c>
      <c r="AGM25" s="13">
        <v>24360421.329999998</v>
      </c>
      <c r="AGN25" s="13">
        <v>51627383.619999997</v>
      </c>
      <c r="AGO25" s="13">
        <v>42733967.030000001</v>
      </c>
      <c r="AGP25" s="13">
        <v>22455342.5</v>
      </c>
      <c r="AGQ25" s="13">
        <v>23250803.759999998</v>
      </c>
      <c r="AGR25" s="13">
        <v>390586547.65999997</v>
      </c>
      <c r="AGS25" s="13">
        <v>211740497.97</v>
      </c>
      <c r="AGT25" s="13">
        <v>17787165.5</v>
      </c>
      <c r="AGU25" s="13">
        <v>49900356.620000005</v>
      </c>
      <c r="AGV25" s="13">
        <v>75707248.799999997</v>
      </c>
      <c r="AGW25" s="13">
        <v>47166368.609999999</v>
      </c>
      <c r="AGX25" s="13">
        <v>37979858.879999995</v>
      </c>
      <c r="AGY25" s="13">
        <v>25348490</v>
      </c>
      <c r="AGZ25" s="13">
        <v>12463209.4</v>
      </c>
      <c r="AHA25" s="13">
        <v>23884273.940000001</v>
      </c>
      <c r="AHB25" s="13">
        <v>31811203.969999999</v>
      </c>
      <c r="AHC25" s="13">
        <v>17298478.600000001</v>
      </c>
      <c r="AHD25" s="13">
        <v>16432820</v>
      </c>
      <c r="AHE25" s="13">
        <v>20652888.789999999</v>
      </c>
      <c r="AHF25" s="13">
        <v>17345460</v>
      </c>
      <c r="AHG25" s="13">
        <v>15381307</v>
      </c>
      <c r="AHH25" s="13">
        <v>15606071</v>
      </c>
      <c r="AHI25" s="13">
        <v>89993417.5</v>
      </c>
      <c r="AHJ25" s="13">
        <v>14106484</v>
      </c>
      <c r="AHK25" s="13">
        <v>14961298</v>
      </c>
      <c r="AHL25" s="13">
        <v>15891239.42</v>
      </c>
      <c r="AHM25" s="13">
        <v>29602904.879999999</v>
      </c>
      <c r="AHN25" s="13">
        <v>15174980.689999999</v>
      </c>
      <c r="AHO25" s="13">
        <v>12544138</v>
      </c>
      <c r="AHP25" s="13"/>
      <c r="AHQ25" s="13"/>
      <c r="AHR25" s="7" t="b">
        <f t="shared" si="16"/>
        <v>1</v>
      </c>
      <c r="AHS25" s="22" t="s">
        <v>1005</v>
      </c>
      <c r="AHT25" t="s">
        <v>1006</v>
      </c>
    </row>
    <row r="26" spans="1:904" x14ac:dyDescent="0.4">
      <c r="A26" s="4">
        <v>21</v>
      </c>
      <c r="B26" s="4" t="s">
        <v>1007</v>
      </c>
      <c r="C26" s="3" t="s">
        <v>1008</v>
      </c>
      <c r="D26" s="13">
        <v>68223298.769999996</v>
      </c>
      <c r="E26" s="13">
        <v>10759039.300000001</v>
      </c>
      <c r="F26" s="13">
        <v>2557272.4</v>
      </c>
      <c r="G26" s="13">
        <v>3163750.6799999997</v>
      </c>
      <c r="H26" s="13">
        <v>3618599.6100000003</v>
      </c>
      <c r="I26" s="13">
        <v>3390863.5000000005</v>
      </c>
      <c r="J26" s="13">
        <v>1623513.76</v>
      </c>
      <c r="K26" s="13">
        <v>10028830.879999999</v>
      </c>
      <c r="L26" s="13">
        <v>3558861.6799999997</v>
      </c>
      <c r="M26" s="13">
        <v>2755640.1799999997</v>
      </c>
      <c r="N26" s="13">
        <v>7466707.5299999993</v>
      </c>
      <c r="O26" s="13">
        <v>2791228.4600000004</v>
      </c>
      <c r="P26" s="13">
        <v>6167123.080000001</v>
      </c>
      <c r="Q26" s="13">
        <v>4694978.7300000004</v>
      </c>
      <c r="R26" s="13">
        <v>3280527.75</v>
      </c>
      <c r="S26" s="13">
        <v>1779974.82</v>
      </c>
      <c r="T26" s="13">
        <v>2264748.37</v>
      </c>
      <c r="U26" s="13">
        <v>4357312.84</v>
      </c>
      <c r="V26" s="13">
        <v>1660366.8399999999</v>
      </c>
      <c r="W26" s="13">
        <v>2221205.25</v>
      </c>
      <c r="X26" s="13">
        <v>2307153.0699999998</v>
      </c>
      <c r="Y26" s="13">
        <v>1823813.1199999999</v>
      </c>
      <c r="Z26" s="13">
        <v>1819293.08</v>
      </c>
      <c r="AA26" s="13">
        <v>1174322.1000000001</v>
      </c>
      <c r="AB26" s="13">
        <v>51911496.869999997</v>
      </c>
      <c r="AC26" s="13">
        <v>3586986.09</v>
      </c>
      <c r="AD26" s="13">
        <v>5739683.9699999997</v>
      </c>
      <c r="AE26" s="13">
        <v>2622400.6199999996</v>
      </c>
      <c r="AF26" s="13">
        <v>7659921.3399999999</v>
      </c>
      <c r="AG26" s="13">
        <v>3805490.5</v>
      </c>
      <c r="AH26" s="13">
        <v>8754195.75</v>
      </c>
      <c r="AI26" s="13">
        <v>4306138.32</v>
      </c>
      <c r="AJ26" s="13">
        <v>4750753.3</v>
      </c>
      <c r="AK26" s="13">
        <v>3463221.4099999997</v>
      </c>
      <c r="AL26" s="13">
        <v>2063807.8199999998</v>
      </c>
      <c r="AM26" s="13">
        <v>2448539.33</v>
      </c>
      <c r="AN26" s="13">
        <v>1732276.24</v>
      </c>
      <c r="AO26" s="13">
        <v>3453504.3500000006</v>
      </c>
      <c r="AP26" s="13">
        <v>2327667.54</v>
      </c>
      <c r="AQ26" s="13">
        <v>3746780.97</v>
      </c>
      <c r="AR26" s="13">
        <v>3056830.71</v>
      </c>
      <c r="AS26" s="13">
        <v>734875.73</v>
      </c>
      <c r="AT26" s="13">
        <v>26849083.040000003</v>
      </c>
      <c r="AU26" s="13">
        <v>3431219.62</v>
      </c>
      <c r="AV26" s="13">
        <v>2740144.59</v>
      </c>
      <c r="AW26" s="13">
        <v>3547816.99</v>
      </c>
      <c r="AX26" s="13">
        <v>3107426.3400000003</v>
      </c>
      <c r="AY26" s="13">
        <v>2094294.6</v>
      </c>
      <c r="AZ26" s="13">
        <v>2151177.65</v>
      </c>
      <c r="BA26" s="13">
        <v>3159917.46</v>
      </c>
      <c r="BB26" s="13">
        <v>6302980.79</v>
      </c>
      <c r="BC26" s="13">
        <v>2222778.2599999998</v>
      </c>
      <c r="BD26" s="13">
        <v>2616497.17</v>
      </c>
      <c r="BE26" s="13">
        <v>6305443.3399999999</v>
      </c>
      <c r="BF26" s="13">
        <v>2015718.6</v>
      </c>
      <c r="BG26" s="13">
        <v>2164727.8200000003</v>
      </c>
      <c r="BH26" s="13">
        <v>1537769.58</v>
      </c>
      <c r="BI26" s="13">
        <v>24160977.030000001</v>
      </c>
      <c r="BJ26" s="13">
        <v>1344955.23</v>
      </c>
      <c r="BK26" s="13">
        <v>1235283.75</v>
      </c>
      <c r="BL26" s="13">
        <v>1130183.5899999999</v>
      </c>
      <c r="BM26" s="13">
        <v>3094090.8899999997</v>
      </c>
      <c r="BN26" s="13">
        <v>3158800.69</v>
      </c>
      <c r="BO26" s="13">
        <v>1368535.57</v>
      </c>
      <c r="BP26" s="13">
        <v>1718653.02</v>
      </c>
      <c r="BQ26" s="13">
        <v>1475503.25</v>
      </c>
      <c r="BR26" s="13">
        <v>1231283.1399999999</v>
      </c>
      <c r="BS26" s="13">
        <v>825147.44</v>
      </c>
      <c r="BT26" s="13">
        <v>1235765.5900000001</v>
      </c>
      <c r="BU26" s="13">
        <v>6210726.6399999997</v>
      </c>
      <c r="BV26" s="13">
        <v>1010027.23</v>
      </c>
      <c r="BW26" s="13">
        <v>893696.27</v>
      </c>
      <c r="BX26" s="13">
        <v>22111838.189999998</v>
      </c>
      <c r="BY26" s="13">
        <v>11484729.23</v>
      </c>
      <c r="BZ26" s="13">
        <v>2913530.9200000004</v>
      </c>
      <c r="CA26" s="13">
        <v>2099162.5699999998</v>
      </c>
      <c r="CB26" s="13">
        <v>5253842.66</v>
      </c>
      <c r="CC26" s="13">
        <v>3023893.35</v>
      </c>
      <c r="CD26" s="13">
        <v>2857259.4299999997</v>
      </c>
      <c r="CE26" s="13">
        <v>356872.69</v>
      </c>
      <c r="CF26" s="13">
        <v>528434.99</v>
      </c>
      <c r="CG26" s="13">
        <v>43104526.810000002</v>
      </c>
      <c r="CH26" s="13">
        <v>3667972.8499999996</v>
      </c>
      <c r="CI26" s="13">
        <v>6713762.5399999991</v>
      </c>
      <c r="CJ26" s="13">
        <v>2217066.44</v>
      </c>
      <c r="CK26" s="13">
        <v>2579213.9300000002</v>
      </c>
      <c r="CL26" s="13">
        <v>3479724.65</v>
      </c>
      <c r="CM26" s="13">
        <v>3038131.4099999997</v>
      </c>
      <c r="CN26" s="13">
        <v>3843823.06</v>
      </c>
      <c r="CO26" s="13">
        <v>1604458.45</v>
      </c>
      <c r="CP26" s="13">
        <v>3604156.8000000003</v>
      </c>
      <c r="CQ26" s="13">
        <v>2270423.1799999997</v>
      </c>
      <c r="CR26" s="13">
        <v>4057909.1</v>
      </c>
      <c r="CS26" s="13">
        <v>2507654.56</v>
      </c>
      <c r="CT26" s="13">
        <v>25527115.660000004</v>
      </c>
      <c r="CU26" s="13">
        <v>2733489.59</v>
      </c>
      <c r="CV26" s="13">
        <v>3544580.66</v>
      </c>
      <c r="CW26" s="13">
        <v>4237479.3899999997</v>
      </c>
      <c r="CX26" s="13">
        <v>3080920.5599999996</v>
      </c>
      <c r="CY26" s="13">
        <v>4930085.620000001</v>
      </c>
      <c r="CZ26" s="13">
        <v>2921850.86</v>
      </c>
      <c r="DA26" s="13">
        <v>1364071.8299999998</v>
      </c>
      <c r="DB26" s="13">
        <v>24870589.719999999</v>
      </c>
      <c r="DC26" s="13">
        <v>3467337.53</v>
      </c>
      <c r="DD26" s="13">
        <v>7112946.0999999996</v>
      </c>
      <c r="DE26" s="13">
        <v>10336473.039999999</v>
      </c>
      <c r="DF26" s="13">
        <v>3079687.7600000002</v>
      </c>
      <c r="DG26" s="13">
        <v>4202781.8900000006</v>
      </c>
      <c r="DH26" s="13">
        <v>4018069.13</v>
      </c>
      <c r="DI26" s="13">
        <v>1228699.3599999999</v>
      </c>
      <c r="DJ26" s="13">
        <v>2343434.54</v>
      </c>
      <c r="DK26" s="13">
        <v>2306467.63</v>
      </c>
      <c r="DL26" s="13">
        <v>5544378.2599999998</v>
      </c>
      <c r="DM26" s="13">
        <v>15294381.58</v>
      </c>
      <c r="DN26" s="13">
        <v>17198570.25</v>
      </c>
      <c r="DO26" s="13">
        <v>2991984.1999999997</v>
      </c>
      <c r="DP26" s="13">
        <v>2398730.1399999997</v>
      </c>
      <c r="DQ26" s="13">
        <v>3849882.12</v>
      </c>
      <c r="DR26" s="13">
        <v>4360959.68</v>
      </c>
      <c r="DS26" s="13">
        <v>3934778.9699999997</v>
      </c>
      <c r="DT26" s="13">
        <v>4011460.8000000003</v>
      </c>
      <c r="DU26" s="13">
        <v>1228605.67</v>
      </c>
      <c r="DV26" s="13">
        <v>54424466.489999995</v>
      </c>
      <c r="DW26" s="13">
        <v>2716878.2399999998</v>
      </c>
      <c r="DX26" s="13">
        <v>3828633.3699999996</v>
      </c>
      <c r="DY26" s="13">
        <v>2967240.63</v>
      </c>
      <c r="DZ26" s="13">
        <v>3746291.02</v>
      </c>
      <c r="EA26" s="13">
        <v>2824379.5300000003</v>
      </c>
      <c r="EB26" s="13">
        <v>4921844.59</v>
      </c>
      <c r="EC26" s="13">
        <v>3158722.96</v>
      </c>
      <c r="ED26" s="13">
        <v>4672636.129999999</v>
      </c>
      <c r="EE26" s="13">
        <v>15338364.069999998</v>
      </c>
      <c r="EF26" s="13">
        <v>14017285.059999999</v>
      </c>
      <c r="EG26" s="13">
        <v>2106375.5300000003</v>
      </c>
      <c r="EH26" s="13">
        <v>2657615</v>
      </c>
      <c r="EI26" s="13">
        <v>2497319.2199999997</v>
      </c>
      <c r="EJ26" s="13">
        <v>3711532.0100000007</v>
      </c>
      <c r="EK26" s="13">
        <v>5471672.1199999992</v>
      </c>
      <c r="EL26" s="13">
        <v>2096813.4100000001</v>
      </c>
      <c r="EM26" s="13">
        <v>2101879.58</v>
      </c>
      <c r="EN26" s="13">
        <v>41527150.929999992</v>
      </c>
      <c r="EO26" s="13">
        <v>2198932.7800000003</v>
      </c>
      <c r="EP26" s="13">
        <v>2188048.89</v>
      </c>
      <c r="EQ26" s="13">
        <v>2052716.1</v>
      </c>
      <c r="ER26" s="13">
        <v>1356743.3800000001</v>
      </c>
      <c r="ES26" s="13">
        <v>1442123.4</v>
      </c>
      <c r="ET26" s="13">
        <v>3505688.71</v>
      </c>
      <c r="EU26" s="13">
        <v>2322360.38</v>
      </c>
      <c r="EV26" s="13">
        <v>1823536.8399999999</v>
      </c>
      <c r="EW26" s="13">
        <v>23667427.329999998</v>
      </c>
      <c r="EX26" s="13">
        <v>1259577.19</v>
      </c>
      <c r="EY26" s="13">
        <v>2195096.19</v>
      </c>
      <c r="EZ26" s="13">
        <v>2770381.1499999994</v>
      </c>
      <c r="FA26" s="13">
        <v>4577905.6099999994</v>
      </c>
      <c r="FB26" s="13">
        <v>3844616.7</v>
      </c>
      <c r="FC26" s="13">
        <v>4314476.83</v>
      </c>
      <c r="FD26" s="13">
        <v>2350187.67</v>
      </c>
      <c r="FE26" s="13">
        <v>1886866.65</v>
      </c>
      <c r="FF26" s="13">
        <v>1599462.27</v>
      </c>
      <c r="FG26" s="13">
        <v>2174732.4900000002</v>
      </c>
      <c r="FH26" s="13">
        <v>1171793.22</v>
      </c>
      <c r="FI26" s="13">
        <v>16017329.540000001</v>
      </c>
      <c r="FJ26" s="13">
        <v>1526916.49</v>
      </c>
      <c r="FK26" s="13">
        <v>2093945.4</v>
      </c>
      <c r="FL26" s="13">
        <v>1930993.13</v>
      </c>
      <c r="FM26" s="13">
        <v>3589714.66</v>
      </c>
      <c r="FN26" s="13">
        <v>2903604.77</v>
      </c>
      <c r="FO26" s="13">
        <v>951393.75</v>
      </c>
      <c r="FP26" s="13">
        <v>677005.8</v>
      </c>
      <c r="FQ26" s="13">
        <v>37305523.230000004</v>
      </c>
      <c r="FR26" s="13">
        <v>2129390.6799999997</v>
      </c>
      <c r="FS26" s="13">
        <v>3312616.04</v>
      </c>
      <c r="FT26" s="13">
        <v>2752353.2300000004</v>
      </c>
      <c r="FU26" s="13">
        <v>4711579.8900000006</v>
      </c>
      <c r="FV26" s="13">
        <v>2004685.27</v>
      </c>
      <c r="FW26" s="13">
        <v>5066816.6899999995</v>
      </c>
      <c r="FX26" s="13">
        <v>3262988.69</v>
      </c>
      <c r="FY26" s="13">
        <v>3425299.6199999996</v>
      </c>
      <c r="FZ26" s="13">
        <v>2287762.9800000004</v>
      </c>
      <c r="GA26" s="13">
        <v>5029471.1999999993</v>
      </c>
      <c r="GB26" s="13">
        <v>2465922.37</v>
      </c>
      <c r="GC26" s="13">
        <v>2159995.2599999998</v>
      </c>
      <c r="GD26" s="13">
        <v>823077.29</v>
      </c>
      <c r="GE26" s="13">
        <v>22419835.52</v>
      </c>
      <c r="GF26" s="13">
        <v>2510608.1799999997</v>
      </c>
      <c r="GG26" s="13">
        <v>2252044.2400000002</v>
      </c>
      <c r="GH26" s="13">
        <v>4274551.3499999996</v>
      </c>
      <c r="GI26" s="13">
        <v>2700264.81</v>
      </c>
      <c r="GJ26" s="13">
        <v>2676061.3099999996</v>
      </c>
      <c r="GK26" s="13">
        <v>2172598.13</v>
      </c>
      <c r="GL26" s="13">
        <v>6009579.3099999996</v>
      </c>
      <c r="GM26" s="13">
        <v>2057224.86</v>
      </c>
      <c r="GN26" s="13">
        <v>853459.23</v>
      </c>
      <c r="GO26" s="13">
        <v>868379.20000000007</v>
      </c>
      <c r="GP26" s="13">
        <v>801131.34</v>
      </c>
      <c r="GQ26" s="13">
        <v>15463061.960000001</v>
      </c>
      <c r="GR26" s="13">
        <v>4374693.8599999994</v>
      </c>
      <c r="GS26" s="13">
        <v>2665487.79</v>
      </c>
      <c r="GT26" s="13">
        <v>4860229.09</v>
      </c>
      <c r="GU26" s="13">
        <v>1355223.6</v>
      </c>
      <c r="GV26" s="13">
        <v>3502741.95</v>
      </c>
      <c r="GW26" s="13">
        <v>3080844.59</v>
      </c>
      <c r="GX26" s="13">
        <v>1436659.11</v>
      </c>
      <c r="GY26" s="13">
        <v>12987587.949999999</v>
      </c>
      <c r="GZ26" s="13">
        <v>469353.73</v>
      </c>
      <c r="HA26" s="13">
        <v>1523368.06</v>
      </c>
      <c r="HB26" s="13">
        <v>1137084.6499999999</v>
      </c>
      <c r="HC26" s="13">
        <v>29576391.650000002</v>
      </c>
      <c r="HD26" s="13">
        <v>3955572.68</v>
      </c>
      <c r="HE26" s="13">
        <v>4376416.05</v>
      </c>
      <c r="HF26" s="13">
        <v>4219062.43</v>
      </c>
      <c r="HG26" s="13">
        <v>3227416.32</v>
      </c>
      <c r="HH26" s="13">
        <v>4025128.49</v>
      </c>
      <c r="HI26" s="13">
        <v>877534.52</v>
      </c>
      <c r="HJ26" s="13">
        <v>19344316.769999996</v>
      </c>
      <c r="HK26" s="13">
        <v>3305503.6599999997</v>
      </c>
      <c r="HL26" s="13">
        <v>3935795.74</v>
      </c>
      <c r="HM26" s="13">
        <v>3118311.98</v>
      </c>
      <c r="HN26" s="13">
        <v>2135389.13</v>
      </c>
      <c r="HO26" s="13">
        <v>2345560.7800000003</v>
      </c>
      <c r="HP26" s="13">
        <v>2989852.33</v>
      </c>
      <c r="HQ26" s="13">
        <v>1524967.3099999998</v>
      </c>
      <c r="HR26" s="13">
        <v>27353858.289999999</v>
      </c>
      <c r="HS26" s="13">
        <v>10868628.300000001</v>
      </c>
      <c r="HT26" s="13">
        <v>3121122.3600000003</v>
      </c>
      <c r="HU26" s="13">
        <v>1779252.59</v>
      </c>
      <c r="HV26" s="13">
        <v>2777992.38</v>
      </c>
      <c r="HW26" s="13">
        <v>1471593.04</v>
      </c>
      <c r="HX26" s="13">
        <v>3923073.8</v>
      </c>
      <c r="HY26" s="13">
        <v>1888850.9</v>
      </c>
      <c r="HZ26" s="13">
        <v>1761812.29</v>
      </c>
      <c r="IA26" s="13">
        <v>2181796.63</v>
      </c>
      <c r="IB26" s="13">
        <v>2453523.2999999998</v>
      </c>
      <c r="IC26" s="13">
        <v>3173955.7699999996</v>
      </c>
      <c r="ID26" s="13">
        <v>1385332.56</v>
      </c>
      <c r="IE26" s="13">
        <v>2489699.44</v>
      </c>
      <c r="IF26" s="13">
        <v>1069360.51</v>
      </c>
      <c r="IG26" s="13">
        <v>1338541.02</v>
      </c>
      <c r="IH26" s="13">
        <v>21742578.120000001</v>
      </c>
      <c r="II26" s="13">
        <v>10614217.92</v>
      </c>
      <c r="IJ26" s="13">
        <v>3210136.0100000002</v>
      </c>
      <c r="IK26" s="13">
        <v>3799507.2700000005</v>
      </c>
      <c r="IL26" s="13">
        <v>4675991.32</v>
      </c>
      <c r="IM26" s="13">
        <v>821388.5</v>
      </c>
      <c r="IN26" s="13">
        <v>2431339.16</v>
      </c>
      <c r="IO26" s="13">
        <v>572440.04</v>
      </c>
      <c r="IP26" s="13">
        <v>1800072.1999999997</v>
      </c>
      <c r="IQ26" s="13">
        <v>1324900.57</v>
      </c>
      <c r="IR26" s="13">
        <v>772561.8</v>
      </c>
      <c r="IS26" s="13">
        <v>31647947.959999997</v>
      </c>
      <c r="IT26" s="13">
        <v>15200913.82</v>
      </c>
      <c r="IU26" s="13">
        <v>2462525.2299999995</v>
      </c>
      <c r="IV26" s="13">
        <v>2507605.9699999997</v>
      </c>
      <c r="IW26" s="13">
        <v>2012105.65</v>
      </c>
      <c r="IX26" s="13">
        <v>1104582.5</v>
      </c>
      <c r="IY26" s="13">
        <v>2374766.4900000002</v>
      </c>
      <c r="IZ26" s="13">
        <v>1382375.67</v>
      </c>
      <c r="JA26" s="13">
        <v>1720380.1700000002</v>
      </c>
      <c r="JB26" s="13">
        <v>2382506.56</v>
      </c>
      <c r="JC26" s="13">
        <v>2644948.7400000002</v>
      </c>
      <c r="JD26" s="13">
        <v>2222456.81</v>
      </c>
      <c r="JE26" s="13">
        <v>15428320.33</v>
      </c>
      <c r="JF26" s="13">
        <v>11183948.599999998</v>
      </c>
      <c r="JG26" s="13">
        <v>2449526.7699999996</v>
      </c>
      <c r="JH26" s="13">
        <v>2083982.5999999999</v>
      </c>
      <c r="JI26" s="13">
        <v>1367701.45</v>
      </c>
      <c r="JJ26" s="13">
        <v>2058078.26</v>
      </c>
      <c r="JK26" s="13">
        <v>13552735.01</v>
      </c>
      <c r="JL26" s="13">
        <v>1543237.56</v>
      </c>
      <c r="JM26" s="13">
        <v>2686514.9300000006</v>
      </c>
      <c r="JN26" s="13">
        <v>3263370.6</v>
      </c>
      <c r="JO26" s="13">
        <v>1882851.9799999997</v>
      </c>
      <c r="JP26" s="13">
        <v>4283528.1399999997</v>
      </c>
      <c r="JQ26" s="13">
        <v>1624451.5899999999</v>
      </c>
      <c r="JR26" s="13">
        <v>23119804.109999999</v>
      </c>
      <c r="JS26" s="13">
        <v>3815908.2</v>
      </c>
      <c r="JT26" s="13">
        <v>1964157.65</v>
      </c>
      <c r="JU26" s="13">
        <v>4406987.38</v>
      </c>
      <c r="JV26" s="13">
        <v>3845749.33</v>
      </c>
      <c r="JW26" s="13">
        <v>2817373.9299999997</v>
      </c>
      <c r="JX26" s="13">
        <v>2218415.9900000002</v>
      </c>
      <c r="JY26" s="13">
        <v>2124816.66</v>
      </c>
      <c r="JZ26" s="13">
        <v>19067716.510000002</v>
      </c>
      <c r="KA26" s="13">
        <v>12824612.220000001</v>
      </c>
      <c r="KB26" s="13">
        <v>1570933.1600000001</v>
      </c>
      <c r="KC26" s="13">
        <v>1255400.8700000001</v>
      </c>
      <c r="KD26" s="13">
        <v>3491871.29</v>
      </c>
      <c r="KE26" s="13">
        <v>1200205.7000000002</v>
      </c>
      <c r="KF26" s="13">
        <v>6029480.75</v>
      </c>
      <c r="KG26" s="13">
        <v>4433441.18</v>
      </c>
      <c r="KH26" s="13">
        <v>1660777.7899999998</v>
      </c>
      <c r="KI26" s="13">
        <v>2592982.75</v>
      </c>
      <c r="KJ26" s="13">
        <v>1907366.99</v>
      </c>
      <c r="KK26" s="13">
        <v>1732926.9200000002</v>
      </c>
      <c r="KL26" s="13">
        <v>1628310.77</v>
      </c>
      <c r="KM26" s="13">
        <v>274945</v>
      </c>
      <c r="KN26" s="13">
        <v>1529837.78</v>
      </c>
      <c r="KO26" s="13">
        <v>43561247.32</v>
      </c>
      <c r="KP26" s="13">
        <v>5177199.7200000007</v>
      </c>
      <c r="KQ26" s="13">
        <v>1828007.16</v>
      </c>
      <c r="KR26" s="13">
        <v>3504921.9000000004</v>
      </c>
      <c r="KS26" s="13">
        <v>2967299.55</v>
      </c>
      <c r="KT26" s="13">
        <v>2427973.9699999997</v>
      </c>
      <c r="KU26" s="13">
        <v>8442245.8900000006</v>
      </c>
      <c r="KV26" s="13">
        <v>2005826.12</v>
      </c>
      <c r="KW26" s="13">
        <v>1748761.0399999998</v>
      </c>
      <c r="KX26" s="13">
        <v>13423845.710000001</v>
      </c>
      <c r="KY26" s="13">
        <v>2436423.9900000002</v>
      </c>
      <c r="KZ26" s="13">
        <v>4012720.83</v>
      </c>
      <c r="LA26" s="13">
        <v>6330375.0199999996</v>
      </c>
      <c r="LB26" s="13">
        <v>2411109.2399999998</v>
      </c>
      <c r="LC26" s="13">
        <v>3068762.1300000004</v>
      </c>
      <c r="LD26" s="13">
        <v>15038375.33</v>
      </c>
      <c r="LE26" s="13">
        <v>3255280.81</v>
      </c>
      <c r="LF26" s="13">
        <v>46676440.230000004</v>
      </c>
      <c r="LG26" s="13">
        <v>9890574.8999999985</v>
      </c>
      <c r="LH26" s="13">
        <v>17405354.119999997</v>
      </c>
      <c r="LI26" s="13">
        <v>15377151.34</v>
      </c>
      <c r="LJ26" s="13">
        <v>3132669.1800000006</v>
      </c>
      <c r="LK26" s="13">
        <v>2789801.74</v>
      </c>
      <c r="LL26" s="13">
        <v>1153194.94</v>
      </c>
      <c r="LM26" s="13">
        <v>4263926.3600000003</v>
      </c>
      <c r="LN26" s="13">
        <v>2063453.29</v>
      </c>
      <c r="LO26" s="13">
        <v>3556159.52</v>
      </c>
      <c r="LP26" s="13">
        <v>928456.24</v>
      </c>
      <c r="LQ26" s="13">
        <v>15009814.069999998</v>
      </c>
      <c r="LR26" s="13">
        <v>2955172.8</v>
      </c>
      <c r="LS26" s="13">
        <v>1905187.71</v>
      </c>
      <c r="LT26" s="13">
        <v>48504542.910000004</v>
      </c>
      <c r="LU26" s="13">
        <v>14565504.48</v>
      </c>
      <c r="LV26" s="13">
        <v>28781375.899999999</v>
      </c>
      <c r="LW26" s="13">
        <v>11780879.68</v>
      </c>
      <c r="LX26" s="13">
        <v>4809271.54</v>
      </c>
      <c r="LY26" s="13">
        <v>4549042.3599999994</v>
      </c>
      <c r="LZ26" s="13">
        <v>3495429.3000000003</v>
      </c>
      <c r="MA26" s="13">
        <v>3406093.8499999996</v>
      </c>
      <c r="MB26" s="13">
        <v>3489187.02</v>
      </c>
      <c r="MC26" s="13">
        <v>3032368.6700000004</v>
      </c>
      <c r="MD26" s="13">
        <v>7916045.7799999993</v>
      </c>
      <c r="ME26" s="13">
        <v>2355485.2400000002</v>
      </c>
      <c r="MF26" s="13">
        <v>46218888.960000001</v>
      </c>
      <c r="MG26" s="13">
        <v>3368703.8200000003</v>
      </c>
      <c r="MH26" s="13">
        <v>1589036.51</v>
      </c>
      <c r="MI26" s="13">
        <v>1638164.7399999998</v>
      </c>
      <c r="MJ26" s="13">
        <v>1715672.1400000001</v>
      </c>
      <c r="MK26" s="13">
        <v>2369323.85</v>
      </c>
      <c r="ML26" s="13">
        <v>2036199.39</v>
      </c>
      <c r="MM26" s="13">
        <v>1798316.1500000001</v>
      </c>
      <c r="MN26" s="13">
        <v>3203032.06</v>
      </c>
      <c r="MO26" s="13">
        <v>1595808</v>
      </c>
      <c r="MP26" s="13">
        <v>2040493.2</v>
      </c>
      <c r="MQ26" s="13">
        <v>1548530.62</v>
      </c>
      <c r="MR26" s="13">
        <v>29524629.079999998</v>
      </c>
      <c r="MS26" s="13">
        <v>2944098.9699999997</v>
      </c>
      <c r="MT26" s="13">
        <v>1815772.5</v>
      </c>
      <c r="MU26" s="13">
        <v>3991596.7800000003</v>
      </c>
      <c r="MV26" s="13">
        <v>3209021.66</v>
      </c>
      <c r="MW26" s="13">
        <v>1290666.1400000001</v>
      </c>
      <c r="MX26" s="13">
        <v>2010761.98</v>
      </c>
      <c r="MY26" s="13">
        <v>4659461.3899999997</v>
      </c>
      <c r="MZ26" s="13">
        <v>2866878.05</v>
      </c>
      <c r="NA26" s="13">
        <v>1303025.06</v>
      </c>
      <c r="NB26" s="13">
        <v>659542.66</v>
      </c>
      <c r="NC26" s="13">
        <v>48099234.479999989</v>
      </c>
      <c r="ND26" s="13">
        <v>6250854.1100000003</v>
      </c>
      <c r="NE26" s="13">
        <v>2232365.61</v>
      </c>
      <c r="NF26" s="13">
        <v>15877978.5</v>
      </c>
      <c r="NG26" s="13">
        <v>1983405.53</v>
      </c>
      <c r="NH26" s="13">
        <v>5478686.5700000003</v>
      </c>
      <c r="NI26" s="13">
        <v>10326632.24</v>
      </c>
      <c r="NJ26" s="13">
        <v>7845852.5699999994</v>
      </c>
      <c r="NK26" s="13">
        <v>852489.02999999991</v>
      </c>
      <c r="NL26" s="13">
        <v>2545388.7600000002</v>
      </c>
      <c r="NM26" s="13">
        <v>2987563.88</v>
      </c>
      <c r="NN26" s="13">
        <v>1334003</v>
      </c>
      <c r="NO26" s="13">
        <v>12770130.950000003</v>
      </c>
      <c r="NP26" s="13">
        <v>1513172.0699999998</v>
      </c>
      <c r="NQ26" s="13">
        <v>1785768.28</v>
      </c>
      <c r="NR26" s="13">
        <v>1804382.2800000003</v>
      </c>
      <c r="NS26" s="13">
        <v>1680268.64</v>
      </c>
      <c r="NT26" s="13">
        <v>724436.51</v>
      </c>
      <c r="NU26" s="13">
        <v>1222462.4400000002</v>
      </c>
      <c r="NV26" s="13">
        <v>22503312.989999998</v>
      </c>
      <c r="NW26" s="13">
        <v>7228963.0900000008</v>
      </c>
      <c r="NX26" s="13">
        <v>3106383.61</v>
      </c>
      <c r="NY26" s="13">
        <v>1060975.08</v>
      </c>
      <c r="NZ26" s="13">
        <v>2306545.41</v>
      </c>
      <c r="OA26" s="13">
        <v>3522648.8499999996</v>
      </c>
      <c r="OB26" s="13">
        <v>1691560.96</v>
      </c>
      <c r="OC26" s="13">
        <v>28226014.91</v>
      </c>
      <c r="OD26" s="13">
        <v>7925813.9200000009</v>
      </c>
      <c r="OE26" s="13">
        <v>4071726.8600000003</v>
      </c>
      <c r="OF26" s="13">
        <v>7534689.0700000003</v>
      </c>
      <c r="OG26" s="13">
        <v>2664605.38</v>
      </c>
      <c r="OH26" s="13">
        <v>3561099.5</v>
      </c>
      <c r="OI26" s="13">
        <v>2845692.76</v>
      </c>
      <c r="OJ26" s="13">
        <v>1241165.6499999999</v>
      </c>
      <c r="OK26" s="13">
        <v>1719169.44</v>
      </c>
      <c r="OL26" s="13">
        <v>24941875.98</v>
      </c>
      <c r="OM26" s="13">
        <v>6737012.1399999997</v>
      </c>
      <c r="ON26" s="13">
        <v>8500346.7899999991</v>
      </c>
      <c r="OO26" s="13">
        <v>4113533.59</v>
      </c>
      <c r="OP26" s="13">
        <v>2820952.98</v>
      </c>
      <c r="OQ26" s="13">
        <v>1413570.77</v>
      </c>
      <c r="OR26" s="13">
        <v>17676063.219999999</v>
      </c>
      <c r="OS26" s="13">
        <v>1650533.49</v>
      </c>
      <c r="OT26" s="13">
        <v>1862236.69</v>
      </c>
      <c r="OU26" s="13">
        <v>3354228.42</v>
      </c>
      <c r="OV26" s="13">
        <v>2872896.75</v>
      </c>
      <c r="OW26" s="13">
        <v>6278396.9800000004</v>
      </c>
      <c r="OX26" s="13">
        <v>2255315.69</v>
      </c>
      <c r="OY26" s="13">
        <v>1035591.95</v>
      </c>
      <c r="OZ26" s="13">
        <v>1195159.97</v>
      </c>
      <c r="PA26" s="13">
        <v>22744947.32</v>
      </c>
      <c r="PB26" s="13">
        <v>1816193.44</v>
      </c>
      <c r="PC26" s="13">
        <v>5549793.4000000004</v>
      </c>
      <c r="PD26" s="13">
        <v>1399837.13</v>
      </c>
      <c r="PE26" s="13">
        <v>4083735.0300000003</v>
      </c>
      <c r="PF26" s="13">
        <v>6215778.7599999998</v>
      </c>
      <c r="PG26" s="13">
        <v>1854650.46</v>
      </c>
      <c r="PH26" s="13">
        <v>1799549.73</v>
      </c>
      <c r="PI26" s="13">
        <v>2287933.4299999997</v>
      </c>
      <c r="PJ26" s="13">
        <v>2588228.1799999997</v>
      </c>
      <c r="PK26" s="13">
        <v>2646729.9600000004</v>
      </c>
      <c r="PL26" s="13">
        <v>3721113.0100000002</v>
      </c>
      <c r="PM26" s="13">
        <v>1692594.7600000002</v>
      </c>
      <c r="PN26" s="13">
        <v>6396482.1099999994</v>
      </c>
      <c r="PO26" s="13">
        <v>980170.42999999993</v>
      </c>
      <c r="PP26" s="13">
        <v>598857.78</v>
      </c>
      <c r="PQ26" s="13">
        <v>617224.77</v>
      </c>
      <c r="PR26" s="13">
        <v>777017.86</v>
      </c>
      <c r="PS26" s="13">
        <v>57647333.170000009</v>
      </c>
      <c r="PT26" s="13">
        <v>955804.30999999994</v>
      </c>
      <c r="PU26" s="13">
        <v>1195985</v>
      </c>
      <c r="PV26" s="13">
        <v>3748444.6</v>
      </c>
      <c r="PW26" s="13">
        <v>4928206.34</v>
      </c>
      <c r="PX26" s="13">
        <v>3730976.95</v>
      </c>
      <c r="PY26" s="13">
        <v>6045361.1099999994</v>
      </c>
      <c r="PZ26" s="13">
        <v>2047371.63</v>
      </c>
      <c r="QA26" s="13">
        <v>3809230.8400000003</v>
      </c>
      <c r="QB26" s="13">
        <v>1286417.4500000002</v>
      </c>
      <c r="QC26" s="13">
        <v>5541786.1900000004</v>
      </c>
      <c r="QD26" s="13">
        <v>790327.26</v>
      </c>
      <c r="QE26" s="13">
        <v>1965497.06</v>
      </c>
      <c r="QF26" s="13">
        <v>3309286.45</v>
      </c>
      <c r="QG26" s="13">
        <v>3675074.9999999995</v>
      </c>
      <c r="QH26" s="13">
        <v>3023008.1799999997</v>
      </c>
      <c r="QI26" s="13">
        <v>1067295.3</v>
      </c>
      <c r="QJ26" s="13">
        <v>1129535.47</v>
      </c>
      <c r="QK26" s="13">
        <v>1758924.28</v>
      </c>
      <c r="QL26" s="13">
        <v>5182217.1000000006</v>
      </c>
      <c r="QM26" s="13">
        <v>7515941.919999999</v>
      </c>
      <c r="QN26" s="13">
        <v>1985312.5599999998</v>
      </c>
      <c r="QO26" s="13">
        <v>957300.5</v>
      </c>
      <c r="QP26" s="13">
        <v>475547</v>
      </c>
      <c r="QQ26" s="13">
        <v>626122.46</v>
      </c>
      <c r="QR26" s="13">
        <v>732963.05</v>
      </c>
      <c r="QS26" s="13">
        <v>42534317.020000003</v>
      </c>
      <c r="QT26" s="13">
        <v>783955.63</v>
      </c>
      <c r="QU26" s="13">
        <v>1721801.4</v>
      </c>
      <c r="QV26" s="13">
        <v>1195872.8999999999</v>
      </c>
      <c r="QW26" s="13">
        <v>1166112.1000000001</v>
      </c>
      <c r="QX26" s="13">
        <v>1923373.96</v>
      </c>
      <c r="QY26" s="13">
        <v>878038.87</v>
      </c>
      <c r="QZ26" s="13">
        <v>1338332.94</v>
      </c>
      <c r="RA26" s="13">
        <v>2122026.1</v>
      </c>
      <c r="RB26" s="13">
        <v>550583.19999999995</v>
      </c>
      <c r="RC26" s="13">
        <v>747088.05</v>
      </c>
      <c r="RD26" s="13">
        <v>435892</v>
      </c>
      <c r="RE26" s="13">
        <v>387822</v>
      </c>
      <c r="RF26" s="13">
        <v>41113500.250000007</v>
      </c>
      <c r="RG26" s="13">
        <v>5991621.79</v>
      </c>
      <c r="RH26" s="13">
        <v>624080.6</v>
      </c>
      <c r="RI26" s="13">
        <v>3013318.19</v>
      </c>
      <c r="RJ26" s="13">
        <v>943770.24</v>
      </c>
      <c r="RK26" s="13">
        <v>2894704.18</v>
      </c>
      <c r="RL26" s="13">
        <v>1748093.26</v>
      </c>
      <c r="RM26" s="13">
        <v>2328830.0700000003</v>
      </c>
      <c r="RN26" s="13">
        <v>2763111.4699999997</v>
      </c>
      <c r="RO26" s="13">
        <v>3706435.9</v>
      </c>
      <c r="RP26" s="13">
        <v>2373891.25</v>
      </c>
      <c r="RQ26" s="13">
        <v>2747672.24</v>
      </c>
      <c r="RR26" s="13">
        <v>1382838.66</v>
      </c>
      <c r="RS26" s="13">
        <v>666328.72</v>
      </c>
      <c r="RT26" s="13">
        <v>508675.87</v>
      </c>
      <c r="RU26" s="13">
        <v>1778754.0999999999</v>
      </c>
      <c r="RV26" s="13">
        <v>2404539.63</v>
      </c>
      <c r="RW26" s="13">
        <v>387501.54000000004</v>
      </c>
      <c r="RX26" s="13">
        <v>397206.44</v>
      </c>
      <c r="RY26" s="13">
        <v>455651.12</v>
      </c>
      <c r="RZ26" s="13">
        <v>21076236.100000005</v>
      </c>
      <c r="SA26" s="13">
        <v>1514066.53</v>
      </c>
      <c r="SB26" s="13">
        <v>7037976.9299999997</v>
      </c>
      <c r="SC26" s="13">
        <v>2025690.13</v>
      </c>
      <c r="SD26" s="13">
        <v>1530279.5</v>
      </c>
      <c r="SE26" s="13">
        <v>1417682.55</v>
      </c>
      <c r="SF26" s="13">
        <v>1122868.1000000001</v>
      </c>
      <c r="SG26" s="13">
        <v>5235611.78</v>
      </c>
      <c r="SH26" s="13">
        <v>1377032.13</v>
      </c>
      <c r="SI26" s="13">
        <v>1735366.72</v>
      </c>
      <c r="SJ26" s="13">
        <v>2207859.21</v>
      </c>
      <c r="SK26" s="13">
        <v>3232666.65</v>
      </c>
      <c r="SL26" s="13">
        <v>1417639.74</v>
      </c>
      <c r="SM26" s="13">
        <v>1045424.6400000001</v>
      </c>
      <c r="SN26" s="13">
        <v>20966787.699999999</v>
      </c>
      <c r="SO26" s="13">
        <v>1985307.47</v>
      </c>
      <c r="SP26" s="13">
        <v>2143556.3499999996</v>
      </c>
      <c r="SQ26" s="13">
        <v>2196241.6</v>
      </c>
      <c r="SR26" s="13">
        <v>1246508.6299999999</v>
      </c>
      <c r="SS26" s="13">
        <v>2242544.71</v>
      </c>
      <c r="ST26" s="13">
        <v>3093367.96</v>
      </c>
      <c r="SU26" s="13">
        <v>3439382.48</v>
      </c>
      <c r="SV26" s="13">
        <v>1967214.58</v>
      </c>
      <c r="SW26" s="13">
        <v>1880811.2000000002</v>
      </c>
      <c r="SX26" s="13">
        <v>5692856.4000000004</v>
      </c>
      <c r="SY26" s="13">
        <v>556284.91</v>
      </c>
      <c r="SZ26" s="13">
        <v>8736818.6999999993</v>
      </c>
      <c r="TA26" s="13">
        <v>2008560.75</v>
      </c>
      <c r="TB26" s="13">
        <v>2337516.6100000003</v>
      </c>
      <c r="TC26" s="13">
        <v>3223218.3600000003</v>
      </c>
      <c r="TD26" s="13">
        <v>2386236.7999999998</v>
      </c>
      <c r="TE26" s="13">
        <v>1924914.24</v>
      </c>
      <c r="TF26" s="13">
        <v>1923161.08</v>
      </c>
      <c r="TG26" s="13">
        <v>973854.01</v>
      </c>
      <c r="TH26" s="13">
        <v>39299569.119999997</v>
      </c>
      <c r="TI26" s="13">
        <v>1770373.2</v>
      </c>
      <c r="TJ26" s="13">
        <v>1545493.5</v>
      </c>
      <c r="TK26" s="13">
        <v>3884863.46</v>
      </c>
      <c r="TL26" s="13">
        <v>3387653.61</v>
      </c>
      <c r="TM26" s="13">
        <v>2197838.1100000003</v>
      </c>
      <c r="TN26" s="13">
        <v>1223997.97</v>
      </c>
      <c r="TO26" s="13">
        <v>7462407.8499999996</v>
      </c>
      <c r="TP26" s="13">
        <v>2633642.5</v>
      </c>
      <c r="TQ26" s="13">
        <v>3301195.83</v>
      </c>
      <c r="TR26" s="13">
        <v>3831385.2199999997</v>
      </c>
      <c r="TS26" s="13">
        <v>3147289.1</v>
      </c>
      <c r="TT26" s="13">
        <v>1477485.02</v>
      </c>
      <c r="TU26" s="13">
        <v>2648493.4900000002</v>
      </c>
      <c r="TV26" s="13">
        <v>1903286.94</v>
      </c>
      <c r="TW26" s="13">
        <v>1898900.29</v>
      </c>
      <c r="TX26" s="13">
        <v>9628149.9999999981</v>
      </c>
      <c r="TY26" s="13">
        <v>1713497.04</v>
      </c>
      <c r="TZ26" s="13">
        <v>19106451.039999999</v>
      </c>
      <c r="UA26" s="13">
        <v>5293287.88</v>
      </c>
      <c r="UB26" s="13">
        <v>1936652.71</v>
      </c>
      <c r="UC26" s="13">
        <v>1829094.43</v>
      </c>
      <c r="UD26" s="13">
        <v>11268319.060000001</v>
      </c>
      <c r="UE26" s="13">
        <v>1252329.8900000001</v>
      </c>
      <c r="UF26" s="13">
        <v>944666.88</v>
      </c>
      <c r="UG26" s="13">
        <v>1196681.31</v>
      </c>
      <c r="UH26" s="13">
        <v>1243007.44</v>
      </c>
      <c r="UI26" s="13">
        <v>12501109.77</v>
      </c>
      <c r="UJ26" s="13">
        <v>3117731.31</v>
      </c>
      <c r="UK26" s="13">
        <v>2279091.0300000003</v>
      </c>
      <c r="UL26" s="13">
        <v>3793474.01</v>
      </c>
      <c r="UM26" s="13">
        <v>2189207.84</v>
      </c>
      <c r="UN26" s="13">
        <v>1832409.23</v>
      </c>
      <c r="UO26" s="13">
        <v>50452087.429999992</v>
      </c>
      <c r="UP26" s="13">
        <v>2586190.27</v>
      </c>
      <c r="UQ26" s="13">
        <v>2815372.84</v>
      </c>
      <c r="UR26" s="13">
        <v>9081841.379999999</v>
      </c>
      <c r="US26" s="13">
        <v>832316.50000000012</v>
      </c>
      <c r="UT26" s="13">
        <v>3003924.8899999997</v>
      </c>
      <c r="UU26" s="13">
        <v>5955283.4099999992</v>
      </c>
      <c r="UV26" s="13">
        <v>1906707.6099999999</v>
      </c>
      <c r="UW26" s="13">
        <v>1669590.6800000002</v>
      </c>
      <c r="UX26" s="13">
        <v>2428781.86</v>
      </c>
      <c r="UY26" s="13">
        <v>2634634.8999999994</v>
      </c>
      <c r="UZ26" s="13">
        <v>4505940.87</v>
      </c>
      <c r="VA26" s="13">
        <v>3825567.3999999994</v>
      </c>
      <c r="VB26" s="13">
        <v>4033371.7199999997</v>
      </c>
      <c r="VC26" s="13">
        <v>1475300.79</v>
      </c>
      <c r="VD26" s="13">
        <v>1584672.2000000002</v>
      </c>
      <c r="VE26" s="13">
        <v>1524174.8900000001</v>
      </c>
      <c r="VF26" s="13">
        <v>1494402.12</v>
      </c>
      <c r="VG26" s="13">
        <v>7747043.1400000006</v>
      </c>
      <c r="VH26" s="13">
        <v>1012905.94</v>
      </c>
      <c r="VI26" s="13">
        <v>1011219.2</v>
      </c>
      <c r="VJ26" s="13">
        <v>1318771.43</v>
      </c>
      <c r="VK26" s="13">
        <v>26080494.75</v>
      </c>
      <c r="VL26" s="13">
        <v>2760554.7</v>
      </c>
      <c r="VM26" s="13">
        <v>2220318.1100000003</v>
      </c>
      <c r="VN26" s="13">
        <v>4240781.88</v>
      </c>
      <c r="VO26" s="13">
        <v>4539369.54</v>
      </c>
      <c r="VP26" s="13">
        <v>3509717.7</v>
      </c>
      <c r="VQ26" s="13">
        <v>3643260.87</v>
      </c>
      <c r="VR26" s="13">
        <v>2387140.1</v>
      </c>
      <c r="VS26" s="13">
        <v>2569175.2199999997</v>
      </c>
      <c r="VT26" s="13">
        <v>8637732.9300000016</v>
      </c>
      <c r="VU26" s="13">
        <v>2266879.4800000004</v>
      </c>
      <c r="VV26" s="13">
        <v>5300516.4799999995</v>
      </c>
      <c r="VW26" s="13">
        <v>2595732.11</v>
      </c>
      <c r="VX26" s="13">
        <v>1772853.07</v>
      </c>
      <c r="VY26" s="13">
        <v>2037752.9999999998</v>
      </c>
      <c r="VZ26" s="13">
        <v>73555637.820000008</v>
      </c>
      <c r="WA26" s="13">
        <v>4556209.1500000004</v>
      </c>
      <c r="WB26" s="13">
        <v>3855460.8600000003</v>
      </c>
      <c r="WC26" s="13">
        <v>2298039.9000000004</v>
      </c>
      <c r="WD26" s="13">
        <v>1825982.04</v>
      </c>
      <c r="WE26" s="13">
        <v>3377094.5300000003</v>
      </c>
      <c r="WF26" s="13">
        <v>4517313.13</v>
      </c>
      <c r="WG26" s="13">
        <v>5422278.5699999994</v>
      </c>
      <c r="WH26" s="13">
        <v>3162878.75</v>
      </c>
      <c r="WI26" s="13">
        <v>4004536.8499999996</v>
      </c>
      <c r="WJ26" s="13">
        <v>2645559.0799999996</v>
      </c>
      <c r="WK26" s="13">
        <v>5457851.9100000001</v>
      </c>
      <c r="WL26" s="13">
        <v>4184950.69</v>
      </c>
      <c r="WM26" s="13">
        <v>4314675.3100000005</v>
      </c>
      <c r="WN26" s="13">
        <v>6701795.8600000003</v>
      </c>
      <c r="WO26" s="13">
        <v>1086466.5</v>
      </c>
      <c r="WP26" s="13">
        <v>4002559.7199999997</v>
      </c>
      <c r="WQ26" s="13">
        <v>2678514.29</v>
      </c>
      <c r="WR26" s="13">
        <v>2342809.6700000004</v>
      </c>
      <c r="WS26" s="13">
        <v>6182942.1699999999</v>
      </c>
      <c r="WT26" s="13">
        <v>10826673.810000001</v>
      </c>
      <c r="WU26" s="13">
        <v>2914615.21</v>
      </c>
      <c r="WV26" s="13">
        <v>2073442.1300000001</v>
      </c>
      <c r="WW26" s="13">
        <v>660564</v>
      </c>
      <c r="WX26" s="13">
        <v>2037846.33</v>
      </c>
      <c r="WY26" s="13">
        <v>1537041.92</v>
      </c>
      <c r="WZ26" s="13">
        <v>1695100.4699999997</v>
      </c>
      <c r="XA26" s="13">
        <v>2126415.3199999998</v>
      </c>
      <c r="XB26" s="13">
        <v>7039673.9399999995</v>
      </c>
      <c r="XC26" s="13">
        <v>1124478.94</v>
      </c>
      <c r="XD26" s="13">
        <v>445419</v>
      </c>
      <c r="XE26" s="13">
        <v>772995.37</v>
      </c>
      <c r="XF26" s="13">
        <v>1068559.2</v>
      </c>
      <c r="XG26" s="13">
        <v>37039945.280000001</v>
      </c>
      <c r="XH26" s="13">
        <v>4960984.68</v>
      </c>
      <c r="XI26" s="13">
        <v>4333058.84</v>
      </c>
      <c r="XJ26" s="13">
        <v>14187287.890000001</v>
      </c>
      <c r="XK26" s="13">
        <v>3537462.61</v>
      </c>
      <c r="XL26" s="13">
        <v>3524659.95</v>
      </c>
      <c r="XM26" s="13">
        <v>5825036.1900000013</v>
      </c>
      <c r="XN26" s="13">
        <v>4403450.22</v>
      </c>
      <c r="XO26" s="13">
        <v>3508623.61</v>
      </c>
      <c r="XP26" s="13">
        <v>5990627.4800000004</v>
      </c>
      <c r="XQ26" s="13">
        <v>5184030.5999999996</v>
      </c>
      <c r="XR26" s="13">
        <v>2586593.81</v>
      </c>
      <c r="XS26" s="13">
        <v>2356549.9299999997</v>
      </c>
      <c r="XT26" s="13">
        <v>2660578.2599999998</v>
      </c>
      <c r="XU26" s="13">
        <v>2799765.4299999997</v>
      </c>
      <c r="XV26" s="13">
        <v>2199826.7400000002</v>
      </c>
      <c r="XW26" s="13">
        <v>1918804.5899999999</v>
      </c>
      <c r="XX26" s="13">
        <v>1909352.9900000002</v>
      </c>
      <c r="XY26" s="13">
        <v>2088236.4500000002</v>
      </c>
      <c r="XZ26" s="13">
        <v>2327998.5100000002</v>
      </c>
      <c r="YA26" s="13">
        <v>1855861.06</v>
      </c>
      <c r="YB26" s="13">
        <v>1991535.6600000001</v>
      </c>
      <c r="YC26" s="13">
        <v>1339761.1200000001</v>
      </c>
      <c r="YD26" s="13">
        <v>43005770.990000002</v>
      </c>
      <c r="YE26" s="13">
        <v>2617506.6500000004</v>
      </c>
      <c r="YF26" s="13">
        <v>4396859.95</v>
      </c>
      <c r="YG26" s="13">
        <v>2595466.7999999998</v>
      </c>
      <c r="YH26" s="13">
        <v>8393060.2599999998</v>
      </c>
      <c r="YI26" s="13">
        <v>3186270.1599999997</v>
      </c>
      <c r="YJ26" s="13">
        <v>4557243.63</v>
      </c>
      <c r="YK26" s="13">
        <v>1973944.09</v>
      </c>
      <c r="YL26" s="13">
        <v>6323540.5</v>
      </c>
      <c r="YM26" s="13">
        <v>5263754.1899999995</v>
      </c>
      <c r="YN26" s="13">
        <v>3564268.2399999998</v>
      </c>
      <c r="YO26" s="13">
        <v>3758545.17</v>
      </c>
      <c r="YP26" s="13">
        <v>1822608.0899999999</v>
      </c>
      <c r="YQ26" s="13">
        <v>1958426.67</v>
      </c>
      <c r="YR26" s="13">
        <v>1139645.47</v>
      </c>
      <c r="YS26" s="13">
        <v>1449808.04</v>
      </c>
      <c r="YT26" s="13">
        <v>851642.7</v>
      </c>
      <c r="YU26" s="13">
        <v>15826702.380000001</v>
      </c>
      <c r="YV26" s="13">
        <v>2528222.1100000003</v>
      </c>
      <c r="YW26" s="13">
        <v>2449605.9600000004</v>
      </c>
      <c r="YX26" s="13">
        <v>2070407.5</v>
      </c>
      <c r="YY26" s="13">
        <v>2443318.1500000004</v>
      </c>
      <c r="YZ26" s="13">
        <v>1930168.19</v>
      </c>
      <c r="ZA26" s="13">
        <v>1490640.24</v>
      </c>
      <c r="ZB26" s="13">
        <v>18292511.009999998</v>
      </c>
      <c r="ZC26" s="13">
        <v>2077448.44</v>
      </c>
      <c r="ZD26" s="13">
        <v>3001562.99</v>
      </c>
      <c r="ZE26" s="13">
        <v>3375306.02</v>
      </c>
      <c r="ZF26" s="13">
        <v>2458162.64</v>
      </c>
      <c r="ZG26" s="13">
        <v>2653300.1799999997</v>
      </c>
      <c r="ZH26" s="13">
        <v>1961223.92</v>
      </c>
      <c r="ZI26" s="13">
        <v>1815422.2599999998</v>
      </c>
      <c r="ZJ26" s="13">
        <v>5861269.6799999997</v>
      </c>
      <c r="ZK26" s="13">
        <v>32030627.52</v>
      </c>
      <c r="ZL26" s="13">
        <v>1977229.0000000002</v>
      </c>
      <c r="ZM26" s="13">
        <v>2661805.62</v>
      </c>
      <c r="ZN26" s="13">
        <v>7886379.6600000001</v>
      </c>
      <c r="ZO26" s="13">
        <v>4792882.8699999992</v>
      </c>
      <c r="ZP26" s="13">
        <v>2109051.62</v>
      </c>
      <c r="ZQ26" s="13">
        <v>2526535.77</v>
      </c>
      <c r="ZR26" s="13">
        <v>4280635.18</v>
      </c>
      <c r="ZS26" s="13">
        <v>4666972.3499999996</v>
      </c>
      <c r="ZT26" s="13">
        <v>5643187.9800000004</v>
      </c>
      <c r="ZU26" s="13">
        <v>1836143.6700000004</v>
      </c>
      <c r="ZV26" s="13">
        <v>1909176.0099999998</v>
      </c>
      <c r="ZW26" s="13">
        <v>1663461.6199999999</v>
      </c>
      <c r="ZX26" s="13">
        <v>2625233.2400000002</v>
      </c>
      <c r="ZY26" s="13">
        <v>1850607.79</v>
      </c>
      <c r="ZZ26" s="13">
        <v>2110487.0700000003</v>
      </c>
      <c r="AAA26" s="13">
        <v>1666081.82</v>
      </c>
      <c r="AAB26" s="13">
        <v>1455130.72</v>
      </c>
      <c r="AAC26" s="13">
        <v>1684491.1</v>
      </c>
      <c r="AAD26" s="13">
        <v>1048660.3500000001</v>
      </c>
      <c r="AAE26" s="13">
        <v>1074740.8</v>
      </c>
      <c r="AAF26" s="13">
        <v>1409369.12</v>
      </c>
      <c r="AAG26" s="13">
        <v>15069980.050000001</v>
      </c>
      <c r="AAH26" s="13">
        <v>2193760.4700000002</v>
      </c>
      <c r="AAI26" s="13">
        <v>2877239.54</v>
      </c>
      <c r="AAJ26" s="13">
        <v>2622730</v>
      </c>
      <c r="AAK26" s="13">
        <v>2603311.7299999995</v>
      </c>
      <c r="AAL26" s="13">
        <v>2679627.5699999998</v>
      </c>
      <c r="AAM26" s="13">
        <v>2217561.61</v>
      </c>
      <c r="AAN26" s="13">
        <v>65889762.610000007</v>
      </c>
      <c r="AAO26" s="13">
        <v>2664995.58</v>
      </c>
      <c r="AAP26" s="13">
        <v>1135320.06</v>
      </c>
      <c r="AAQ26" s="13">
        <v>3802841.4400000004</v>
      </c>
      <c r="AAR26" s="13">
        <v>2985409.2899999996</v>
      </c>
      <c r="AAS26" s="13">
        <v>1875578.3</v>
      </c>
      <c r="AAT26" s="13">
        <v>2456717.38</v>
      </c>
      <c r="AAU26" s="13">
        <v>3146479.7899999996</v>
      </c>
      <c r="AAV26" s="13">
        <v>5145215.47</v>
      </c>
      <c r="AAW26" s="13">
        <v>1642521.14</v>
      </c>
      <c r="AAX26" s="13">
        <v>4185336.7700000005</v>
      </c>
      <c r="AAY26" s="13">
        <v>9813316.8599999994</v>
      </c>
      <c r="AAZ26" s="13">
        <v>4960248.4399999995</v>
      </c>
      <c r="ABA26" s="13">
        <v>1562117.4300000002</v>
      </c>
      <c r="ABB26" s="13">
        <v>1882724.6600000001</v>
      </c>
      <c r="ABC26" s="13">
        <v>2203191.75</v>
      </c>
      <c r="ABD26" s="13">
        <v>1335542.05</v>
      </c>
      <c r="ABE26" s="13">
        <v>1732840.3</v>
      </c>
      <c r="ABF26" s="13">
        <v>1451498.65</v>
      </c>
      <c r="ABG26" s="13">
        <v>12633562.5</v>
      </c>
      <c r="ABH26" s="13">
        <v>8852852.1900000013</v>
      </c>
      <c r="ABI26" s="13">
        <v>1253882.02</v>
      </c>
      <c r="ABJ26" s="13">
        <v>1007131.9400000001</v>
      </c>
      <c r="ABK26" s="13">
        <v>1120287.73</v>
      </c>
      <c r="ABL26" s="13">
        <v>1119600.3900000001</v>
      </c>
      <c r="ABM26" s="13">
        <v>1043676.31</v>
      </c>
      <c r="ABN26" s="13">
        <v>24920056.41</v>
      </c>
      <c r="ABO26" s="13">
        <v>2762596.3299999996</v>
      </c>
      <c r="ABP26" s="13">
        <v>1589450.84</v>
      </c>
      <c r="ABQ26" s="13">
        <v>3532558.16</v>
      </c>
      <c r="ABR26" s="13">
        <v>3619709.89</v>
      </c>
      <c r="ABS26" s="13">
        <v>2312801.7799999998</v>
      </c>
      <c r="ABT26" s="13">
        <v>2336722.06</v>
      </c>
      <c r="ABU26" s="13">
        <v>2913809.7399999998</v>
      </c>
      <c r="ABV26" s="13">
        <v>1047213.51</v>
      </c>
      <c r="ABW26" s="13">
        <v>26333580.52</v>
      </c>
      <c r="ABX26" s="13">
        <v>1604806.86</v>
      </c>
      <c r="ABY26" s="13">
        <v>5942150.3700000001</v>
      </c>
      <c r="ABZ26" s="13">
        <v>2398636.7000000002</v>
      </c>
      <c r="ACA26" s="13">
        <v>1765918.6700000002</v>
      </c>
      <c r="ACB26" s="13">
        <v>5757823.3400000008</v>
      </c>
      <c r="ACC26" s="13">
        <v>1371446.08</v>
      </c>
      <c r="ACD26" s="13">
        <v>2504534.67</v>
      </c>
      <c r="ACE26" s="13">
        <v>1659295.2999999998</v>
      </c>
      <c r="ACF26" s="13">
        <v>4046075.2200000007</v>
      </c>
      <c r="ACG26" s="13">
        <v>1047528.3</v>
      </c>
      <c r="ACH26" s="13">
        <v>44970195.409999996</v>
      </c>
      <c r="ACI26" s="13">
        <v>2552401.23</v>
      </c>
      <c r="ACJ26" s="13">
        <v>2608125.33</v>
      </c>
      <c r="ACK26" s="13">
        <v>4393037.3499999996</v>
      </c>
      <c r="ACL26" s="13">
        <v>1811661.61</v>
      </c>
      <c r="ACM26" s="13">
        <v>1560841</v>
      </c>
      <c r="ACN26" s="13">
        <v>3250135.79</v>
      </c>
      <c r="ACO26" s="13">
        <v>9296765.4399999995</v>
      </c>
      <c r="ACP26" s="13">
        <v>4344678.84</v>
      </c>
      <c r="ACQ26" s="13">
        <v>1919733.54</v>
      </c>
      <c r="ACR26" s="13">
        <v>2717827.58</v>
      </c>
      <c r="ACS26" s="13">
        <v>2465807.8199999998</v>
      </c>
      <c r="ACT26" s="13">
        <v>2637363.8199999998</v>
      </c>
      <c r="ACU26" s="13">
        <v>7468277.8899999997</v>
      </c>
      <c r="ACV26" s="13">
        <v>1995491.87</v>
      </c>
      <c r="ACW26" s="13">
        <v>3246751.62</v>
      </c>
      <c r="ACX26" s="13">
        <v>1803631.1500000001</v>
      </c>
      <c r="ACY26" s="13">
        <v>1517380.2999999998</v>
      </c>
      <c r="ACZ26" s="13">
        <v>1686173.83</v>
      </c>
      <c r="ADA26" s="13">
        <v>1062342.04</v>
      </c>
      <c r="ADB26" s="13">
        <v>1005498.79</v>
      </c>
      <c r="ADC26" s="13">
        <v>897029.15999999992</v>
      </c>
      <c r="ADD26" s="13">
        <v>1394288.22</v>
      </c>
      <c r="ADE26" s="13">
        <v>10328809.120000001</v>
      </c>
      <c r="ADF26" s="13">
        <v>9929820.4000000004</v>
      </c>
      <c r="ADG26" s="13">
        <v>1656426.17</v>
      </c>
      <c r="ADH26" s="13">
        <v>1332242.8600000001</v>
      </c>
      <c r="ADI26" s="13">
        <v>2374894.25</v>
      </c>
      <c r="ADJ26" s="13">
        <v>1183644.97</v>
      </c>
      <c r="ADK26" s="13">
        <v>2382116.52</v>
      </c>
      <c r="ADL26" s="13">
        <v>1686371.3</v>
      </c>
      <c r="ADM26" s="13">
        <v>1916391.3</v>
      </c>
      <c r="ADN26" s="13">
        <v>36722415.690000005</v>
      </c>
      <c r="ADO26" s="13">
        <v>5797111.3100000005</v>
      </c>
      <c r="ADP26" s="13">
        <v>7257639.6499999985</v>
      </c>
      <c r="ADQ26" s="13">
        <v>15599442.809999999</v>
      </c>
      <c r="ADR26" s="13">
        <v>843748.12</v>
      </c>
      <c r="ADS26" s="13">
        <v>476645.06</v>
      </c>
      <c r="ADT26" s="13">
        <v>616890.4</v>
      </c>
      <c r="ADU26" s="13">
        <v>873369.54</v>
      </c>
      <c r="ADV26" s="13">
        <v>45865649.909999996</v>
      </c>
      <c r="ADW26" s="13">
        <v>9800014.379999999</v>
      </c>
      <c r="ADX26" s="13">
        <v>7086106.7599999998</v>
      </c>
      <c r="ADY26" s="13">
        <v>2357392.3199999998</v>
      </c>
      <c r="ADZ26" s="13">
        <v>1524996.18</v>
      </c>
      <c r="AEA26" s="13">
        <v>3554951.5999999996</v>
      </c>
      <c r="AEB26" s="13">
        <v>2653039.5099999998</v>
      </c>
      <c r="AEC26" s="13">
        <v>2165370.2999999998</v>
      </c>
      <c r="AED26" s="13">
        <v>1403560.05</v>
      </c>
      <c r="AEE26" s="13">
        <v>2228285.1399999997</v>
      </c>
      <c r="AEF26" s="13">
        <v>1883466.8</v>
      </c>
      <c r="AEG26" s="13">
        <v>3066547.68</v>
      </c>
      <c r="AEH26" s="13">
        <v>2401797.7400000002</v>
      </c>
      <c r="AEI26" s="13">
        <v>2268406.7200000002</v>
      </c>
      <c r="AEJ26" s="13">
        <v>3270407.5</v>
      </c>
      <c r="AEK26" s="13">
        <v>3239034.11</v>
      </c>
      <c r="AEL26" s="13">
        <v>2035100.3900000001</v>
      </c>
      <c r="AEM26" s="13">
        <v>2572350.2999999998</v>
      </c>
      <c r="AEN26" s="13">
        <v>1357846.69</v>
      </c>
      <c r="AEO26" s="13">
        <v>2681870.9500000002</v>
      </c>
      <c r="AEP26" s="13">
        <v>37903961.440000005</v>
      </c>
      <c r="AEQ26" s="13">
        <v>4788284.5199999996</v>
      </c>
      <c r="AER26" s="13">
        <v>4943672.9800000004</v>
      </c>
      <c r="AES26" s="13">
        <v>3337322.36</v>
      </c>
      <c r="AET26" s="13">
        <v>2972462.0900000003</v>
      </c>
      <c r="AEU26" s="13">
        <v>6282198.2299999986</v>
      </c>
      <c r="AEV26" s="13">
        <v>2373416.2299999995</v>
      </c>
      <c r="AEW26" s="13">
        <v>3499238.46</v>
      </c>
      <c r="AEX26" s="13">
        <v>2395031.35</v>
      </c>
      <c r="AEY26" s="13">
        <v>1235426.19</v>
      </c>
      <c r="AEZ26" s="13">
        <v>21046866.909999996</v>
      </c>
      <c r="AFA26" s="13">
        <v>11426919.749999998</v>
      </c>
      <c r="AFB26" s="13">
        <v>3052223.73</v>
      </c>
      <c r="AFC26" s="13">
        <v>3064430.11</v>
      </c>
      <c r="AFD26" s="13">
        <v>4051602.23</v>
      </c>
      <c r="AFE26" s="13">
        <v>4315154.4499999993</v>
      </c>
      <c r="AFF26" s="13">
        <v>2599686.33</v>
      </c>
      <c r="AFG26" s="13">
        <v>3987204.92</v>
      </c>
      <c r="AFH26" s="13">
        <v>2107657.66</v>
      </c>
      <c r="AFI26" s="13">
        <v>3549243.8100000005</v>
      </c>
      <c r="AFJ26" s="13">
        <v>2619219.1500000004</v>
      </c>
      <c r="AFK26" s="13">
        <v>2501879.9699999997</v>
      </c>
      <c r="AFL26" s="13">
        <v>3328558.2</v>
      </c>
      <c r="AFM26" s="13">
        <v>20750316.559999999</v>
      </c>
      <c r="AFN26" s="13">
        <v>5233764.34</v>
      </c>
      <c r="AFO26" s="13">
        <v>3249689.6</v>
      </c>
      <c r="AFP26" s="13">
        <v>3036719.7899999996</v>
      </c>
      <c r="AFQ26" s="13">
        <v>2885046.58</v>
      </c>
      <c r="AFR26" s="13">
        <v>1919276.67</v>
      </c>
      <c r="AFS26" s="13">
        <v>2181292.38</v>
      </c>
      <c r="AFT26" s="13">
        <v>3804754.56</v>
      </c>
      <c r="AFU26" s="13">
        <v>2942801.7</v>
      </c>
      <c r="AFV26" s="13">
        <v>1852698.9600000002</v>
      </c>
      <c r="AFW26" s="13">
        <v>3824549.21</v>
      </c>
      <c r="AFX26" s="13">
        <v>1994463.3699999999</v>
      </c>
      <c r="AFY26" s="13">
        <v>27757559</v>
      </c>
      <c r="AFZ26" s="13">
        <v>2262166.42</v>
      </c>
      <c r="AGA26" s="13">
        <v>2214572.6799999997</v>
      </c>
      <c r="AGB26" s="13">
        <v>2175915.8899999997</v>
      </c>
      <c r="AGC26" s="13">
        <v>5450689.9100000001</v>
      </c>
      <c r="AGD26" s="13">
        <v>3068889.15</v>
      </c>
      <c r="AGE26" s="13">
        <v>1946648.8599999999</v>
      </c>
      <c r="AGF26" s="13">
        <v>2496130.2999999998</v>
      </c>
      <c r="AGG26" s="13">
        <v>1942171.2899999998</v>
      </c>
      <c r="AGH26" s="13">
        <v>2568988.7400000002</v>
      </c>
      <c r="AGI26" s="13">
        <v>1362151.46</v>
      </c>
      <c r="AGJ26" s="13">
        <v>32106786.009999998</v>
      </c>
      <c r="AGK26" s="13">
        <v>7295661.3999999994</v>
      </c>
      <c r="AGL26" s="13">
        <v>3315316.0399999996</v>
      </c>
      <c r="AGM26" s="13">
        <v>2035050.3499999999</v>
      </c>
      <c r="AGN26" s="13">
        <v>4381350.8199999994</v>
      </c>
      <c r="AGO26" s="13">
        <v>3306299.93</v>
      </c>
      <c r="AGP26" s="13">
        <v>1869948.63</v>
      </c>
      <c r="AGQ26" s="13">
        <v>2360211.19</v>
      </c>
      <c r="AGR26" s="13">
        <v>51987009.170000002</v>
      </c>
      <c r="AGS26" s="13">
        <v>32500540.009999998</v>
      </c>
      <c r="AGT26" s="13">
        <v>2477345.27</v>
      </c>
      <c r="AGU26" s="13">
        <v>4960161.1399999997</v>
      </c>
      <c r="AGV26" s="13">
        <v>5848449.5600000005</v>
      </c>
      <c r="AGW26" s="13">
        <v>4497459.6899999995</v>
      </c>
      <c r="AGX26" s="13">
        <v>3987166.9000000004</v>
      </c>
      <c r="AGY26" s="13">
        <v>3365064.1300000004</v>
      </c>
      <c r="AGZ26" s="13">
        <v>1430763.1</v>
      </c>
      <c r="AHA26" s="13">
        <v>2335679.2800000003</v>
      </c>
      <c r="AHB26" s="13">
        <v>3148884.8800000004</v>
      </c>
      <c r="AHC26" s="13">
        <v>1516018.2899999998</v>
      </c>
      <c r="AHD26" s="13">
        <v>2021454.95</v>
      </c>
      <c r="AHE26" s="13">
        <v>1821454.97</v>
      </c>
      <c r="AHF26" s="13">
        <v>2372587.89</v>
      </c>
      <c r="AHG26" s="13">
        <v>2215809.4299999997</v>
      </c>
      <c r="AHH26" s="13">
        <v>1783356.75</v>
      </c>
      <c r="AHI26" s="13">
        <v>14108982.419999998</v>
      </c>
      <c r="AHJ26" s="13">
        <v>2258010.58</v>
      </c>
      <c r="AHK26" s="13">
        <v>2978649.97</v>
      </c>
      <c r="AHL26" s="13">
        <v>2841377.4299999997</v>
      </c>
      <c r="AHM26" s="13">
        <v>4870526.62</v>
      </c>
      <c r="AHN26" s="13">
        <v>2803894.52</v>
      </c>
      <c r="AHO26" s="13">
        <v>1326118.44</v>
      </c>
      <c r="AHP26" s="13"/>
      <c r="AHQ26" s="13"/>
      <c r="AHR26" s="7" t="b">
        <f t="shared" si="16"/>
        <v>1</v>
      </c>
      <c r="AHS26" s="22" t="s">
        <v>1007</v>
      </c>
      <c r="AHT26" t="s">
        <v>1008</v>
      </c>
    </row>
    <row r="27" spans="1:904" x14ac:dyDescent="0.4">
      <c r="A27" s="4">
        <v>22</v>
      </c>
      <c r="B27" s="4" t="s">
        <v>1009</v>
      </c>
      <c r="C27" s="3" t="s">
        <v>1010</v>
      </c>
      <c r="D27" s="13">
        <v>193925653.95000002</v>
      </c>
      <c r="E27" s="13">
        <v>39703840.640000001</v>
      </c>
      <c r="F27" s="13">
        <v>5001845.9800000004</v>
      </c>
      <c r="G27" s="13">
        <v>11669996.910000002</v>
      </c>
      <c r="H27" s="13">
        <v>5664420.7599999998</v>
      </c>
      <c r="I27" s="13">
        <v>9240778.620000001</v>
      </c>
      <c r="J27" s="13">
        <v>3982200.7199999997</v>
      </c>
      <c r="K27" s="13">
        <v>72500890.280000001</v>
      </c>
      <c r="L27" s="13">
        <v>12908800.98</v>
      </c>
      <c r="M27" s="13">
        <v>5334601.3800000008</v>
      </c>
      <c r="N27" s="13">
        <v>34287102.25</v>
      </c>
      <c r="O27" s="13">
        <v>6593821.5499999998</v>
      </c>
      <c r="P27" s="13">
        <v>29584460.060000002</v>
      </c>
      <c r="Q27" s="13">
        <v>13836623.01</v>
      </c>
      <c r="R27" s="13">
        <v>6992832.8800000008</v>
      </c>
      <c r="S27" s="13">
        <v>4746032.37</v>
      </c>
      <c r="T27" s="13">
        <v>5513191.9399999995</v>
      </c>
      <c r="U27" s="13">
        <v>6821220.29</v>
      </c>
      <c r="V27" s="13">
        <v>3208411.4200000004</v>
      </c>
      <c r="W27" s="13">
        <v>8173198.54</v>
      </c>
      <c r="X27" s="13">
        <v>6120343.7599999998</v>
      </c>
      <c r="Y27" s="13">
        <v>2999574.3400000003</v>
      </c>
      <c r="Z27" s="13">
        <v>3819957.82</v>
      </c>
      <c r="AA27" s="13">
        <v>1522937.57</v>
      </c>
      <c r="AB27" s="13">
        <v>268428903.59999996</v>
      </c>
      <c r="AC27" s="13">
        <v>6321078.0700000003</v>
      </c>
      <c r="AD27" s="13">
        <v>40062407.210000008</v>
      </c>
      <c r="AE27" s="13">
        <v>4340667.43</v>
      </c>
      <c r="AF27" s="13">
        <v>32468186.729999997</v>
      </c>
      <c r="AG27" s="13">
        <v>4911483.5599999996</v>
      </c>
      <c r="AH27" s="13">
        <v>23728806.650000002</v>
      </c>
      <c r="AI27" s="13">
        <v>5170930.0599999996</v>
      </c>
      <c r="AJ27" s="13">
        <v>6146610.21</v>
      </c>
      <c r="AK27" s="13">
        <v>2403128.46</v>
      </c>
      <c r="AL27" s="13">
        <v>3497491.0700000003</v>
      </c>
      <c r="AM27" s="13">
        <v>3736878.22</v>
      </c>
      <c r="AN27" s="13">
        <v>4510380.3</v>
      </c>
      <c r="AO27" s="13">
        <v>6905161.5999999996</v>
      </c>
      <c r="AP27" s="13">
        <v>3241743.6500000004</v>
      </c>
      <c r="AQ27" s="13">
        <v>22291642.32</v>
      </c>
      <c r="AR27" s="13">
        <v>82311723.639999986</v>
      </c>
      <c r="AS27" s="13">
        <v>1985357.46</v>
      </c>
      <c r="AT27" s="13">
        <v>90516759.909999996</v>
      </c>
      <c r="AU27" s="13">
        <v>12501670.76</v>
      </c>
      <c r="AV27" s="13">
        <v>3431875.9800000004</v>
      </c>
      <c r="AW27" s="13">
        <v>6798852.6199999992</v>
      </c>
      <c r="AX27" s="13">
        <v>3005610.9400000004</v>
      </c>
      <c r="AY27" s="13">
        <v>5458239.9200000009</v>
      </c>
      <c r="AZ27" s="13">
        <v>1823398.0299999998</v>
      </c>
      <c r="BA27" s="13">
        <v>4145208.1</v>
      </c>
      <c r="BB27" s="13">
        <v>17701066.310000002</v>
      </c>
      <c r="BC27" s="13">
        <v>4590113</v>
      </c>
      <c r="BD27" s="13">
        <v>7296754.4299999997</v>
      </c>
      <c r="BE27" s="13">
        <v>16121056.780000001</v>
      </c>
      <c r="BF27" s="13">
        <v>5457113.8600000003</v>
      </c>
      <c r="BG27" s="13">
        <v>4453876.92</v>
      </c>
      <c r="BH27" s="13">
        <v>5036249.8</v>
      </c>
      <c r="BI27" s="13">
        <v>68854593.039999992</v>
      </c>
      <c r="BJ27" s="13">
        <v>1743737.75</v>
      </c>
      <c r="BK27" s="13">
        <v>1468343.4</v>
      </c>
      <c r="BL27" s="13">
        <v>5281349.66</v>
      </c>
      <c r="BM27" s="13">
        <v>6200401.0100000007</v>
      </c>
      <c r="BN27" s="13">
        <v>7936190.1200000001</v>
      </c>
      <c r="BO27" s="13">
        <v>4314163.22</v>
      </c>
      <c r="BP27" s="13">
        <v>3209887.14</v>
      </c>
      <c r="BQ27" s="13">
        <v>2855794.06</v>
      </c>
      <c r="BR27" s="13">
        <v>3436730.35</v>
      </c>
      <c r="BS27" s="13">
        <v>1933085.85</v>
      </c>
      <c r="BT27" s="13">
        <v>1564318.21</v>
      </c>
      <c r="BU27" s="13">
        <v>32058031.23</v>
      </c>
      <c r="BV27" s="13">
        <v>2102667.2000000002</v>
      </c>
      <c r="BW27" s="13">
        <v>4369177.25</v>
      </c>
      <c r="BX27" s="13">
        <v>84062660.520000011</v>
      </c>
      <c r="BY27" s="13">
        <v>31329014</v>
      </c>
      <c r="BZ27" s="13">
        <v>4337305.67</v>
      </c>
      <c r="CA27" s="13">
        <v>3522494.49</v>
      </c>
      <c r="CB27" s="13">
        <v>5618262.1299999999</v>
      </c>
      <c r="CC27" s="13">
        <v>6171994.8199999994</v>
      </c>
      <c r="CD27" s="13">
        <v>6068529.4100000001</v>
      </c>
      <c r="CE27" s="13">
        <v>743497.5</v>
      </c>
      <c r="CF27" s="13">
        <v>562020.54</v>
      </c>
      <c r="CG27" s="13">
        <v>162816666.94000003</v>
      </c>
      <c r="CH27" s="13">
        <v>22778514.32</v>
      </c>
      <c r="CI27" s="13">
        <v>21269580.170000002</v>
      </c>
      <c r="CJ27" s="13">
        <v>4867282.62</v>
      </c>
      <c r="CK27" s="13">
        <v>10757810.85</v>
      </c>
      <c r="CL27" s="13">
        <v>8036528.3000000007</v>
      </c>
      <c r="CM27" s="13">
        <v>8308525.6199999992</v>
      </c>
      <c r="CN27" s="13">
        <v>10783347.300000001</v>
      </c>
      <c r="CO27" s="13">
        <v>3569940.74</v>
      </c>
      <c r="CP27" s="13">
        <v>13423067.219999999</v>
      </c>
      <c r="CQ27" s="13">
        <v>7661194.2999999998</v>
      </c>
      <c r="CR27" s="13">
        <v>7420026.9899999993</v>
      </c>
      <c r="CS27" s="13">
        <v>7162369.5299999993</v>
      </c>
      <c r="CT27" s="13">
        <v>62225406.480000004</v>
      </c>
      <c r="CU27" s="13">
        <v>4176641.12</v>
      </c>
      <c r="CV27" s="13">
        <v>5970324.75</v>
      </c>
      <c r="CW27" s="13">
        <v>11528506.890000001</v>
      </c>
      <c r="CX27" s="13">
        <v>3525203.5300000003</v>
      </c>
      <c r="CY27" s="13">
        <v>11873448.109999999</v>
      </c>
      <c r="CZ27" s="13">
        <v>3680180.48</v>
      </c>
      <c r="DA27" s="13">
        <v>4268904.18</v>
      </c>
      <c r="DB27" s="13">
        <v>87338076.5</v>
      </c>
      <c r="DC27" s="13">
        <v>6645242.1500000004</v>
      </c>
      <c r="DD27" s="13">
        <v>23245625.610000003</v>
      </c>
      <c r="DE27" s="13">
        <v>26677676.379999999</v>
      </c>
      <c r="DF27" s="13">
        <v>11859680.700000001</v>
      </c>
      <c r="DG27" s="13">
        <v>7079139.5399999991</v>
      </c>
      <c r="DH27" s="13">
        <v>6991079.8799999999</v>
      </c>
      <c r="DI27" s="13">
        <v>2574748.6</v>
      </c>
      <c r="DJ27" s="13">
        <v>6806742.5599999996</v>
      </c>
      <c r="DK27" s="13">
        <v>5861070.2699999996</v>
      </c>
      <c r="DL27" s="13">
        <v>21460304.59</v>
      </c>
      <c r="DM27" s="13">
        <v>27810667.82</v>
      </c>
      <c r="DN27" s="13">
        <v>55283551.479999997</v>
      </c>
      <c r="DO27" s="13">
        <v>6579703.5199999996</v>
      </c>
      <c r="DP27" s="13">
        <v>3422433.06</v>
      </c>
      <c r="DQ27" s="13">
        <v>10116981.109999999</v>
      </c>
      <c r="DR27" s="13">
        <v>14940378.23</v>
      </c>
      <c r="DS27" s="13">
        <v>10154614.6</v>
      </c>
      <c r="DT27" s="13">
        <v>8408397.2300000004</v>
      </c>
      <c r="DU27" s="13">
        <v>4303988.8600000003</v>
      </c>
      <c r="DV27" s="13">
        <v>185171355.89999995</v>
      </c>
      <c r="DW27" s="13">
        <v>3495467.7699999996</v>
      </c>
      <c r="DX27" s="13">
        <v>4690276.9300000006</v>
      </c>
      <c r="DY27" s="13">
        <v>8209139.6500000004</v>
      </c>
      <c r="DZ27" s="13">
        <v>6296264.8899999997</v>
      </c>
      <c r="EA27" s="13">
        <v>2879212.38</v>
      </c>
      <c r="EB27" s="13">
        <v>10781866.789999999</v>
      </c>
      <c r="EC27" s="13">
        <v>5277938.71</v>
      </c>
      <c r="ED27" s="13">
        <v>7789448.330000001</v>
      </c>
      <c r="EE27" s="13">
        <v>37157498.659999996</v>
      </c>
      <c r="EF27" s="13">
        <v>43548254.840000004</v>
      </c>
      <c r="EG27" s="13">
        <v>7880048.8300000001</v>
      </c>
      <c r="EH27" s="13">
        <v>5828614.6800000006</v>
      </c>
      <c r="EI27" s="13">
        <v>4619916.03</v>
      </c>
      <c r="EJ27" s="13">
        <v>7928368.8799999999</v>
      </c>
      <c r="EK27" s="13">
        <v>18832989.5</v>
      </c>
      <c r="EL27" s="13">
        <v>2584643.5399999996</v>
      </c>
      <c r="EM27" s="13">
        <v>6062147.1899999995</v>
      </c>
      <c r="EN27" s="13">
        <v>101238083.63000001</v>
      </c>
      <c r="EO27" s="13">
        <v>3760486.28</v>
      </c>
      <c r="EP27" s="13">
        <v>5538566.79</v>
      </c>
      <c r="EQ27" s="13">
        <v>4864161.08</v>
      </c>
      <c r="ER27" s="13">
        <v>7835059.0500000007</v>
      </c>
      <c r="ES27" s="13">
        <v>2406185.71</v>
      </c>
      <c r="ET27" s="13">
        <v>5332996.5100000007</v>
      </c>
      <c r="EU27" s="13">
        <v>14251978.950000001</v>
      </c>
      <c r="EV27" s="13">
        <v>5413676.3300000001</v>
      </c>
      <c r="EW27" s="13">
        <v>85920155.709999993</v>
      </c>
      <c r="EX27" s="13">
        <v>1386432.2</v>
      </c>
      <c r="EY27" s="13">
        <v>4099813.7399999998</v>
      </c>
      <c r="EZ27" s="13">
        <v>4925434.72</v>
      </c>
      <c r="FA27" s="13">
        <v>5342381.03</v>
      </c>
      <c r="FB27" s="13">
        <v>4664339.3</v>
      </c>
      <c r="FC27" s="13">
        <v>3659666.46</v>
      </c>
      <c r="FD27" s="13">
        <v>3793025.49</v>
      </c>
      <c r="FE27" s="13">
        <v>2093049.65</v>
      </c>
      <c r="FF27" s="13">
        <v>2833264.56</v>
      </c>
      <c r="FG27" s="13">
        <v>2684760.2399999998</v>
      </c>
      <c r="FH27" s="13">
        <v>2563990.02</v>
      </c>
      <c r="FI27" s="13">
        <v>35488594.840000004</v>
      </c>
      <c r="FJ27" s="13">
        <v>3521431.3099999996</v>
      </c>
      <c r="FK27" s="13">
        <v>2842011.2600000002</v>
      </c>
      <c r="FL27" s="13">
        <v>3077775.19</v>
      </c>
      <c r="FM27" s="13">
        <v>7574185.3400000008</v>
      </c>
      <c r="FN27" s="13">
        <v>7827606.9100000001</v>
      </c>
      <c r="FO27" s="13">
        <v>3475137.8200000003</v>
      </c>
      <c r="FP27" s="13">
        <v>2045673.06</v>
      </c>
      <c r="FQ27" s="13">
        <v>169884961.71000001</v>
      </c>
      <c r="FR27" s="13">
        <v>2955400.39</v>
      </c>
      <c r="FS27" s="13">
        <v>3397471.17</v>
      </c>
      <c r="FT27" s="13">
        <v>4392472.3600000003</v>
      </c>
      <c r="FU27" s="13">
        <v>8248105.6600000001</v>
      </c>
      <c r="FV27" s="13">
        <v>5180894.5299999993</v>
      </c>
      <c r="FW27" s="13">
        <v>9751741.0199999996</v>
      </c>
      <c r="FX27" s="13">
        <v>3800209.52</v>
      </c>
      <c r="FY27" s="13">
        <v>3564973.8100000005</v>
      </c>
      <c r="FZ27" s="13">
        <v>5406974.2499999991</v>
      </c>
      <c r="GA27" s="13">
        <v>6158186.5</v>
      </c>
      <c r="GB27" s="13">
        <v>2547295.37</v>
      </c>
      <c r="GC27" s="13">
        <v>3193408.9</v>
      </c>
      <c r="GD27" s="13">
        <v>2421843.0299999998</v>
      </c>
      <c r="GE27" s="13">
        <v>67810934.679999992</v>
      </c>
      <c r="GF27" s="13">
        <v>4531781.8</v>
      </c>
      <c r="GG27" s="13">
        <v>6902226.9099999992</v>
      </c>
      <c r="GH27" s="13">
        <v>29160225.500000004</v>
      </c>
      <c r="GI27" s="13">
        <v>7314168.3699999992</v>
      </c>
      <c r="GJ27" s="13">
        <v>5215811.0600000005</v>
      </c>
      <c r="GK27" s="13">
        <v>5789247.4499999993</v>
      </c>
      <c r="GL27" s="13">
        <v>16490539.640000001</v>
      </c>
      <c r="GM27" s="13">
        <v>4673504.59</v>
      </c>
      <c r="GN27" s="13">
        <v>2944118.04</v>
      </c>
      <c r="GO27" s="13">
        <v>1983013.24</v>
      </c>
      <c r="GP27" s="13">
        <v>2072461.99</v>
      </c>
      <c r="GQ27" s="13">
        <v>53525563.359999999</v>
      </c>
      <c r="GR27" s="13">
        <v>5520506.2100000009</v>
      </c>
      <c r="GS27" s="13">
        <v>3046143.08</v>
      </c>
      <c r="GT27" s="13">
        <v>6971015.7199999997</v>
      </c>
      <c r="GU27" s="13">
        <v>1120070.9099999999</v>
      </c>
      <c r="GV27" s="13">
        <v>5409971.4199999999</v>
      </c>
      <c r="GW27" s="13">
        <v>4538574.3900000006</v>
      </c>
      <c r="GX27" s="13">
        <v>1853597.33</v>
      </c>
      <c r="GY27" s="13">
        <v>69682242.289999992</v>
      </c>
      <c r="GZ27" s="13">
        <v>7843603.5899999999</v>
      </c>
      <c r="HA27" s="13">
        <v>6455172.04</v>
      </c>
      <c r="HB27" s="13">
        <v>4921414.9200000009</v>
      </c>
      <c r="HC27" s="13">
        <v>144831802.62</v>
      </c>
      <c r="HD27" s="13">
        <v>29603711.59</v>
      </c>
      <c r="HE27" s="13">
        <v>27351106.200000003</v>
      </c>
      <c r="HF27" s="13">
        <v>12104667.25</v>
      </c>
      <c r="HG27" s="13">
        <v>9783488.1399999987</v>
      </c>
      <c r="HH27" s="13">
        <v>12392832.520000001</v>
      </c>
      <c r="HI27" s="13">
        <v>4535569.5</v>
      </c>
      <c r="HJ27" s="13">
        <v>73507515.579999998</v>
      </c>
      <c r="HK27" s="13">
        <v>16029246.110000001</v>
      </c>
      <c r="HL27" s="13">
        <v>23233533.649999999</v>
      </c>
      <c r="HM27" s="13">
        <v>7894507.3600000003</v>
      </c>
      <c r="HN27" s="13">
        <v>4844499.3</v>
      </c>
      <c r="HO27" s="13">
        <v>5202227</v>
      </c>
      <c r="HP27" s="13">
        <v>14469206.93</v>
      </c>
      <c r="HQ27" s="13">
        <v>5398587.7300000004</v>
      </c>
      <c r="HR27" s="13">
        <v>105465598.70999999</v>
      </c>
      <c r="HS27" s="13">
        <v>30110380.309999999</v>
      </c>
      <c r="HT27" s="13">
        <v>2918485.9299999997</v>
      </c>
      <c r="HU27" s="13">
        <v>1791407.7600000002</v>
      </c>
      <c r="HV27" s="13">
        <v>5222017.459999999</v>
      </c>
      <c r="HW27" s="13">
        <v>1969071.3199999998</v>
      </c>
      <c r="HX27" s="13">
        <v>10668513.050000001</v>
      </c>
      <c r="HY27" s="13">
        <v>3028959.46</v>
      </c>
      <c r="HZ27" s="13">
        <v>5059512.7899999991</v>
      </c>
      <c r="IA27" s="13">
        <v>3226981.22</v>
      </c>
      <c r="IB27" s="13">
        <v>5316966.2699999996</v>
      </c>
      <c r="IC27" s="13">
        <v>5762595.6100000003</v>
      </c>
      <c r="ID27" s="13">
        <v>2308300.3299999996</v>
      </c>
      <c r="IE27" s="13">
        <v>5395414.79</v>
      </c>
      <c r="IF27" s="13">
        <v>2577375.9900000002</v>
      </c>
      <c r="IG27" s="13">
        <v>2973205.67</v>
      </c>
      <c r="IH27" s="13">
        <v>60832575.93</v>
      </c>
      <c r="II27" s="13">
        <v>32330551.459999997</v>
      </c>
      <c r="IJ27" s="13">
        <v>6390567.6399999997</v>
      </c>
      <c r="IK27" s="13">
        <v>8391621.3500000015</v>
      </c>
      <c r="IL27" s="13">
        <v>35753559.759999998</v>
      </c>
      <c r="IM27" s="13">
        <v>5708963.6400000006</v>
      </c>
      <c r="IN27" s="13">
        <v>5142385.7700000005</v>
      </c>
      <c r="IO27" s="13">
        <v>2268741.9299999997</v>
      </c>
      <c r="IP27" s="13">
        <v>6298725.7299999995</v>
      </c>
      <c r="IQ27" s="13">
        <v>3904583.4099999997</v>
      </c>
      <c r="IR27" s="13">
        <v>5098355.4400000004</v>
      </c>
      <c r="IS27" s="13">
        <v>99514359.86999999</v>
      </c>
      <c r="IT27" s="13">
        <v>41066017.270000003</v>
      </c>
      <c r="IU27" s="13">
        <v>10261898.460000001</v>
      </c>
      <c r="IV27" s="13">
        <v>3835620.43</v>
      </c>
      <c r="IW27" s="13">
        <v>3477464.29</v>
      </c>
      <c r="IX27" s="13">
        <v>1671518.44</v>
      </c>
      <c r="IY27" s="13">
        <v>4394933.1399999997</v>
      </c>
      <c r="IZ27" s="13">
        <v>3356281.4</v>
      </c>
      <c r="JA27" s="13">
        <v>2244432.0500000007</v>
      </c>
      <c r="JB27" s="13">
        <v>4942810.91</v>
      </c>
      <c r="JC27" s="13">
        <v>7101421.4000000013</v>
      </c>
      <c r="JD27" s="13">
        <v>2315038.96</v>
      </c>
      <c r="JE27" s="13">
        <v>32666859.149999999</v>
      </c>
      <c r="JF27" s="13">
        <v>14535428.84</v>
      </c>
      <c r="JG27" s="13">
        <v>6520237.2599999998</v>
      </c>
      <c r="JH27" s="13">
        <v>5012473.51</v>
      </c>
      <c r="JI27" s="13">
        <v>3042125.9899999998</v>
      </c>
      <c r="JJ27" s="13">
        <v>3763739.3000000003</v>
      </c>
      <c r="JK27" s="13">
        <v>32934741.280000001</v>
      </c>
      <c r="JL27" s="13">
        <v>3959250.93</v>
      </c>
      <c r="JM27" s="13">
        <v>4234767.55</v>
      </c>
      <c r="JN27" s="13">
        <v>21620515.279999997</v>
      </c>
      <c r="JO27" s="13">
        <v>4107529.0700000003</v>
      </c>
      <c r="JP27" s="13">
        <v>8800329.3999999985</v>
      </c>
      <c r="JQ27" s="13">
        <v>3188529.94</v>
      </c>
      <c r="JR27" s="13">
        <v>59240608.350000001</v>
      </c>
      <c r="JS27" s="13">
        <v>10313051.120000001</v>
      </c>
      <c r="JT27" s="13">
        <v>1915429.9399999997</v>
      </c>
      <c r="JU27" s="13">
        <v>19685205.049999997</v>
      </c>
      <c r="JV27" s="13">
        <v>16618875.51</v>
      </c>
      <c r="JW27" s="13">
        <v>4566524.5599999996</v>
      </c>
      <c r="JX27" s="13">
        <v>4304371.8</v>
      </c>
      <c r="JY27" s="13">
        <v>3312869.8700000006</v>
      </c>
      <c r="JZ27" s="13">
        <v>102379450.31</v>
      </c>
      <c r="KA27" s="13">
        <v>44201693.500000007</v>
      </c>
      <c r="KB27" s="13">
        <v>4578304.57</v>
      </c>
      <c r="KC27" s="13">
        <v>1863165.36</v>
      </c>
      <c r="KD27" s="13">
        <v>5113127.62</v>
      </c>
      <c r="KE27" s="13">
        <v>1759099.7399999998</v>
      </c>
      <c r="KF27" s="13">
        <v>30121097.890000001</v>
      </c>
      <c r="KG27" s="13">
        <v>10913368.52</v>
      </c>
      <c r="KH27" s="13">
        <v>5522861.1100000003</v>
      </c>
      <c r="KI27" s="13">
        <v>3654163.2499999995</v>
      </c>
      <c r="KJ27" s="13">
        <v>6283841.879999999</v>
      </c>
      <c r="KK27" s="13">
        <v>9449352.9299999997</v>
      </c>
      <c r="KL27" s="13">
        <v>6214684.3900000006</v>
      </c>
      <c r="KM27" s="13">
        <v>1521244.37</v>
      </c>
      <c r="KN27" s="13">
        <v>5382274.5100000007</v>
      </c>
      <c r="KO27" s="13">
        <v>146599149.14999998</v>
      </c>
      <c r="KP27" s="13">
        <v>14711749.57</v>
      </c>
      <c r="KQ27" s="13">
        <v>11357886.600000001</v>
      </c>
      <c r="KR27" s="13">
        <v>7153238.9500000002</v>
      </c>
      <c r="KS27" s="13">
        <v>9140084.1999999993</v>
      </c>
      <c r="KT27" s="13">
        <v>8988141.4999999981</v>
      </c>
      <c r="KU27" s="13">
        <v>40973008.140000001</v>
      </c>
      <c r="KV27" s="13">
        <v>5297816.26</v>
      </c>
      <c r="KW27" s="13">
        <v>4613510.76</v>
      </c>
      <c r="KX27" s="13">
        <v>44706087.360000007</v>
      </c>
      <c r="KY27" s="13">
        <v>5604691.8899999997</v>
      </c>
      <c r="KZ27" s="13">
        <v>3981340.6999999997</v>
      </c>
      <c r="LA27" s="13">
        <v>35917298.490000002</v>
      </c>
      <c r="LB27" s="13">
        <v>9337016.4499999993</v>
      </c>
      <c r="LC27" s="13">
        <v>4398289.5200000005</v>
      </c>
      <c r="LD27" s="13">
        <v>53162975.760000005</v>
      </c>
      <c r="LE27" s="13">
        <v>8429270.7300000004</v>
      </c>
      <c r="LF27" s="13">
        <v>167771459.06999996</v>
      </c>
      <c r="LG27" s="13">
        <v>28947460.77</v>
      </c>
      <c r="LH27" s="13">
        <v>74674012.090000004</v>
      </c>
      <c r="LI27" s="13">
        <v>39991182.030000001</v>
      </c>
      <c r="LJ27" s="13">
        <v>10248505.359999999</v>
      </c>
      <c r="LK27" s="13">
        <v>5212872.0500000007</v>
      </c>
      <c r="LL27" s="13">
        <v>5715753.5999999996</v>
      </c>
      <c r="LM27" s="13">
        <v>6851843.0700000003</v>
      </c>
      <c r="LN27" s="13">
        <v>4803302.1900000004</v>
      </c>
      <c r="LO27" s="13">
        <v>11458774.560000001</v>
      </c>
      <c r="LP27" s="13">
        <v>4894136.68</v>
      </c>
      <c r="LQ27" s="13">
        <v>35732363.860000007</v>
      </c>
      <c r="LR27" s="13">
        <v>5928996.96</v>
      </c>
      <c r="LS27" s="13">
        <v>4502084.91</v>
      </c>
      <c r="LT27" s="13">
        <v>322282236.69000006</v>
      </c>
      <c r="LU27" s="13">
        <v>57790478.679999992</v>
      </c>
      <c r="LV27" s="13">
        <v>140379640.34</v>
      </c>
      <c r="LW27" s="13">
        <v>26231748.129999999</v>
      </c>
      <c r="LX27" s="13">
        <v>8359668.0700000003</v>
      </c>
      <c r="LY27" s="13">
        <v>14833204.07</v>
      </c>
      <c r="LZ27" s="13">
        <v>4483171.6000000006</v>
      </c>
      <c r="MA27" s="13">
        <v>5970966.5</v>
      </c>
      <c r="MB27" s="13">
        <v>5128429.5</v>
      </c>
      <c r="MC27" s="13">
        <v>18034295.039999999</v>
      </c>
      <c r="MD27" s="13">
        <v>12410408.32</v>
      </c>
      <c r="ME27" s="13">
        <v>5404592.6499999994</v>
      </c>
      <c r="MF27" s="13">
        <v>166639891.78999996</v>
      </c>
      <c r="MG27" s="13">
        <v>7743873.0600000005</v>
      </c>
      <c r="MH27" s="13">
        <v>2821273.55</v>
      </c>
      <c r="MI27" s="13">
        <v>3208571.37</v>
      </c>
      <c r="MJ27" s="13">
        <v>3919446.87</v>
      </c>
      <c r="MK27" s="13">
        <v>3220415.31</v>
      </c>
      <c r="ML27" s="13">
        <v>5505528.0300000003</v>
      </c>
      <c r="MM27" s="13">
        <v>3291215.39</v>
      </c>
      <c r="MN27" s="13">
        <v>11887590.630000003</v>
      </c>
      <c r="MO27" s="13">
        <v>4576847.7299999995</v>
      </c>
      <c r="MP27" s="13">
        <v>6187109.9500000011</v>
      </c>
      <c r="MQ27" s="13">
        <v>2777041.7</v>
      </c>
      <c r="MR27" s="13">
        <v>82778330.370000005</v>
      </c>
      <c r="MS27" s="13">
        <v>8860094.5199999996</v>
      </c>
      <c r="MT27" s="13">
        <v>12062772.370000001</v>
      </c>
      <c r="MU27" s="13">
        <v>9287701.7899999991</v>
      </c>
      <c r="MV27" s="13">
        <v>13906036.049999999</v>
      </c>
      <c r="MW27" s="13">
        <v>29998783.43</v>
      </c>
      <c r="MX27" s="13">
        <v>18997185.379899997</v>
      </c>
      <c r="MY27" s="13">
        <v>27697544.52</v>
      </c>
      <c r="MZ27" s="13">
        <v>6347072.6699999999</v>
      </c>
      <c r="NA27" s="13">
        <v>2155232.0699999998</v>
      </c>
      <c r="NB27" s="13">
        <v>3294869.19</v>
      </c>
      <c r="NC27" s="13">
        <v>128767983.16000001</v>
      </c>
      <c r="ND27" s="13">
        <v>26597208.709999997</v>
      </c>
      <c r="NE27" s="13">
        <v>5968153.8199999994</v>
      </c>
      <c r="NF27" s="13">
        <v>48342870.950000003</v>
      </c>
      <c r="NG27" s="13">
        <v>3492823.73</v>
      </c>
      <c r="NH27" s="13">
        <v>16062214.59</v>
      </c>
      <c r="NI27" s="13">
        <v>29017909.210000001</v>
      </c>
      <c r="NJ27" s="13">
        <v>52348453.819999993</v>
      </c>
      <c r="NK27" s="13">
        <v>3721881.2399999998</v>
      </c>
      <c r="NL27" s="13">
        <v>8833861.7300000004</v>
      </c>
      <c r="NM27" s="13">
        <v>8386145.7300000004</v>
      </c>
      <c r="NN27" s="13">
        <v>11111218.977</v>
      </c>
      <c r="NO27" s="13">
        <v>22022507.990000002</v>
      </c>
      <c r="NP27" s="13">
        <v>6427367.9999999991</v>
      </c>
      <c r="NQ27" s="13">
        <v>1982676.5899999999</v>
      </c>
      <c r="NR27" s="13">
        <v>4077450.3600000003</v>
      </c>
      <c r="NS27" s="13">
        <v>2304003.73</v>
      </c>
      <c r="NT27" s="13">
        <v>3093797.0900000003</v>
      </c>
      <c r="NU27" s="13">
        <v>3884855.36</v>
      </c>
      <c r="NV27" s="13">
        <v>118961613.28</v>
      </c>
      <c r="NW27" s="13">
        <v>27919274.299999997</v>
      </c>
      <c r="NX27" s="13">
        <v>8679038.4499999974</v>
      </c>
      <c r="NY27" s="13">
        <v>3179699.54</v>
      </c>
      <c r="NZ27" s="13">
        <v>2397614.3400000003</v>
      </c>
      <c r="OA27" s="13">
        <v>10411539.960000001</v>
      </c>
      <c r="OB27" s="13">
        <v>4734013.6500000004</v>
      </c>
      <c r="OC27" s="13">
        <v>196608854.48000002</v>
      </c>
      <c r="OD27" s="13">
        <v>20935232.68</v>
      </c>
      <c r="OE27" s="13">
        <v>9772830.1199999992</v>
      </c>
      <c r="OF27" s="13">
        <v>56480293.069999993</v>
      </c>
      <c r="OG27" s="13">
        <v>21132232.420000006</v>
      </c>
      <c r="OH27" s="13">
        <v>6094060.0500000007</v>
      </c>
      <c r="OI27" s="13">
        <v>16938719.359999999</v>
      </c>
      <c r="OJ27" s="13">
        <v>3238519.09</v>
      </c>
      <c r="OK27" s="13">
        <v>4205991.87</v>
      </c>
      <c r="OL27" s="13">
        <v>173920900.46000001</v>
      </c>
      <c r="OM27" s="13">
        <v>31226268.669999998</v>
      </c>
      <c r="ON27" s="13">
        <v>131738551.86999999</v>
      </c>
      <c r="OO27" s="13">
        <v>10960218.620000001</v>
      </c>
      <c r="OP27" s="13">
        <v>11186446.48</v>
      </c>
      <c r="OQ27" s="13">
        <v>5652390.9100000001</v>
      </c>
      <c r="OR27" s="13">
        <v>79792631.450000003</v>
      </c>
      <c r="OS27" s="13">
        <v>2937133.06</v>
      </c>
      <c r="OT27" s="13">
        <v>3467111.5899999994</v>
      </c>
      <c r="OU27" s="13">
        <v>9571384.1400000006</v>
      </c>
      <c r="OV27" s="13">
        <v>5659428.0599999996</v>
      </c>
      <c r="OW27" s="13">
        <v>38922305.359999999</v>
      </c>
      <c r="OX27" s="13">
        <v>6006335.2700000005</v>
      </c>
      <c r="OY27" s="13">
        <v>8262805.29</v>
      </c>
      <c r="OZ27" s="13">
        <v>4743680.5199999996</v>
      </c>
      <c r="PA27" s="13">
        <v>75859393.239999995</v>
      </c>
      <c r="PB27" s="13">
        <v>2989199.54</v>
      </c>
      <c r="PC27" s="13">
        <v>20178977.460000001</v>
      </c>
      <c r="PD27" s="13">
        <v>1134954.99</v>
      </c>
      <c r="PE27" s="13">
        <v>15841826.23</v>
      </c>
      <c r="PF27" s="13">
        <v>8499725.2199999988</v>
      </c>
      <c r="PG27" s="13">
        <v>2543954.83</v>
      </c>
      <c r="PH27" s="13">
        <v>2096840.31</v>
      </c>
      <c r="PI27" s="13">
        <v>10263437.51</v>
      </c>
      <c r="PJ27" s="13">
        <v>9927404.0800000001</v>
      </c>
      <c r="PK27" s="13">
        <v>16220725.16</v>
      </c>
      <c r="PL27" s="13">
        <v>20350715.379999999</v>
      </c>
      <c r="PM27" s="13">
        <v>4029170</v>
      </c>
      <c r="PN27" s="13">
        <v>14127562.68</v>
      </c>
      <c r="PO27" s="13">
        <v>4596347.4800000004</v>
      </c>
      <c r="PP27" s="13">
        <v>1568379.64</v>
      </c>
      <c r="PQ27" s="13">
        <v>2226250.58</v>
      </c>
      <c r="PR27" s="13">
        <v>1395619.45</v>
      </c>
      <c r="PS27" s="13">
        <v>198451574.93999997</v>
      </c>
      <c r="PT27" s="13">
        <v>3940182.84</v>
      </c>
      <c r="PU27" s="13">
        <v>5537801.4800000004</v>
      </c>
      <c r="PV27" s="13">
        <v>5768593.21</v>
      </c>
      <c r="PW27" s="13">
        <v>75689378.110000014</v>
      </c>
      <c r="PX27" s="13">
        <v>3429629.1100000003</v>
      </c>
      <c r="PY27" s="13">
        <v>7250891.7200000007</v>
      </c>
      <c r="PZ27" s="13">
        <v>3431873.16</v>
      </c>
      <c r="QA27" s="13">
        <v>30110897.080000002</v>
      </c>
      <c r="QB27" s="13">
        <v>5161455.1000000006</v>
      </c>
      <c r="QC27" s="13">
        <v>20592572.029999997</v>
      </c>
      <c r="QD27" s="13">
        <v>2437047.3099999996</v>
      </c>
      <c r="QE27" s="13">
        <v>16724189.77</v>
      </c>
      <c r="QF27" s="13">
        <v>7653513.0899999999</v>
      </c>
      <c r="QG27" s="13">
        <v>5592386.1099999994</v>
      </c>
      <c r="QH27" s="13">
        <v>23145872.430000003</v>
      </c>
      <c r="QI27" s="13">
        <v>3552694.2600000002</v>
      </c>
      <c r="QJ27" s="13">
        <v>2770105.23</v>
      </c>
      <c r="QK27" s="13">
        <v>1592626.17</v>
      </c>
      <c r="QL27" s="13">
        <v>12348954.380000001</v>
      </c>
      <c r="QM27" s="13">
        <v>26135677.259999998</v>
      </c>
      <c r="QN27" s="13">
        <v>2538696.12</v>
      </c>
      <c r="QO27" s="13">
        <v>1978604.3299999998</v>
      </c>
      <c r="QP27" s="13">
        <v>1768981.9</v>
      </c>
      <c r="QQ27" s="13">
        <v>7796704.75</v>
      </c>
      <c r="QR27" s="13">
        <v>2910541.6499999994</v>
      </c>
      <c r="QS27" s="13">
        <v>102134453.12</v>
      </c>
      <c r="QT27" s="13">
        <v>3264399.31</v>
      </c>
      <c r="QU27" s="13">
        <v>34799030.209999993</v>
      </c>
      <c r="QV27" s="13">
        <v>2765432.77</v>
      </c>
      <c r="QW27" s="13">
        <v>5342556.6800000006</v>
      </c>
      <c r="QX27" s="13">
        <v>28583094.489999998</v>
      </c>
      <c r="QY27" s="13">
        <v>3299087</v>
      </c>
      <c r="QZ27" s="13">
        <v>7636838.04</v>
      </c>
      <c r="RA27" s="13">
        <v>28787552.259999994</v>
      </c>
      <c r="RB27" s="13">
        <v>6049797.0799999991</v>
      </c>
      <c r="RC27" s="13">
        <v>1962733.4799999997</v>
      </c>
      <c r="RD27" s="13">
        <v>5551924.25</v>
      </c>
      <c r="RE27" s="13">
        <v>1355439.44</v>
      </c>
      <c r="RF27" s="13">
        <v>86073163.799999997</v>
      </c>
      <c r="RG27" s="13">
        <v>13560970.220000001</v>
      </c>
      <c r="RH27" s="13">
        <v>14346819.91</v>
      </c>
      <c r="RI27" s="13">
        <v>6851031.2400000002</v>
      </c>
      <c r="RJ27" s="13">
        <v>10988344.869999999</v>
      </c>
      <c r="RK27" s="13">
        <v>16168211.200000003</v>
      </c>
      <c r="RL27" s="13">
        <v>17813631.98</v>
      </c>
      <c r="RM27" s="13">
        <v>4624968.620000001</v>
      </c>
      <c r="RN27" s="13">
        <v>8277410.1300000008</v>
      </c>
      <c r="RO27" s="13">
        <v>17252420.690000001</v>
      </c>
      <c r="RP27" s="13">
        <v>25778742.080000006</v>
      </c>
      <c r="RQ27" s="13">
        <v>2637420.83</v>
      </c>
      <c r="RR27" s="13">
        <v>4125850.8200000003</v>
      </c>
      <c r="RS27" s="13">
        <v>6804706.04</v>
      </c>
      <c r="RT27" s="13">
        <v>3461191.44</v>
      </c>
      <c r="RU27" s="13">
        <v>3145215.2600000002</v>
      </c>
      <c r="RV27" s="13">
        <v>5289418.9399999995</v>
      </c>
      <c r="RW27" s="13">
        <v>2639028.92</v>
      </c>
      <c r="RX27" s="13">
        <v>2918414.4</v>
      </c>
      <c r="RY27" s="13">
        <v>4633362.2700000005</v>
      </c>
      <c r="RZ27" s="13">
        <v>116831278.43000001</v>
      </c>
      <c r="SA27" s="13">
        <v>1204276.4200000002</v>
      </c>
      <c r="SB27" s="13">
        <v>3293349.4899999998</v>
      </c>
      <c r="SC27" s="13">
        <v>3575605.22</v>
      </c>
      <c r="SD27" s="13">
        <v>1345137.03</v>
      </c>
      <c r="SE27" s="13">
        <v>756701.23</v>
      </c>
      <c r="SF27" s="13">
        <v>901647.28</v>
      </c>
      <c r="SG27" s="13">
        <v>16372595.030000001</v>
      </c>
      <c r="SH27" s="13">
        <v>1994522.42</v>
      </c>
      <c r="SI27" s="13">
        <v>3199961.15</v>
      </c>
      <c r="SJ27" s="13">
        <v>3563995.27</v>
      </c>
      <c r="SK27" s="13">
        <v>11073635</v>
      </c>
      <c r="SL27" s="13">
        <v>4869333.46</v>
      </c>
      <c r="SM27" s="13">
        <v>1121483.2000000002</v>
      </c>
      <c r="SN27" s="13">
        <v>48880880.700000003</v>
      </c>
      <c r="SO27" s="13">
        <v>5186726.7200000007</v>
      </c>
      <c r="SP27" s="13">
        <v>4978660.59</v>
      </c>
      <c r="SQ27" s="13">
        <v>2748544.92</v>
      </c>
      <c r="SR27" s="13">
        <v>1846662.94</v>
      </c>
      <c r="SS27" s="13">
        <v>2986108.2399999998</v>
      </c>
      <c r="ST27" s="13">
        <v>5908438.2699999996</v>
      </c>
      <c r="SU27" s="13">
        <v>11474386.68</v>
      </c>
      <c r="SV27" s="13">
        <v>4231529.46</v>
      </c>
      <c r="SW27" s="13">
        <v>5851225.9299999997</v>
      </c>
      <c r="SX27" s="13">
        <v>11031442.279999999</v>
      </c>
      <c r="SY27" s="13">
        <v>1935853.1899999997</v>
      </c>
      <c r="SZ27" s="13">
        <v>50093820.719999999</v>
      </c>
      <c r="TA27" s="13">
        <v>5851812.2600000007</v>
      </c>
      <c r="TB27" s="13">
        <v>11370649.539999999</v>
      </c>
      <c r="TC27" s="13">
        <v>12085459.75</v>
      </c>
      <c r="TD27" s="13">
        <v>3669723.64</v>
      </c>
      <c r="TE27" s="13">
        <v>7852526.3700000001</v>
      </c>
      <c r="TF27" s="13">
        <v>3226561.46</v>
      </c>
      <c r="TG27" s="13">
        <v>1462726.5</v>
      </c>
      <c r="TH27" s="13">
        <v>189140629.59</v>
      </c>
      <c r="TI27" s="13">
        <v>4180307.03</v>
      </c>
      <c r="TJ27" s="13">
        <v>3128632.4000000004</v>
      </c>
      <c r="TK27" s="13">
        <v>7299630.1700000009</v>
      </c>
      <c r="TL27" s="13">
        <v>4748688.97</v>
      </c>
      <c r="TM27" s="13">
        <v>2694317.62</v>
      </c>
      <c r="TN27" s="13">
        <v>2499348.85</v>
      </c>
      <c r="TO27" s="13">
        <v>46097501.880000003</v>
      </c>
      <c r="TP27" s="13">
        <v>2977543.4000000004</v>
      </c>
      <c r="TQ27" s="13">
        <v>11027491.029999999</v>
      </c>
      <c r="TR27" s="13">
        <v>5567965.2599999998</v>
      </c>
      <c r="TS27" s="13">
        <v>3307283.59</v>
      </c>
      <c r="TT27" s="13">
        <v>1747817.8699999999</v>
      </c>
      <c r="TU27" s="13">
        <v>3657792.0700000003</v>
      </c>
      <c r="TV27" s="13">
        <v>2344305.35</v>
      </c>
      <c r="TW27" s="13">
        <v>4171391.47</v>
      </c>
      <c r="TX27" s="13">
        <v>61095698.43</v>
      </c>
      <c r="TY27" s="13">
        <v>2846503.92</v>
      </c>
      <c r="TZ27" s="13">
        <v>60720381.389999993</v>
      </c>
      <c r="UA27" s="13">
        <v>16556437.579999998</v>
      </c>
      <c r="UB27" s="13">
        <v>2612784</v>
      </c>
      <c r="UC27" s="13">
        <v>4174458.4699999997</v>
      </c>
      <c r="UD27" s="13">
        <v>46661486.609999999</v>
      </c>
      <c r="UE27" s="13">
        <v>2089464.44</v>
      </c>
      <c r="UF27" s="13">
        <v>2089802.28</v>
      </c>
      <c r="UG27" s="13">
        <v>3747627.44</v>
      </c>
      <c r="UH27" s="13">
        <v>4076357.0199999996</v>
      </c>
      <c r="UI27" s="13">
        <v>60505515.559999995</v>
      </c>
      <c r="UJ27" s="13">
        <v>9363275.3500000015</v>
      </c>
      <c r="UK27" s="13">
        <v>7889907.5200000005</v>
      </c>
      <c r="UL27" s="13">
        <v>13479134.139999999</v>
      </c>
      <c r="UM27" s="13">
        <v>9515254.6899999995</v>
      </c>
      <c r="UN27" s="13">
        <v>7951905.79</v>
      </c>
      <c r="UO27" s="13">
        <v>300831772.88000005</v>
      </c>
      <c r="UP27" s="13">
        <v>10697271.039999999</v>
      </c>
      <c r="UQ27" s="13">
        <v>4069965.52</v>
      </c>
      <c r="UR27" s="13">
        <v>58217146.900000006</v>
      </c>
      <c r="US27" s="13">
        <v>667680.64</v>
      </c>
      <c r="UT27" s="13">
        <v>10300918.460000001</v>
      </c>
      <c r="UU27" s="13">
        <v>22237823.739999998</v>
      </c>
      <c r="UV27" s="13">
        <v>1960958.32</v>
      </c>
      <c r="UW27" s="13">
        <v>6028046.6600000001</v>
      </c>
      <c r="UX27" s="13">
        <v>4531608.6399999997</v>
      </c>
      <c r="UY27" s="13">
        <v>5419557.6799999997</v>
      </c>
      <c r="UZ27" s="13">
        <v>30090134.789999999</v>
      </c>
      <c r="VA27" s="13">
        <v>6525751.3400000008</v>
      </c>
      <c r="VB27" s="13">
        <v>19254027.030000001</v>
      </c>
      <c r="VC27" s="13">
        <v>2480596.42</v>
      </c>
      <c r="VD27" s="13">
        <v>2401188.13</v>
      </c>
      <c r="VE27" s="13">
        <v>998498.99</v>
      </c>
      <c r="VF27" s="13">
        <v>2448105.89</v>
      </c>
      <c r="VG27" s="13">
        <v>31969931.549999997</v>
      </c>
      <c r="VH27" s="13">
        <v>4036189.61</v>
      </c>
      <c r="VI27" s="13">
        <v>1671328.3699999999</v>
      </c>
      <c r="VJ27" s="13">
        <v>1566791.9500000002</v>
      </c>
      <c r="VK27" s="13">
        <v>67977673.939999998</v>
      </c>
      <c r="VL27" s="13">
        <v>3783827.67</v>
      </c>
      <c r="VM27" s="13">
        <v>3874421.63</v>
      </c>
      <c r="VN27" s="13">
        <v>28193104.689999998</v>
      </c>
      <c r="VO27" s="13">
        <v>29401779.999999996</v>
      </c>
      <c r="VP27" s="13">
        <v>29816339.289999995</v>
      </c>
      <c r="VQ27" s="13">
        <v>17565172.829999998</v>
      </c>
      <c r="VR27" s="13">
        <v>4546331.46</v>
      </c>
      <c r="VS27" s="13">
        <v>3020243.7800000003</v>
      </c>
      <c r="VT27" s="13">
        <v>63436165.619999997</v>
      </c>
      <c r="VU27" s="13">
        <v>5062873.8900000006</v>
      </c>
      <c r="VV27" s="13">
        <v>8135847.1399999997</v>
      </c>
      <c r="VW27" s="13">
        <v>5769777.5099999998</v>
      </c>
      <c r="VX27" s="13">
        <v>5404166.6200000001</v>
      </c>
      <c r="VY27" s="13">
        <v>2767643.21</v>
      </c>
      <c r="VZ27" s="13">
        <v>362981508.52000004</v>
      </c>
      <c r="WA27" s="13">
        <v>7464114.9900000002</v>
      </c>
      <c r="WB27" s="13">
        <v>5631438.0999999996</v>
      </c>
      <c r="WC27" s="13">
        <v>2552049.7890000003</v>
      </c>
      <c r="WD27" s="13">
        <v>2851702.2600000002</v>
      </c>
      <c r="WE27" s="13">
        <v>12095903.43</v>
      </c>
      <c r="WF27" s="13">
        <v>12408567.810000001</v>
      </c>
      <c r="WG27" s="13">
        <v>14673290.860000001</v>
      </c>
      <c r="WH27" s="13">
        <v>4606619.3999999994</v>
      </c>
      <c r="WI27" s="13">
        <v>8653042.0799999982</v>
      </c>
      <c r="WJ27" s="13">
        <v>3801361.5500000003</v>
      </c>
      <c r="WK27" s="13">
        <v>18400199.719999999</v>
      </c>
      <c r="WL27" s="13">
        <v>7412320.1500000004</v>
      </c>
      <c r="WM27" s="13">
        <v>15162732.810000001</v>
      </c>
      <c r="WN27" s="13">
        <v>28576536.859999999</v>
      </c>
      <c r="WO27" s="13">
        <v>4300317.1500000004</v>
      </c>
      <c r="WP27" s="13">
        <v>6096554.4900000002</v>
      </c>
      <c r="WQ27" s="13">
        <v>10059461.390000001</v>
      </c>
      <c r="WR27" s="13">
        <v>3804475.85</v>
      </c>
      <c r="WS27" s="13">
        <v>14225800.83</v>
      </c>
      <c r="WT27" s="13">
        <v>54209374.019999996</v>
      </c>
      <c r="WU27" s="13">
        <v>4160922.23</v>
      </c>
      <c r="WV27" s="13">
        <v>3089915.84</v>
      </c>
      <c r="WW27" s="13">
        <v>2294087.4</v>
      </c>
      <c r="WX27" s="13">
        <v>3469060.68</v>
      </c>
      <c r="WY27" s="13">
        <v>6511454.8899999997</v>
      </c>
      <c r="WZ27" s="13">
        <v>2384098.8499999996</v>
      </c>
      <c r="XA27" s="13">
        <v>3970469.13</v>
      </c>
      <c r="XB27" s="13">
        <v>56721977.740000002</v>
      </c>
      <c r="XC27" s="13">
        <v>3766257.27</v>
      </c>
      <c r="XD27" s="13">
        <v>3342219.71</v>
      </c>
      <c r="XE27" s="13">
        <v>2590845.0699999998</v>
      </c>
      <c r="XF27" s="13">
        <v>3106978.4899999998</v>
      </c>
      <c r="XG27" s="13">
        <v>161739332.76000002</v>
      </c>
      <c r="XH27" s="13">
        <v>8842599.2799999993</v>
      </c>
      <c r="XI27" s="13">
        <v>11879030.049999999</v>
      </c>
      <c r="XJ27" s="13">
        <v>69085592.769999996</v>
      </c>
      <c r="XK27" s="13">
        <v>6786523.1099999994</v>
      </c>
      <c r="XL27" s="13">
        <v>5481943.3900000006</v>
      </c>
      <c r="XM27" s="13">
        <v>23925984.080000002</v>
      </c>
      <c r="XN27" s="13">
        <v>5833743.8300000001</v>
      </c>
      <c r="XO27" s="13">
        <v>5720973.8900000006</v>
      </c>
      <c r="XP27" s="13">
        <v>17749796.629999995</v>
      </c>
      <c r="XQ27" s="13">
        <v>7417706.0599999996</v>
      </c>
      <c r="XR27" s="13">
        <v>4778523.3100000005</v>
      </c>
      <c r="XS27" s="13">
        <v>2157506.2599999998</v>
      </c>
      <c r="XT27" s="13">
        <v>5043225.6399999997</v>
      </c>
      <c r="XU27" s="13">
        <v>3064043.49</v>
      </c>
      <c r="XV27" s="13">
        <v>3532002.9099999997</v>
      </c>
      <c r="XW27" s="13">
        <v>3164433.87</v>
      </c>
      <c r="XX27" s="13">
        <v>3663862.2199999997</v>
      </c>
      <c r="XY27" s="13">
        <v>3008406.51</v>
      </c>
      <c r="XZ27" s="13">
        <v>2698745.5000000005</v>
      </c>
      <c r="YA27" s="13">
        <v>3325176.71</v>
      </c>
      <c r="YB27" s="13">
        <v>5040403.45</v>
      </c>
      <c r="YC27" s="13">
        <v>2943608.5600000005</v>
      </c>
      <c r="YD27" s="13">
        <v>157820151.41</v>
      </c>
      <c r="YE27" s="13">
        <v>3064428.63</v>
      </c>
      <c r="YF27" s="13">
        <v>22186113.059999999</v>
      </c>
      <c r="YG27" s="13">
        <v>3135479.85</v>
      </c>
      <c r="YH27" s="13">
        <v>36350588.649999999</v>
      </c>
      <c r="YI27" s="13">
        <v>6168222.3100000005</v>
      </c>
      <c r="YJ27" s="13">
        <v>10887142.510000002</v>
      </c>
      <c r="YK27" s="13">
        <v>1653672.2</v>
      </c>
      <c r="YL27" s="13">
        <v>36148357.789999992</v>
      </c>
      <c r="YM27" s="13">
        <v>24926606.43</v>
      </c>
      <c r="YN27" s="13">
        <v>4023247.96</v>
      </c>
      <c r="YO27" s="13">
        <v>2908176.99</v>
      </c>
      <c r="YP27" s="13">
        <v>2693112.24</v>
      </c>
      <c r="YQ27" s="13">
        <v>4463742.83</v>
      </c>
      <c r="YR27" s="13">
        <v>2764971.1</v>
      </c>
      <c r="YS27" s="13">
        <v>4092890.9299999997</v>
      </c>
      <c r="YT27" s="13">
        <v>4800959.8900000006</v>
      </c>
      <c r="YU27" s="13">
        <v>42916718.189999998</v>
      </c>
      <c r="YV27" s="13">
        <v>6002079.6800000006</v>
      </c>
      <c r="YW27" s="13">
        <v>8917630.8199999984</v>
      </c>
      <c r="YX27" s="13">
        <v>1911212.34</v>
      </c>
      <c r="YY27" s="13">
        <v>16162394.32</v>
      </c>
      <c r="YZ27" s="13">
        <v>1890083.69</v>
      </c>
      <c r="ZA27" s="13">
        <v>4168494.32</v>
      </c>
      <c r="ZB27" s="13">
        <v>67439264.25</v>
      </c>
      <c r="ZC27" s="13">
        <v>6361761.5999999996</v>
      </c>
      <c r="ZD27" s="13">
        <v>9142103.9800000004</v>
      </c>
      <c r="ZE27" s="13">
        <v>13239658.310000001</v>
      </c>
      <c r="ZF27" s="13">
        <v>1870090.74</v>
      </c>
      <c r="ZG27" s="13">
        <v>2160679.6800000002</v>
      </c>
      <c r="ZH27" s="13">
        <v>3220217.09</v>
      </c>
      <c r="ZI27" s="13">
        <v>2837941.8100000005</v>
      </c>
      <c r="ZJ27" s="13">
        <v>15542226.75</v>
      </c>
      <c r="ZK27" s="13">
        <v>142086752.94999999</v>
      </c>
      <c r="ZL27" s="13">
        <v>3717306.38</v>
      </c>
      <c r="ZM27" s="13">
        <v>13959572.67</v>
      </c>
      <c r="ZN27" s="13">
        <v>32949057.930000003</v>
      </c>
      <c r="ZO27" s="13">
        <v>21525022.749999996</v>
      </c>
      <c r="ZP27" s="13">
        <v>3210610.4199999995</v>
      </c>
      <c r="ZQ27" s="13">
        <v>6801581.46</v>
      </c>
      <c r="ZR27" s="13">
        <v>8978845.629999999</v>
      </c>
      <c r="ZS27" s="13">
        <v>28430909.210000001</v>
      </c>
      <c r="ZT27" s="13">
        <v>14189564.840000002</v>
      </c>
      <c r="ZU27" s="13">
        <v>1963884.7700000003</v>
      </c>
      <c r="ZV27" s="13">
        <v>2887613.01</v>
      </c>
      <c r="ZW27" s="13">
        <v>7962512.9199999999</v>
      </c>
      <c r="ZX27" s="13">
        <v>17034974.100000001</v>
      </c>
      <c r="ZY27" s="13">
        <v>4500549.8899999997</v>
      </c>
      <c r="ZZ27" s="13">
        <v>4982732.12</v>
      </c>
      <c r="AAA27" s="13">
        <v>4111896.1799999997</v>
      </c>
      <c r="AAB27" s="13">
        <v>6338905.9399999995</v>
      </c>
      <c r="AAC27" s="13">
        <v>6584614.2300000004</v>
      </c>
      <c r="AAD27" s="13">
        <v>2589818.04</v>
      </c>
      <c r="AAE27" s="13">
        <v>3209556.0000000005</v>
      </c>
      <c r="AAF27" s="13">
        <v>3113233.55</v>
      </c>
      <c r="AAG27" s="13">
        <v>54687807.219999999</v>
      </c>
      <c r="AAH27" s="13">
        <v>5653994.29</v>
      </c>
      <c r="AAI27" s="13">
        <v>15615919.620000001</v>
      </c>
      <c r="AAJ27" s="13">
        <v>3941316.06</v>
      </c>
      <c r="AAK27" s="13">
        <v>3283367.3000000003</v>
      </c>
      <c r="AAL27" s="13">
        <v>10145912.289999999</v>
      </c>
      <c r="AAM27" s="13">
        <v>4367475.97</v>
      </c>
      <c r="AAN27" s="13">
        <v>120602446.94</v>
      </c>
      <c r="AAO27" s="13">
        <v>7640657.9800000004</v>
      </c>
      <c r="AAP27" s="13">
        <v>3528444.05</v>
      </c>
      <c r="AAQ27" s="13">
        <v>14330311.560000001</v>
      </c>
      <c r="AAR27" s="13">
        <v>21480409.699999999</v>
      </c>
      <c r="AAS27" s="13">
        <v>3683560.56</v>
      </c>
      <c r="AAT27" s="13">
        <v>5244487.870000001</v>
      </c>
      <c r="AAU27" s="13">
        <v>3472420.56</v>
      </c>
      <c r="AAV27" s="13">
        <v>22506101.899999999</v>
      </c>
      <c r="AAW27" s="13">
        <v>4943534.3599999994</v>
      </c>
      <c r="AAX27" s="13">
        <v>15195996.060000001</v>
      </c>
      <c r="AAY27" s="13">
        <v>43116399.390000001</v>
      </c>
      <c r="AAZ27" s="13">
        <v>22405343.589999996</v>
      </c>
      <c r="ABA27" s="13">
        <v>1366300.74</v>
      </c>
      <c r="ABB27" s="13">
        <v>4526424.17</v>
      </c>
      <c r="ABC27" s="13">
        <v>1846988.3699999999</v>
      </c>
      <c r="ABD27" s="13">
        <v>2166624.69</v>
      </c>
      <c r="ABE27" s="13">
        <v>6095929.3100000005</v>
      </c>
      <c r="ABF27" s="13">
        <v>2161978.88</v>
      </c>
      <c r="ABG27" s="13">
        <v>68630637.360000014</v>
      </c>
      <c r="ABH27" s="13">
        <v>88444987.75999999</v>
      </c>
      <c r="ABI27" s="13">
        <v>2085447.9100000001</v>
      </c>
      <c r="ABJ27" s="13">
        <v>2793979.37</v>
      </c>
      <c r="ABK27" s="13">
        <v>2486060.81</v>
      </c>
      <c r="ABL27" s="13">
        <v>3086937.85</v>
      </c>
      <c r="ABM27" s="13">
        <v>3651161.45</v>
      </c>
      <c r="ABN27" s="13">
        <v>57143623.130000003</v>
      </c>
      <c r="ABO27" s="13">
        <v>7945019.1399999997</v>
      </c>
      <c r="ABP27" s="13">
        <v>2566502.27</v>
      </c>
      <c r="ABQ27" s="13">
        <v>4876215.1399999997</v>
      </c>
      <c r="ABR27" s="13">
        <v>6826105.5000000009</v>
      </c>
      <c r="ABS27" s="13">
        <v>4680523.6400000006</v>
      </c>
      <c r="ABT27" s="13">
        <v>2580800.5</v>
      </c>
      <c r="ABU27" s="13">
        <v>2954488.2399999998</v>
      </c>
      <c r="ABV27" s="13">
        <v>2075997.9400000002</v>
      </c>
      <c r="ABW27" s="13">
        <v>63253935.359999999</v>
      </c>
      <c r="ABX27" s="13">
        <v>2698204.17</v>
      </c>
      <c r="ABY27" s="13">
        <v>6299653.7200000007</v>
      </c>
      <c r="ABZ27" s="13">
        <v>3556666.5000000005</v>
      </c>
      <c r="ACA27" s="13">
        <v>2728387.59</v>
      </c>
      <c r="ACB27" s="13">
        <v>15171193.6</v>
      </c>
      <c r="ACC27" s="13">
        <v>2685594.85</v>
      </c>
      <c r="ACD27" s="13">
        <v>4279000.209999999</v>
      </c>
      <c r="ACE27" s="13">
        <v>3996155.77</v>
      </c>
      <c r="ACF27" s="13">
        <v>6323735.1200000001</v>
      </c>
      <c r="ACG27" s="13">
        <v>2916942.87</v>
      </c>
      <c r="ACH27" s="13">
        <v>128425590.88</v>
      </c>
      <c r="ACI27" s="13">
        <v>2693775.11</v>
      </c>
      <c r="ACJ27" s="13">
        <v>4524370.6499999994</v>
      </c>
      <c r="ACK27" s="13">
        <v>9120360.6400000006</v>
      </c>
      <c r="ACL27" s="13">
        <v>3515601.78</v>
      </c>
      <c r="ACM27" s="13">
        <v>5078871.1899999995</v>
      </c>
      <c r="ACN27" s="13">
        <v>5930487.5100000007</v>
      </c>
      <c r="ACO27" s="13">
        <v>28297137.579999998</v>
      </c>
      <c r="ACP27" s="13">
        <v>72403443.610000014</v>
      </c>
      <c r="ACQ27" s="13">
        <v>7563299.5800000001</v>
      </c>
      <c r="ACR27" s="13">
        <v>7156762.7000000002</v>
      </c>
      <c r="ACS27" s="13">
        <v>9021468.5700000003</v>
      </c>
      <c r="ACT27" s="13">
        <v>4189311.5100000002</v>
      </c>
      <c r="ACU27" s="13">
        <v>22672024.370000001</v>
      </c>
      <c r="ACV27" s="13">
        <v>8494690.6900000013</v>
      </c>
      <c r="ACW27" s="13">
        <v>2204380.58</v>
      </c>
      <c r="ACX27" s="13">
        <v>5239806.7200000007</v>
      </c>
      <c r="ACY27" s="13">
        <v>2451154.31</v>
      </c>
      <c r="ACZ27" s="13">
        <v>3286512.75</v>
      </c>
      <c r="ADA27" s="13">
        <v>2560892.6399999997</v>
      </c>
      <c r="ADB27" s="13">
        <v>4959100.6599999992</v>
      </c>
      <c r="ADC27" s="13">
        <v>2141683.6799999997</v>
      </c>
      <c r="ADD27" s="13">
        <v>2397462.8600000003</v>
      </c>
      <c r="ADE27" s="13">
        <v>13648536.690000001</v>
      </c>
      <c r="ADF27" s="13">
        <v>26393864.009999998</v>
      </c>
      <c r="ADG27" s="13">
        <v>3134326.86</v>
      </c>
      <c r="ADH27" s="13">
        <v>2724053.4899999998</v>
      </c>
      <c r="ADI27" s="13">
        <v>3890100.3200000003</v>
      </c>
      <c r="ADJ27" s="13">
        <v>2136281.86</v>
      </c>
      <c r="ADK27" s="13">
        <v>4249511.21</v>
      </c>
      <c r="ADL27" s="13">
        <v>2785260.8000000003</v>
      </c>
      <c r="ADM27" s="13">
        <v>3104682.6</v>
      </c>
      <c r="ADN27" s="13">
        <v>105734462.09999999</v>
      </c>
      <c r="ADO27" s="13">
        <v>33193135.030000005</v>
      </c>
      <c r="ADP27" s="13">
        <v>11198639.330000002</v>
      </c>
      <c r="ADQ27" s="13">
        <v>45819706.390000001</v>
      </c>
      <c r="ADR27" s="13">
        <v>1940470.33</v>
      </c>
      <c r="ADS27" s="13">
        <v>3161812.34</v>
      </c>
      <c r="ADT27" s="13">
        <v>5339368.7</v>
      </c>
      <c r="ADU27" s="13">
        <v>3103018.1500000004</v>
      </c>
      <c r="ADV27" s="13">
        <v>125025143.30000001</v>
      </c>
      <c r="ADW27" s="13">
        <v>30392602.419999998</v>
      </c>
      <c r="ADX27" s="13">
        <v>21254628.219999999</v>
      </c>
      <c r="ADY27" s="13">
        <v>4627992.04</v>
      </c>
      <c r="ADZ27" s="13">
        <v>15899016.460000001</v>
      </c>
      <c r="AEA27" s="13">
        <v>12945762.689999999</v>
      </c>
      <c r="AEB27" s="13">
        <v>4030985.62</v>
      </c>
      <c r="AEC27" s="13">
        <v>7629212.0999999996</v>
      </c>
      <c r="AED27" s="13">
        <v>5137161.01</v>
      </c>
      <c r="AEE27" s="13">
        <v>4140677.1699999995</v>
      </c>
      <c r="AEF27" s="13">
        <v>10301846.51</v>
      </c>
      <c r="AEG27" s="13">
        <v>6526197.4400000004</v>
      </c>
      <c r="AEH27" s="13">
        <v>2364456.2800000003</v>
      </c>
      <c r="AEI27" s="13">
        <v>8946249.9700000007</v>
      </c>
      <c r="AEJ27" s="13">
        <v>10194087.34</v>
      </c>
      <c r="AEK27" s="13">
        <v>10049436.5</v>
      </c>
      <c r="AEL27" s="13">
        <v>2517588.35</v>
      </c>
      <c r="AEM27" s="13">
        <v>25484457.600000005</v>
      </c>
      <c r="AEN27" s="13">
        <v>5937807.9800000004</v>
      </c>
      <c r="AEO27" s="13">
        <v>6759576.9199999999</v>
      </c>
      <c r="AEP27" s="13">
        <v>81098627.210000008</v>
      </c>
      <c r="AEQ27" s="13">
        <v>8535345.7199999988</v>
      </c>
      <c r="AER27" s="13">
        <v>8071010.3999999985</v>
      </c>
      <c r="AES27" s="13">
        <v>4661034.6399999997</v>
      </c>
      <c r="AET27" s="13">
        <v>3630837.9</v>
      </c>
      <c r="AEU27" s="13">
        <v>15614374.09</v>
      </c>
      <c r="AEV27" s="13">
        <v>2643553.61</v>
      </c>
      <c r="AEW27" s="13">
        <v>3057181.74</v>
      </c>
      <c r="AEX27" s="13">
        <v>5285916.6900000004</v>
      </c>
      <c r="AEY27" s="13">
        <v>2677246.4000000004</v>
      </c>
      <c r="AEZ27" s="13">
        <v>63464858.660000004</v>
      </c>
      <c r="AFA27" s="13">
        <v>17213506.029999997</v>
      </c>
      <c r="AFB27" s="13">
        <v>6816389.4699999997</v>
      </c>
      <c r="AFC27" s="13">
        <v>3940096.44</v>
      </c>
      <c r="AFD27" s="13">
        <v>12740751.020000001</v>
      </c>
      <c r="AFE27" s="13">
        <v>11475863.879999999</v>
      </c>
      <c r="AFF27" s="13">
        <v>3961902.1900000004</v>
      </c>
      <c r="AFG27" s="13">
        <v>4994047.9400000004</v>
      </c>
      <c r="AFH27" s="13">
        <v>4572220.2300000004</v>
      </c>
      <c r="AFI27" s="13">
        <v>10644997.309999999</v>
      </c>
      <c r="AFJ27" s="13">
        <v>7135731.1099999994</v>
      </c>
      <c r="AFK27" s="13">
        <v>7125619.5499999998</v>
      </c>
      <c r="AFL27" s="13">
        <v>14631027.999999998</v>
      </c>
      <c r="AFM27" s="13">
        <v>37848841.920000009</v>
      </c>
      <c r="AFN27" s="13">
        <v>5032837.4400000004</v>
      </c>
      <c r="AFO27" s="13">
        <v>3653605.97</v>
      </c>
      <c r="AFP27" s="13">
        <v>3820309.06</v>
      </c>
      <c r="AFQ27" s="13">
        <v>3802879.57</v>
      </c>
      <c r="AFR27" s="13">
        <v>3440148.5100000002</v>
      </c>
      <c r="AFS27" s="13">
        <v>2857599.34</v>
      </c>
      <c r="AFT27" s="13">
        <v>8873070.5</v>
      </c>
      <c r="AFU27" s="13">
        <v>10187268.099999998</v>
      </c>
      <c r="AFV27" s="13">
        <v>2354682.4699999997</v>
      </c>
      <c r="AFW27" s="13">
        <v>2922837.4200000004</v>
      </c>
      <c r="AFX27" s="13">
        <v>2964259.54</v>
      </c>
      <c r="AFY27" s="13">
        <v>42233402.800000004</v>
      </c>
      <c r="AFZ27" s="13">
        <v>3127227.59</v>
      </c>
      <c r="AGA27" s="13">
        <v>3790897.8800000004</v>
      </c>
      <c r="AGB27" s="13">
        <v>3088182.74</v>
      </c>
      <c r="AGC27" s="13">
        <v>27016348.109999999</v>
      </c>
      <c r="AGD27" s="13">
        <v>4965805.62</v>
      </c>
      <c r="AGE27" s="13">
        <v>1867960.1600000001</v>
      </c>
      <c r="AGF27" s="13">
        <v>7508894.2599999998</v>
      </c>
      <c r="AGG27" s="13">
        <v>2791321.7199999997</v>
      </c>
      <c r="AGH27" s="13">
        <v>2493246.8499999996</v>
      </c>
      <c r="AGI27" s="13">
        <v>5765753.6900000004</v>
      </c>
      <c r="AGJ27" s="13">
        <v>69506778.230000004</v>
      </c>
      <c r="AGK27" s="13">
        <v>14889992.960000001</v>
      </c>
      <c r="AGL27" s="13">
        <v>3265387.9999999995</v>
      </c>
      <c r="AGM27" s="13">
        <v>1565760.6400000001</v>
      </c>
      <c r="AGN27" s="13">
        <v>8667391.5599999987</v>
      </c>
      <c r="AGO27" s="13">
        <v>5244129.42</v>
      </c>
      <c r="AGP27" s="13">
        <v>3041312.5</v>
      </c>
      <c r="AGQ27" s="13">
        <v>2561253.71</v>
      </c>
      <c r="AGR27" s="13">
        <v>166768638.81</v>
      </c>
      <c r="AGS27" s="13">
        <v>146623730.08000001</v>
      </c>
      <c r="AGT27" s="13">
        <v>5205864.7300000004</v>
      </c>
      <c r="AGU27" s="13">
        <v>8977411.1799999997</v>
      </c>
      <c r="AGV27" s="13">
        <v>13292394.140000001</v>
      </c>
      <c r="AGW27" s="13">
        <v>7602445.6900000004</v>
      </c>
      <c r="AGX27" s="13">
        <v>7894149.4399999995</v>
      </c>
      <c r="AGY27" s="13">
        <v>8290435.8799999999</v>
      </c>
      <c r="AGZ27" s="13">
        <v>2218458.27</v>
      </c>
      <c r="AHA27" s="13">
        <v>5435711.3200000003</v>
      </c>
      <c r="AHB27" s="13">
        <v>6377133.9300000006</v>
      </c>
      <c r="AHC27" s="13">
        <v>3780568.72</v>
      </c>
      <c r="AHD27" s="13">
        <v>7049912.1000000006</v>
      </c>
      <c r="AHE27" s="13">
        <v>5025341.55</v>
      </c>
      <c r="AHF27" s="13">
        <v>4494008.1499999994</v>
      </c>
      <c r="AHG27" s="13">
        <v>4464104.1399999997</v>
      </c>
      <c r="AHH27" s="13">
        <v>5248658.4799999995</v>
      </c>
      <c r="AHI27" s="13">
        <v>52959645.289999999</v>
      </c>
      <c r="AHJ27" s="13">
        <v>5718132.9700000007</v>
      </c>
      <c r="AHK27" s="13">
        <v>2237576.0700000003</v>
      </c>
      <c r="AHL27" s="13">
        <v>4023813.3000000003</v>
      </c>
      <c r="AHM27" s="13">
        <v>11112287.310000001</v>
      </c>
      <c r="AHN27" s="13">
        <v>4579956.8000000007</v>
      </c>
      <c r="AHO27" s="13">
        <v>3431821.1699999995</v>
      </c>
      <c r="AHP27" s="13"/>
      <c r="AHQ27" s="13"/>
      <c r="AHR27" s="7" t="b">
        <f t="shared" si="16"/>
        <v>1</v>
      </c>
      <c r="AHS27" s="22" t="s">
        <v>1009</v>
      </c>
      <c r="AHT27" t="s">
        <v>1010</v>
      </c>
    </row>
    <row r="28" spans="1:904" x14ac:dyDescent="0.4">
      <c r="A28" s="4">
        <v>23</v>
      </c>
      <c r="B28" s="4" t="s">
        <v>1011</v>
      </c>
      <c r="C28" s="3" t="s">
        <v>1012</v>
      </c>
      <c r="D28" s="13">
        <v>43781872.260000005</v>
      </c>
      <c r="E28" s="13">
        <v>12003299.34</v>
      </c>
      <c r="F28" s="13">
        <v>1497606.92</v>
      </c>
      <c r="G28" s="13">
        <v>4403030.3</v>
      </c>
      <c r="H28" s="13">
        <v>2190603.84</v>
      </c>
      <c r="I28" s="13">
        <v>3270643.4</v>
      </c>
      <c r="J28" s="13">
        <v>1487841.49</v>
      </c>
      <c r="K28" s="13">
        <v>13845320.969999999</v>
      </c>
      <c r="L28" s="13">
        <v>3577379.0300000003</v>
      </c>
      <c r="M28" s="13">
        <v>1565029.9899999998</v>
      </c>
      <c r="N28" s="13">
        <v>6759647.6799999997</v>
      </c>
      <c r="O28" s="13">
        <v>2191830.12</v>
      </c>
      <c r="P28" s="13">
        <v>9566845.7300000004</v>
      </c>
      <c r="Q28" s="13">
        <v>4389454.1099999994</v>
      </c>
      <c r="R28" s="13">
        <v>3041116.05</v>
      </c>
      <c r="S28" s="13">
        <v>1631027.77</v>
      </c>
      <c r="T28" s="13">
        <v>1862146.6</v>
      </c>
      <c r="U28" s="13">
        <v>2617940.65</v>
      </c>
      <c r="V28" s="13">
        <v>1275961.67</v>
      </c>
      <c r="W28" s="13">
        <v>1878624.0399999998</v>
      </c>
      <c r="X28" s="13">
        <v>2054786.3</v>
      </c>
      <c r="Y28" s="13">
        <v>1222503.01</v>
      </c>
      <c r="Z28" s="13">
        <v>805585.04</v>
      </c>
      <c r="AA28" s="13">
        <v>909913.40000000014</v>
      </c>
      <c r="AB28" s="13">
        <v>51464755.68999999</v>
      </c>
      <c r="AC28" s="13">
        <v>3456608.7299999995</v>
      </c>
      <c r="AD28" s="13">
        <v>5505591.9100000001</v>
      </c>
      <c r="AE28" s="13">
        <v>2068074.55</v>
      </c>
      <c r="AF28" s="13">
        <v>11026577.300000001</v>
      </c>
      <c r="AG28" s="13">
        <v>3583212.32</v>
      </c>
      <c r="AH28" s="13">
        <v>8996195.4499999993</v>
      </c>
      <c r="AI28" s="13">
        <v>3683253.12</v>
      </c>
      <c r="AJ28" s="13">
        <v>3430266.26</v>
      </c>
      <c r="AK28" s="13">
        <v>2539085.7000000002</v>
      </c>
      <c r="AL28" s="13">
        <v>1630277.9699999997</v>
      </c>
      <c r="AM28" s="13">
        <v>1702135.9999999998</v>
      </c>
      <c r="AN28" s="13">
        <v>2166930.4500000002</v>
      </c>
      <c r="AO28" s="13">
        <v>1708241.01</v>
      </c>
      <c r="AP28" s="13">
        <v>1706775.07</v>
      </c>
      <c r="AQ28" s="13">
        <v>3909461.14</v>
      </c>
      <c r="AR28" s="13">
        <v>4785280.1900000004</v>
      </c>
      <c r="AS28" s="13">
        <v>843247.53</v>
      </c>
      <c r="AT28" s="13">
        <v>24046745.410000004</v>
      </c>
      <c r="AU28" s="13">
        <v>3009640.75</v>
      </c>
      <c r="AV28" s="13">
        <v>2717173.25</v>
      </c>
      <c r="AW28" s="13">
        <v>3035199.75</v>
      </c>
      <c r="AX28" s="13">
        <v>2426217.1399999997</v>
      </c>
      <c r="AY28" s="13">
        <v>1702859.31</v>
      </c>
      <c r="AZ28" s="13">
        <v>1670871.68</v>
      </c>
      <c r="BA28" s="13">
        <v>2743746.43</v>
      </c>
      <c r="BB28" s="13">
        <v>10234435.459999999</v>
      </c>
      <c r="BC28" s="13">
        <v>1325304.04</v>
      </c>
      <c r="BD28" s="13">
        <v>2908476.77</v>
      </c>
      <c r="BE28" s="13">
        <v>6119141.3100000005</v>
      </c>
      <c r="BF28" s="13">
        <v>1404406.91</v>
      </c>
      <c r="BG28" s="13">
        <v>1548603.5</v>
      </c>
      <c r="BH28" s="13">
        <v>2201844.8600000003</v>
      </c>
      <c r="BI28" s="13">
        <v>25650293.32</v>
      </c>
      <c r="BJ28" s="13">
        <v>1152414.8</v>
      </c>
      <c r="BK28" s="13">
        <v>863764.03</v>
      </c>
      <c r="BL28" s="13">
        <v>2168986.3299999996</v>
      </c>
      <c r="BM28" s="13">
        <v>2487281.44</v>
      </c>
      <c r="BN28" s="13">
        <v>3378185.08</v>
      </c>
      <c r="BO28" s="13">
        <v>1460680.4400000002</v>
      </c>
      <c r="BP28" s="13">
        <v>1658734.33</v>
      </c>
      <c r="BQ28" s="13">
        <v>1084828.29</v>
      </c>
      <c r="BR28" s="13">
        <v>1164172.69</v>
      </c>
      <c r="BS28" s="13">
        <v>826647.77999999991</v>
      </c>
      <c r="BT28" s="13">
        <v>945563.49</v>
      </c>
      <c r="BU28" s="13">
        <v>6523564.5300000003</v>
      </c>
      <c r="BV28" s="13">
        <v>849429.47000000009</v>
      </c>
      <c r="BW28" s="13">
        <v>821255.86</v>
      </c>
      <c r="BX28" s="13">
        <v>21671358.129999999</v>
      </c>
      <c r="BY28" s="13">
        <v>11126248.360000001</v>
      </c>
      <c r="BZ28" s="13">
        <v>2303953.15</v>
      </c>
      <c r="CA28" s="13">
        <v>1202968.7000000002</v>
      </c>
      <c r="CB28" s="13">
        <v>2789360.9499999997</v>
      </c>
      <c r="CC28" s="13">
        <v>2419841.23</v>
      </c>
      <c r="CD28" s="13">
        <v>1468107.42</v>
      </c>
      <c r="CE28" s="13">
        <v>184498.75999999998</v>
      </c>
      <c r="CF28" s="13">
        <v>333193.15000000002</v>
      </c>
      <c r="CG28" s="13">
        <v>57610218.349999994</v>
      </c>
      <c r="CH28" s="13">
        <v>2570153.0300000003</v>
      </c>
      <c r="CI28" s="13">
        <v>6772996.3200000012</v>
      </c>
      <c r="CJ28" s="13">
        <v>1539982.4200000002</v>
      </c>
      <c r="CK28" s="13">
        <v>2223816.91</v>
      </c>
      <c r="CL28" s="13">
        <v>1854212.2400000002</v>
      </c>
      <c r="CM28" s="13">
        <v>1865589.9200000002</v>
      </c>
      <c r="CN28" s="13">
        <v>5151612.7399999993</v>
      </c>
      <c r="CO28" s="13">
        <v>1347521.93</v>
      </c>
      <c r="CP28" s="13">
        <v>1698732.77</v>
      </c>
      <c r="CQ28" s="13">
        <v>1712248.1</v>
      </c>
      <c r="CR28" s="13">
        <v>2264574.2399999998</v>
      </c>
      <c r="CS28" s="13">
        <v>1609447.74</v>
      </c>
      <c r="CT28" s="13">
        <v>21153294.880000003</v>
      </c>
      <c r="CU28" s="13">
        <v>1787563.17</v>
      </c>
      <c r="CV28" s="13">
        <v>1702933.9300000002</v>
      </c>
      <c r="CW28" s="13">
        <v>3795446.78</v>
      </c>
      <c r="CX28" s="13">
        <v>1366106.81</v>
      </c>
      <c r="CY28" s="13">
        <v>3013952.69</v>
      </c>
      <c r="CZ28" s="13">
        <v>1835164.1600000001</v>
      </c>
      <c r="DA28" s="13">
        <v>855087.16000000015</v>
      </c>
      <c r="DB28" s="13">
        <v>31776855.850000001</v>
      </c>
      <c r="DC28" s="13">
        <v>3898253.94</v>
      </c>
      <c r="DD28" s="13">
        <v>7533884.7400000002</v>
      </c>
      <c r="DE28" s="13">
        <v>15333561.24</v>
      </c>
      <c r="DF28" s="13">
        <v>3451143.45</v>
      </c>
      <c r="DG28" s="13">
        <v>6387984.6899999995</v>
      </c>
      <c r="DH28" s="13">
        <v>3707678.4600000004</v>
      </c>
      <c r="DI28" s="13">
        <v>813534.87000000011</v>
      </c>
      <c r="DJ28" s="13">
        <v>2878294.86</v>
      </c>
      <c r="DK28" s="13">
        <v>1299577.77</v>
      </c>
      <c r="DL28" s="13">
        <v>4632269.83</v>
      </c>
      <c r="DM28" s="13">
        <v>14971617.01</v>
      </c>
      <c r="DN28" s="13">
        <v>25807624.400000002</v>
      </c>
      <c r="DO28" s="13">
        <v>1906469.3599999999</v>
      </c>
      <c r="DP28" s="13">
        <v>2335011.1900000004</v>
      </c>
      <c r="DQ28" s="13">
        <v>3146564.24</v>
      </c>
      <c r="DR28" s="13">
        <v>2975934.8499999996</v>
      </c>
      <c r="DS28" s="13">
        <v>2274633.7800000003</v>
      </c>
      <c r="DT28" s="13">
        <v>2615627.88</v>
      </c>
      <c r="DU28" s="13">
        <v>1551530.9200000002</v>
      </c>
      <c r="DV28" s="13">
        <v>72346379.650000006</v>
      </c>
      <c r="DW28" s="13">
        <v>2888665.04</v>
      </c>
      <c r="DX28" s="13">
        <v>3779974.29</v>
      </c>
      <c r="DY28" s="13">
        <v>3780037.59</v>
      </c>
      <c r="DZ28" s="13">
        <v>3942430.01</v>
      </c>
      <c r="EA28" s="13">
        <v>3898007.86</v>
      </c>
      <c r="EB28" s="13">
        <v>5295225.040000001</v>
      </c>
      <c r="EC28" s="13">
        <v>3279495.3499999996</v>
      </c>
      <c r="ED28" s="13">
        <v>4007876.64</v>
      </c>
      <c r="EE28" s="13">
        <v>14791921.16</v>
      </c>
      <c r="EF28" s="13">
        <v>13024992.120000001</v>
      </c>
      <c r="EG28" s="13">
        <v>2862511.79</v>
      </c>
      <c r="EH28" s="13">
        <v>2957464.2399999998</v>
      </c>
      <c r="EI28" s="13">
        <v>2461839.65</v>
      </c>
      <c r="EJ28" s="13">
        <v>2835269.2399999998</v>
      </c>
      <c r="EK28" s="13">
        <v>4065063.27</v>
      </c>
      <c r="EL28" s="13">
        <v>1806751.7699999998</v>
      </c>
      <c r="EM28" s="13">
        <v>2579339.3499999996</v>
      </c>
      <c r="EN28" s="13">
        <v>34500324.82</v>
      </c>
      <c r="EO28" s="13">
        <v>2865287.23</v>
      </c>
      <c r="EP28" s="13">
        <v>2300294.0699999998</v>
      </c>
      <c r="EQ28" s="13">
        <v>2654095.4299999997</v>
      </c>
      <c r="ER28" s="13">
        <v>2064382.55</v>
      </c>
      <c r="ES28" s="13">
        <v>1112812.8500000001</v>
      </c>
      <c r="ET28" s="13">
        <v>4490830.96</v>
      </c>
      <c r="EU28" s="13">
        <v>3394269.0199999996</v>
      </c>
      <c r="EV28" s="13">
        <v>1491874.79</v>
      </c>
      <c r="EW28" s="13">
        <v>23091987.440000001</v>
      </c>
      <c r="EX28" s="13">
        <v>1528177.93</v>
      </c>
      <c r="EY28" s="13">
        <v>2718285.1599999997</v>
      </c>
      <c r="EZ28" s="13">
        <v>3909076.9199999995</v>
      </c>
      <c r="FA28" s="13">
        <v>5059463.49</v>
      </c>
      <c r="FB28" s="13">
        <v>4082523.0899999994</v>
      </c>
      <c r="FC28" s="13">
        <v>3948240.6999999997</v>
      </c>
      <c r="FD28" s="13">
        <v>3045737.1000000006</v>
      </c>
      <c r="FE28" s="13">
        <v>2202961.42</v>
      </c>
      <c r="FF28" s="13">
        <v>1876654.1300000001</v>
      </c>
      <c r="FG28" s="13">
        <v>1916025.4799999997</v>
      </c>
      <c r="FH28" s="13">
        <v>1348997.79</v>
      </c>
      <c r="FI28" s="13">
        <v>26010360.34</v>
      </c>
      <c r="FJ28" s="13">
        <v>1872958.97</v>
      </c>
      <c r="FK28" s="13">
        <v>2328212.7799999998</v>
      </c>
      <c r="FL28" s="13">
        <v>1822724.2</v>
      </c>
      <c r="FM28" s="13">
        <v>3262255.7100000004</v>
      </c>
      <c r="FN28" s="13">
        <v>3303058.7300000004</v>
      </c>
      <c r="FO28" s="13">
        <v>991724.64</v>
      </c>
      <c r="FP28" s="13">
        <v>580839.68000000005</v>
      </c>
      <c r="FQ28" s="13">
        <v>36665489.550000004</v>
      </c>
      <c r="FR28" s="13">
        <v>2024104.3900000001</v>
      </c>
      <c r="FS28" s="13">
        <v>4251873.2300000004</v>
      </c>
      <c r="FT28" s="13">
        <v>3768477.7000000007</v>
      </c>
      <c r="FU28" s="13">
        <v>3806826.5999999996</v>
      </c>
      <c r="FV28" s="13">
        <v>2905501.92</v>
      </c>
      <c r="FW28" s="13">
        <v>7269027.8699999992</v>
      </c>
      <c r="FX28" s="13">
        <v>3275927.4899999998</v>
      </c>
      <c r="FY28" s="13">
        <v>3667165.98</v>
      </c>
      <c r="FZ28" s="13">
        <v>2789424.05</v>
      </c>
      <c r="GA28" s="13">
        <v>6137347.4200000009</v>
      </c>
      <c r="GB28" s="13">
        <v>2447983.85</v>
      </c>
      <c r="GC28" s="13">
        <v>2004429.65</v>
      </c>
      <c r="GD28" s="13">
        <v>864700.72</v>
      </c>
      <c r="GE28" s="13">
        <v>21725045.350000005</v>
      </c>
      <c r="GF28" s="13">
        <v>2099572.3600000003</v>
      </c>
      <c r="GG28" s="13">
        <v>1803670.9800000002</v>
      </c>
      <c r="GH28" s="13">
        <v>5430768.1699999999</v>
      </c>
      <c r="GI28" s="13">
        <v>2964693.1599999997</v>
      </c>
      <c r="GJ28" s="13">
        <v>2400994.21</v>
      </c>
      <c r="GK28" s="13">
        <v>2800268.46</v>
      </c>
      <c r="GL28" s="13">
        <v>5475280.4700000007</v>
      </c>
      <c r="GM28" s="13">
        <v>2110028.25</v>
      </c>
      <c r="GN28" s="13">
        <v>896186.61</v>
      </c>
      <c r="GO28" s="13">
        <v>875871.58</v>
      </c>
      <c r="GP28" s="13">
        <v>707607.65</v>
      </c>
      <c r="GQ28" s="13">
        <v>15174383.33</v>
      </c>
      <c r="GR28" s="13">
        <v>5691870.4499999993</v>
      </c>
      <c r="GS28" s="13">
        <v>2633402.1800000002</v>
      </c>
      <c r="GT28" s="13">
        <v>6199578.4299999997</v>
      </c>
      <c r="GU28" s="13">
        <v>1285966.93</v>
      </c>
      <c r="GV28" s="13">
        <v>3487809.5999999996</v>
      </c>
      <c r="GW28" s="13">
        <v>3709238.6399999997</v>
      </c>
      <c r="GX28" s="13">
        <v>1642914.47</v>
      </c>
      <c r="GY28" s="13">
        <v>17453375.020000003</v>
      </c>
      <c r="GZ28" s="13">
        <v>2583244.9499999997</v>
      </c>
      <c r="HA28" s="13">
        <v>4526788.53</v>
      </c>
      <c r="HB28" s="13">
        <v>2903649.4</v>
      </c>
      <c r="HC28" s="13">
        <v>42670058.230000004</v>
      </c>
      <c r="HD28" s="13">
        <v>4948994.66</v>
      </c>
      <c r="HE28" s="13">
        <v>6587875.25</v>
      </c>
      <c r="HF28" s="13">
        <v>3888574.44</v>
      </c>
      <c r="HG28" s="13">
        <v>4296300.66</v>
      </c>
      <c r="HH28" s="13">
        <v>5450127.9499999993</v>
      </c>
      <c r="HI28" s="13">
        <v>1547948.67</v>
      </c>
      <c r="HJ28" s="13">
        <v>30447183.120000001</v>
      </c>
      <c r="HK28" s="13">
        <v>3906451.13</v>
      </c>
      <c r="HL28" s="13">
        <v>5490669.0300000003</v>
      </c>
      <c r="HM28" s="13">
        <v>2572885.2799999998</v>
      </c>
      <c r="HN28" s="13">
        <v>2253816.59</v>
      </c>
      <c r="HO28" s="13">
        <v>2176023.8200000003</v>
      </c>
      <c r="HP28" s="13">
        <v>3541068.52</v>
      </c>
      <c r="HQ28" s="13">
        <v>2082995.2999999998</v>
      </c>
      <c r="HR28" s="13">
        <v>29791878.239999998</v>
      </c>
      <c r="HS28" s="13">
        <v>17033696.120000001</v>
      </c>
      <c r="HT28" s="13">
        <v>2785186.36</v>
      </c>
      <c r="HU28" s="13">
        <v>2350682.0699999998</v>
      </c>
      <c r="HV28" s="13">
        <v>1765434.69</v>
      </c>
      <c r="HW28" s="13">
        <v>1512169.73</v>
      </c>
      <c r="HX28" s="13">
        <v>5981489.7799999993</v>
      </c>
      <c r="HY28" s="13">
        <v>2134053.87</v>
      </c>
      <c r="HZ28" s="13">
        <v>2306547.61</v>
      </c>
      <c r="IA28" s="13">
        <v>2478581.56</v>
      </c>
      <c r="IB28" s="13">
        <v>1947513.26</v>
      </c>
      <c r="IC28" s="13">
        <v>4048398.93</v>
      </c>
      <c r="ID28" s="13">
        <v>1193539.4300000002</v>
      </c>
      <c r="IE28" s="13">
        <v>2577666.0699999998</v>
      </c>
      <c r="IF28" s="13">
        <v>1837130.47</v>
      </c>
      <c r="IG28" s="13">
        <v>1506031</v>
      </c>
      <c r="IH28" s="13">
        <v>32085897.879999999</v>
      </c>
      <c r="II28" s="13">
        <v>12601514.590000002</v>
      </c>
      <c r="IJ28" s="13">
        <v>2943832.41</v>
      </c>
      <c r="IK28" s="13">
        <v>5777171.1599999992</v>
      </c>
      <c r="IL28" s="13">
        <v>7993538.8100000005</v>
      </c>
      <c r="IM28" s="13">
        <v>2782608.14</v>
      </c>
      <c r="IN28" s="13">
        <v>2481648.9700000002</v>
      </c>
      <c r="IO28" s="13">
        <v>2007047.67</v>
      </c>
      <c r="IP28" s="13">
        <v>1951861.28</v>
      </c>
      <c r="IQ28" s="13">
        <v>2244623.5299999998</v>
      </c>
      <c r="IR28" s="13">
        <v>1847291.91</v>
      </c>
      <c r="IS28" s="13">
        <v>42890058.700000003</v>
      </c>
      <c r="IT28" s="13">
        <v>14715805.699999999</v>
      </c>
      <c r="IU28" s="13">
        <v>4432625.57</v>
      </c>
      <c r="IV28" s="13">
        <v>3225270.34</v>
      </c>
      <c r="IW28" s="13">
        <v>2014328.29</v>
      </c>
      <c r="IX28" s="13">
        <v>1455266.71</v>
      </c>
      <c r="IY28" s="13">
        <v>2291680.9900000002</v>
      </c>
      <c r="IZ28" s="13">
        <v>1199473.47</v>
      </c>
      <c r="JA28" s="13">
        <v>1675926.81</v>
      </c>
      <c r="JB28" s="13">
        <v>2285889.65</v>
      </c>
      <c r="JC28" s="13">
        <v>3100195.0600000005</v>
      </c>
      <c r="JD28" s="13">
        <v>1909562.57</v>
      </c>
      <c r="JE28" s="13">
        <v>17026991.649999999</v>
      </c>
      <c r="JF28" s="13">
        <v>8474461.5100000016</v>
      </c>
      <c r="JG28" s="13">
        <v>2059228.0799999998</v>
      </c>
      <c r="JH28" s="13">
        <v>1583532.18</v>
      </c>
      <c r="JI28" s="13">
        <v>1677160.42</v>
      </c>
      <c r="JJ28" s="13">
        <v>1276272.06</v>
      </c>
      <c r="JK28" s="13">
        <v>19872761.800000001</v>
      </c>
      <c r="JL28" s="13">
        <v>2004580.1</v>
      </c>
      <c r="JM28" s="13">
        <v>1894617.9400000002</v>
      </c>
      <c r="JN28" s="13">
        <v>3955949.24</v>
      </c>
      <c r="JO28" s="13">
        <v>2214715.8600000003</v>
      </c>
      <c r="JP28" s="13">
        <v>4578570.5799999991</v>
      </c>
      <c r="JQ28" s="13">
        <v>1951717.55</v>
      </c>
      <c r="JR28" s="13">
        <v>31676978.859999996</v>
      </c>
      <c r="JS28" s="13">
        <v>3098627.6300000004</v>
      </c>
      <c r="JT28" s="13">
        <v>1500164.01</v>
      </c>
      <c r="JU28" s="13">
        <v>7446732.8899999997</v>
      </c>
      <c r="JV28" s="13">
        <v>5644829.0800000001</v>
      </c>
      <c r="JW28" s="13">
        <v>2931777.18</v>
      </c>
      <c r="JX28" s="13">
        <v>2767769.17</v>
      </c>
      <c r="JY28" s="13">
        <v>2146351.61</v>
      </c>
      <c r="JZ28" s="13">
        <v>37473518.099999987</v>
      </c>
      <c r="KA28" s="13">
        <v>14082502.68</v>
      </c>
      <c r="KB28" s="13">
        <v>2888003.1199999996</v>
      </c>
      <c r="KC28" s="13">
        <v>1366292.93</v>
      </c>
      <c r="KD28" s="13">
        <v>2991650.0000000005</v>
      </c>
      <c r="KE28" s="13">
        <v>1036387.66</v>
      </c>
      <c r="KF28" s="13">
        <v>8855954.3499999996</v>
      </c>
      <c r="KG28" s="13">
        <v>6155186.9299999997</v>
      </c>
      <c r="KH28" s="13">
        <v>2660945.86</v>
      </c>
      <c r="KI28" s="13">
        <v>3334372.4400000004</v>
      </c>
      <c r="KJ28" s="13">
        <v>2429950.2800000003</v>
      </c>
      <c r="KK28" s="13">
        <v>2913174.2300000004</v>
      </c>
      <c r="KL28" s="13">
        <v>2678296</v>
      </c>
      <c r="KM28" s="13">
        <v>844929.38</v>
      </c>
      <c r="KN28" s="13">
        <v>1848611.2</v>
      </c>
      <c r="KO28" s="13">
        <v>44461117.099999994</v>
      </c>
      <c r="KP28" s="13">
        <v>5195213.9899999993</v>
      </c>
      <c r="KQ28" s="13">
        <v>3996324.6300000004</v>
      </c>
      <c r="KR28" s="13">
        <v>3677081.0399999996</v>
      </c>
      <c r="KS28" s="13">
        <v>3628603.92</v>
      </c>
      <c r="KT28" s="13">
        <v>4349950.8899999997</v>
      </c>
      <c r="KU28" s="13">
        <v>11726628.73</v>
      </c>
      <c r="KV28" s="13">
        <v>1846933.3</v>
      </c>
      <c r="KW28" s="13">
        <v>2211283.6900000004</v>
      </c>
      <c r="KX28" s="13">
        <v>19220725.179999996</v>
      </c>
      <c r="KY28" s="13">
        <v>2811335.32</v>
      </c>
      <c r="KZ28" s="13">
        <v>3760661.4000000004</v>
      </c>
      <c r="LA28" s="13">
        <v>7259215.54</v>
      </c>
      <c r="LB28" s="13">
        <v>1944722.56</v>
      </c>
      <c r="LC28" s="13">
        <v>3981268.0400000005</v>
      </c>
      <c r="LD28" s="13">
        <v>34189383.359999999</v>
      </c>
      <c r="LE28" s="13">
        <v>4250891.25</v>
      </c>
      <c r="LF28" s="13">
        <v>40962166.539999999</v>
      </c>
      <c r="LG28" s="13">
        <v>15249461.869999999</v>
      </c>
      <c r="LH28" s="13">
        <v>14613332.890000001</v>
      </c>
      <c r="LI28" s="13">
        <v>15902733.5</v>
      </c>
      <c r="LJ28" s="13">
        <v>3380528.1799999997</v>
      </c>
      <c r="LK28" s="13">
        <v>1973807.4399999997</v>
      </c>
      <c r="LL28" s="13">
        <v>2427114.35</v>
      </c>
      <c r="LM28" s="13">
        <v>3199118.49</v>
      </c>
      <c r="LN28" s="13">
        <v>1257059.2200000002</v>
      </c>
      <c r="LO28" s="13">
        <v>3212179.3200000003</v>
      </c>
      <c r="LP28" s="13">
        <v>1352801.23</v>
      </c>
      <c r="LQ28" s="13">
        <v>18880190.879999999</v>
      </c>
      <c r="LR28" s="13">
        <v>3912343.07</v>
      </c>
      <c r="LS28" s="13">
        <v>2529462.5099999998</v>
      </c>
      <c r="LT28" s="13">
        <v>50471714.420000017</v>
      </c>
      <c r="LU28" s="13">
        <v>19845897.999999996</v>
      </c>
      <c r="LV28" s="13">
        <v>41772671.609999992</v>
      </c>
      <c r="LW28" s="13">
        <v>13497752.279999999</v>
      </c>
      <c r="LX28" s="13">
        <v>5843786.6600000001</v>
      </c>
      <c r="LY28" s="13">
        <v>6064559.5499999998</v>
      </c>
      <c r="LZ28" s="13">
        <v>2849101.44</v>
      </c>
      <c r="MA28" s="13">
        <v>3989061.02</v>
      </c>
      <c r="MB28" s="13">
        <v>3166677.1900000004</v>
      </c>
      <c r="MC28" s="13">
        <v>3750639.3</v>
      </c>
      <c r="MD28" s="13">
        <v>11566963.060000001</v>
      </c>
      <c r="ME28" s="13">
        <v>2712506.63</v>
      </c>
      <c r="MF28" s="13">
        <v>46330796.859999999</v>
      </c>
      <c r="MG28" s="13">
        <v>2922320.52</v>
      </c>
      <c r="MH28" s="13">
        <v>1627105.2999999998</v>
      </c>
      <c r="MI28" s="13">
        <v>1933624.86</v>
      </c>
      <c r="MJ28" s="13">
        <v>1444711.6199999999</v>
      </c>
      <c r="MK28" s="13">
        <v>2966078.48</v>
      </c>
      <c r="ML28" s="13">
        <v>2549436.4300000002</v>
      </c>
      <c r="MM28" s="13">
        <v>1992966.19</v>
      </c>
      <c r="MN28" s="13">
        <v>3372210.86</v>
      </c>
      <c r="MO28" s="13">
        <v>2305216.7199999997</v>
      </c>
      <c r="MP28" s="13">
        <v>2488119.3099999996</v>
      </c>
      <c r="MQ28" s="13">
        <v>2005790.71</v>
      </c>
      <c r="MR28" s="13">
        <v>39119792.389999993</v>
      </c>
      <c r="MS28" s="13">
        <v>2605480.41</v>
      </c>
      <c r="MT28" s="13">
        <v>2209170.04</v>
      </c>
      <c r="MU28" s="13">
        <v>3542600.15</v>
      </c>
      <c r="MV28" s="13">
        <v>4545771.1900000004</v>
      </c>
      <c r="MW28" s="13">
        <v>3520083.81</v>
      </c>
      <c r="MX28" s="13">
        <v>9151910.0297000017</v>
      </c>
      <c r="MY28" s="13">
        <v>6470690.0599999996</v>
      </c>
      <c r="MZ28" s="13">
        <v>3054293.88</v>
      </c>
      <c r="NA28" s="13">
        <v>1097405.9300000002</v>
      </c>
      <c r="NB28" s="13">
        <v>674935.66</v>
      </c>
      <c r="NC28" s="13">
        <v>67778877.189999998</v>
      </c>
      <c r="ND28" s="13">
        <v>6944006.8700000001</v>
      </c>
      <c r="NE28" s="13">
        <v>2576528.7999999998</v>
      </c>
      <c r="NF28" s="13">
        <v>22753064.09</v>
      </c>
      <c r="NG28" s="13">
        <v>2238507.8600000003</v>
      </c>
      <c r="NH28" s="13">
        <v>6431562.1800000006</v>
      </c>
      <c r="NI28" s="13">
        <v>14358127.960000003</v>
      </c>
      <c r="NJ28" s="13">
        <v>11671444.300000001</v>
      </c>
      <c r="NK28" s="13">
        <v>1584445.09</v>
      </c>
      <c r="NL28" s="13">
        <v>4642715.8199999994</v>
      </c>
      <c r="NM28" s="13">
        <v>3791862.69</v>
      </c>
      <c r="NN28" s="13">
        <v>2631014.6199999996</v>
      </c>
      <c r="NO28" s="13">
        <v>19248323.16</v>
      </c>
      <c r="NP28" s="13">
        <v>2104546.4499999997</v>
      </c>
      <c r="NQ28" s="13">
        <v>1772201.7600000002</v>
      </c>
      <c r="NR28" s="13">
        <v>2269295.4500000002</v>
      </c>
      <c r="NS28" s="13">
        <v>1700160.49</v>
      </c>
      <c r="NT28" s="13">
        <v>704866.15999999992</v>
      </c>
      <c r="NU28" s="13">
        <v>1253426.44</v>
      </c>
      <c r="NV28" s="13">
        <v>31153480.240000002</v>
      </c>
      <c r="NW28" s="13">
        <v>13493295.109999999</v>
      </c>
      <c r="NX28" s="13">
        <v>2386267.2200000002</v>
      </c>
      <c r="NY28" s="13">
        <v>1705383.6</v>
      </c>
      <c r="NZ28" s="13">
        <v>2676152.4900000002</v>
      </c>
      <c r="OA28" s="13">
        <v>4112511.4299999997</v>
      </c>
      <c r="OB28" s="13">
        <v>1815260.3</v>
      </c>
      <c r="OC28" s="13">
        <v>49993447.960000001</v>
      </c>
      <c r="OD28" s="13">
        <v>10810460.09</v>
      </c>
      <c r="OE28" s="13">
        <v>5073924.45</v>
      </c>
      <c r="OF28" s="13">
        <v>9641862.0500000007</v>
      </c>
      <c r="OG28" s="13">
        <v>2818204.91</v>
      </c>
      <c r="OH28" s="13">
        <v>3894691.4899999998</v>
      </c>
      <c r="OI28" s="13">
        <v>4464131.1399999997</v>
      </c>
      <c r="OJ28" s="13">
        <v>2160054.92</v>
      </c>
      <c r="OK28" s="13">
        <v>1247876.95</v>
      </c>
      <c r="OL28" s="13">
        <v>36127287.949999996</v>
      </c>
      <c r="OM28" s="13">
        <v>8227359.0600000005</v>
      </c>
      <c r="ON28" s="13">
        <v>13891201.68</v>
      </c>
      <c r="OO28" s="13">
        <v>5108360.7299999995</v>
      </c>
      <c r="OP28" s="13">
        <v>4439901.96</v>
      </c>
      <c r="OQ28" s="13">
        <v>1533889.4100000001</v>
      </c>
      <c r="OR28" s="13">
        <v>24873869.859999999</v>
      </c>
      <c r="OS28" s="13">
        <v>2305739.4700000002</v>
      </c>
      <c r="OT28" s="13">
        <v>2101596.17</v>
      </c>
      <c r="OU28" s="13">
        <v>5961943.8600000003</v>
      </c>
      <c r="OV28" s="13">
        <v>4378500.459999999</v>
      </c>
      <c r="OW28" s="13">
        <v>9744331.870000001</v>
      </c>
      <c r="OX28" s="13">
        <v>3326057.8099999996</v>
      </c>
      <c r="OY28" s="13">
        <v>1225585.7800000003</v>
      </c>
      <c r="OZ28" s="13">
        <v>1119211.23</v>
      </c>
      <c r="PA28" s="13">
        <v>30643076.579999998</v>
      </c>
      <c r="PB28" s="13">
        <v>1988706.66</v>
      </c>
      <c r="PC28" s="13">
        <v>5492095.1899999995</v>
      </c>
      <c r="PD28" s="13">
        <v>1307418.6200000001</v>
      </c>
      <c r="PE28" s="13">
        <v>4195145.1500000004</v>
      </c>
      <c r="PF28" s="13">
        <v>5805337.4900000002</v>
      </c>
      <c r="PG28" s="13">
        <v>2136795.2999999998</v>
      </c>
      <c r="PH28" s="13">
        <v>2163737.16</v>
      </c>
      <c r="PI28" s="13">
        <v>2208472.98</v>
      </c>
      <c r="PJ28" s="13">
        <v>2375494.3499999996</v>
      </c>
      <c r="PK28" s="13">
        <v>3587423.68</v>
      </c>
      <c r="PL28" s="13">
        <v>2812863.4899999998</v>
      </c>
      <c r="PM28" s="13">
        <v>1703041.72</v>
      </c>
      <c r="PN28" s="13">
        <v>7483018.0499999998</v>
      </c>
      <c r="PO28" s="13">
        <v>1278820.2999999998</v>
      </c>
      <c r="PP28" s="13">
        <v>834367.34</v>
      </c>
      <c r="PQ28" s="13">
        <v>758443.54</v>
      </c>
      <c r="PR28" s="13">
        <v>1172945.1599999999</v>
      </c>
      <c r="PS28" s="13">
        <v>64816616.189999998</v>
      </c>
      <c r="PT28" s="13">
        <v>2693046.4999999995</v>
      </c>
      <c r="PU28" s="13">
        <v>1615132.9700000002</v>
      </c>
      <c r="PV28" s="13">
        <v>4017416.9800000004</v>
      </c>
      <c r="PW28" s="13">
        <v>20253273.66</v>
      </c>
      <c r="PX28" s="13">
        <v>3802460.91</v>
      </c>
      <c r="PY28" s="13">
        <v>5023264.75</v>
      </c>
      <c r="PZ28" s="13">
        <v>2355790.44</v>
      </c>
      <c r="QA28" s="13">
        <v>6619290.5500000007</v>
      </c>
      <c r="QB28" s="13">
        <v>1692361.8599999999</v>
      </c>
      <c r="QC28" s="13">
        <v>5852202.2000000002</v>
      </c>
      <c r="QD28" s="13">
        <v>2204320.5699999998</v>
      </c>
      <c r="QE28" s="13">
        <v>2692316.1100000003</v>
      </c>
      <c r="QF28" s="13">
        <v>4530343.1900000004</v>
      </c>
      <c r="QG28" s="13">
        <v>3639221.2399999998</v>
      </c>
      <c r="QH28" s="13">
        <v>4153207.7500000005</v>
      </c>
      <c r="QI28" s="13">
        <v>2771281.2500000005</v>
      </c>
      <c r="QJ28" s="13">
        <v>2303025.3200000003</v>
      </c>
      <c r="QK28" s="13">
        <v>1668391.4400000002</v>
      </c>
      <c r="QL28" s="13">
        <v>6741127.8900000006</v>
      </c>
      <c r="QM28" s="13">
        <v>7561841.0199999996</v>
      </c>
      <c r="QN28" s="13">
        <v>1812321.1199999999</v>
      </c>
      <c r="QO28" s="13">
        <v>705481.28999999992</v>
      </c>
      <c r="QP28" s="13">
        <v>774710.15</v>
      </c>
      <c r="QQ28" s="13">
        <v>684069.05</v>
      </c>
      <c r="QR28" s="13">
        <v>777553.23</v>
      </c>
      <c r="QS28" s="13">
        <v>35836147.470000006</v>
      </c>
      <c r="QT28" s="13">
        <v>1992423.32</v>
      </c>
      <c r="QU28" s="13">
        <v>6182661.3100000005</v>
      </c>
      <c r="QV28" s="13">
        <v>2502802.66</v>
      </c>
      <c r="QW28" s="13">
        <v>3046019.56</v>
      </c>
      <c r="QX28" s="13">
        <v>7357254.6699999999</v>
      </c>
      <c r="QY28" s="13">
        <v>2953755.3800000004</v>
      </c>
      <c r="QZ28" s="13">
        <v>4036009.71</v>
      </c>
      <c r="RA28" s="13">
        <v>5885222.3200000003</v>
      </c>
      <c r="RB28" s="13">
        <v>1894844.16</v>
      </c>
      <c r="RC28" s="13">
        <v>1784992.7299999997</v>
      </c>
      <c r="RD28" s="13">
        <v>953195.59</v>
      </c>
      <c r="RE28" s="13">
        <v>830176.28</v>
      </c>
      <c r="RF28" s="13">
        <v>43575802.910000004</v>
      </c>
      <c r="RG28" s="13">
        <v>4932115.3</v>
      </c>
      <c r="RH28" s="13">
        <v>1710276.8299999998</v>
      </c>
      <c r="RI28" s="13">
        <v>2433964.1999999997</v>
      </c>
      <c r="RJ28" s="13">
        <v>1243620.5</v>
      </c>
      <c r="RK28" s="13">
        <v>2455319.0900000003</v>
      </c>
      <c r="RL28" s="13">
        <v>7244399.7000000002</v>
      </c>
      <c r="RM28" s="13">
        <v>2087521.8800000001</v>
      </c>
      <c r="RN28" s="13">
        <v>2930301.1899999995</v>
      </c>
      <c r="RO28" s="13">
        <v>5912893.8399999989</v>
      </c>
      <c r="RP28" s="13">
        <v>6872732.3100000005</v>
      </c>
      <c r="RQ28" s="13">
        <v>1634001.04</v>
      </c>
      <c r="RR28" s="13">
        <v>1485119.81</v>
      </c>
      <c r="RS28" s="13">
        <v>2436956.5799999996</v>
      </c>
      <c r="RT28" s="13">
        <v>1214537.3099999998</v>
      </c>
      <c r="RU28" s="13">
        <v>1844930.47</v>
      </c>
      <c r="RV28" s="13">
        <v>2202451.5399999996</v>
      </c>
      <c r="RW28" s="13">
        <v>1010696.5</v>
      </c>
      <c r="RX28" s="13">
        <v>948612.92999999993</v>
      </c>
      <c r="RY28" s="13">
        <v>834438.84</v>
      </c>
      <c r="RZ28" s="13">
        <v>23635192.539999999</v>
      </c>
      <c r="SA28" s="13">
        <v>1509665.99</v>
      </c>
      <c r="SB28" s="13">
        <v>3280522.6</v>
      </c>
      <c r="SC28" s="13">
        <v>3183550.9699999997</v>
      </c>
      <c r="SD28" s="13">
        <v>896880.06</v>
      </c>
      <c r="SE28" s="13">
        <v>1037259.51</v>
      </c>
      <c r="SF28" s="13">
        <v>1438281.17</v>
      </c>
      <c r="SG28" s="13">
        <v>5533445.0199999996</v>
      </c>
      <c r="SH28" s="13">
        <v>1616035.48</v>
      </c>
      <c r="SI28" s="13">
        <v>1318720.4099999999</v>
      </c>
      <c r="SJ28" s="13">
        <v>1957300.4200000002</v>
      </c>
      <c r="SK28" s="13">
        <v>2587453.9200000004</v>
      </c>
      <c r="SL28" s="13">
        <v>1825664.39</v>
      </c>
      <c r="SM28" s="13">
        <v>1244455.22</v>
      </c>
      <c r="SN28" s="13">
        <v>22600935.319999997</v>
      </c>
      <c r="SO28" s="13">
        <v>3029042.22</v>
      </c>
      <c r="SP28" s="13">
        <v>2399668.8099999996</v>
      </c>
      <c r="SQ28" s="13">
        <v>1470993.7899999998</v>
      </c>
      <c r="SR28" s="13">
        <v>1176392.7200000002</v>
      </c>
      <c r="SS28" s="13">
        <v>2690900.3499999996</v>
      </c>
      <c r="ST28" s="13">
        <v>2039534.8100000003</v>
      </c>
      <c r="SU28" s="13">
        <v>5000860.17</v>
      </c>
      <c r="SV28" s="13">
        <v>2274059.6800000002</v>
      </c>
      <c r="SW28" s="13">
        <v>2106213.7199999997</v>
      </c>
      <c r="SX28" s="13">
        <v>5128338.9600000009</v>
      </c>
      <c r="SY28" s="13">
        <v>646600.97</v>
      </c>
      <c r="SZ28" s="13">
        <v>14332014.76</v>
      </c>
      <c r="TA28" s="13">
        <v>2827572.5600000005</v>
      </c>
      <c r="TB28" s="13">
        <v>2871426.04</v>
      </c>
      <c r="TC28" s="13">
        <v>4670792.91</v>
      </c>
      <c r="TD28" s="13">
        <v>2361008.7599999998</v>
      </c>
      <c r="TE28" s="13">
        <v>2204779.7799999998</v>
      </c>
      <c r="TF28" s="13">
        <v>2106093.16</v>
      </c>
      <c r="TG28" s="13">
        <v>1167272.8899999999</v>
      </c>
      <c r="TH28" s="13">
        <v>51374030.159999996</v>
      </c>
      <c r="TI28" s="13">
        <v>2035405.6300000001</v>
      </c>
      <c r="TJ28" s="13">
        <v>1870092.83</v>
      </c>
      <c r="TK28" s="13">
        <v>4560197.8099999996</v>
      </c>
      <c r="TL28" s="13">
        <v>4351319.6199999992</v>
      </c>
      <c r="TM28" s="13">
        <v>2474660.1899999995</v>
      </c>
      <c r="TN28" s="13">
        <v>805947.14</v>
      </c>
      <c r="TO28" s="13">
        <v>8956798.5799999982</v>
      </c>
      <c r="TP28" s="13">
        <v>2153101.83</v>
      </c>
      <c r="TQ28" s="13">
        <v>4559386.8400000008</v>
      </c>
      <c r="TR28" s="13">
        <v>3944518.0599999996</v>
      </c>
      <c r="TS28" s="13">
        <v>1705104.68</v>
      </c>
      <c r="TT28" s="13">
        <v>1483057.05</v>
      </c>
      <c r="TU28" s="13">
        <v>2352048.2399999998</v>
      </c>
      <c r="TV28" s="13">
        <v>1768274.76</v>
      </c>
      <c r="TW28" s="13">
        <v>1664338.83</v>
      </c>
      <c r="TX28" s="13">
        <v>15152506.840000002</v>
      </c>
      <c r="TY28" s="13">
        <v>1916761.5999999999</v>
      </c>
      <c r="TZ28" s="13">
        <v>18695852.359999999</v>
      </c>
      <c r="UA28" s="13">
        <v>5090161.93</v>
      </c>
      <c r="UB28" s="13">
        <v>1678920.31</v>
      </c>
      <c r="UC28" s="13">
        <v>2584823.4899999998</v>
      </c>
      <c r="UD28" s="13">
        <v>12613086.540000001</v>
      </c>
      <c r="UE28" s="13">
        <v>1440553.73</v>
      </c>
      <c r="UF28" s="13">
        <v>909788.85</v>
      </c>
      <c r="UG28" s="13">
        <v>1616349.77</v>
      </c>
      <c r="UH28" s="13">
        <v>1430248.3</v>
      </c>
      <c r="UI28" s="13">
        <v>20799016.600000001</v>
      </c>
      <c r="UJ28" s="13">
        <v>5406193.1499999994</v>
      </c>
      <c r="UK28" s="13">
        <v>2854418.11</v>
      </c>
      <c r="UL28" s="13">
        <v>4723760.4700000007</v>
      </c>
      <c r="UM28" s="13">
        <v>2684328.44</v>
      </c>
      <c r="UN28" s="13">
        <v>2494458.7000000002</v>
      </c>
      <c r="UO28" s="13">
        <v>59384709.390000008</v>
      </c>
      <c r="UP28" s="13">
        <v>2903643.91</v>
      </c>
      <c r="UQ28" s="13">
        <v>2701735.19</v>
      </c>
      <c r="UR28" s="13">
        <v>16714935.070000002</v>
      </c>
      <c r="US28" s="13">
        <v>752049.97000000009</v>
      </c>
      <c r="UT28" s="13">
        <v>2946967.53</v>
      </c>
      <c r="UU28" s="13">
        <v>7392417.9500000002</v>
      </c>
      <c r="UV28" s="13">
        <v>1896190.97</v>
      </c>
      <c r="UW28" s="13">
        <v>2259680.7800000003</v>
      </c>
      <c r="UX28" s="13">
        <v>2271028.2000000002</v>
      </c>
      <c r="UY28" s="13">
        <v>3595625.6599999997</v>
      </c>
      <c r="UZ28" s="13">
        <v>5752329.2300000004</v>
      </c>
      <c r="VA28" s="13">
        <v>4216342.3199999994</v>
      </c>
      <c r="VB28" s="13">
        <v>5842850.7599999988</v>
      </c>
      <c r="VC28" s="13">
        <v>1931696.3499999999</v>
      </c>
      <c r="VD28" s="13">
        <v>1855294.06</v>
      </c>
      <c r="VE28" s="13">
        <v>1618537.6500000001</v>
      </c>
      <c r="VF28" s="13">
        <v>1972870.49</v>
      </c>
      <c r="VG28" s="13">
        <v>8076203</v>
      </c>
      <c r="VH28" s="13">
        <v>1036019.98</v>
      </c>
      <c r="VI28" s="13">
        <v>1254168.4699999997</v>
      </c>
      <c r="VJ28" s="13">
        <v>893651.59</v>
      </c>
      <c r="VK28" s="13">
        <v>38338400.359999999</v>
      </c>
      <c r="VL28" s="13">
        <v>2523308.2500000005</v>
      </c>
      <c r="VM28" s="13">
        <v>2535722.5499999993</v>
      </c>
      <c r="VN28" s="13">
        <v>4361267.67</v>
      </c>
      <c r="VO28" s="13">
        <v>7063833.3899999997</v>
      </c>
      <c r="VP28" s="13">
        <v>5432791.6399999997</v>
      </c>
      <c r="VQ28" s="13">
        <v>5410660.7300000004</v>
      </c>
      <c r="VR28" s="13">
        <v>3949135.34</v>
      </c>
      <c r="VS28" s="13">
        <v>2545839.98</v>
      </c>
      <c r="VT28" s="13">
        <v>11533411.84</v>
      </c>
      <c r="VU28" s="13">
        <v>2557366.9900000002</v>
      </c>
      <c r="VV28" s="13">
        <v>4320887.82</v>
      </c>
      <c r="VW28" s="13">
        <v>2906147.04</v>
      </c>
      <c r="VX28" s="13">
        <v>1957571.51</v>
      </c>
      <c r="VY28" s="13">
        <v>2087810.3499999999</v>
      </c>
      <c r="VZ28" s="13">
        <v>95025439.439999998</v>
      </c>
      <c r="WA28" s="13">
        <v>4998450.3100000005</v>
      </c>
      <c r="WB28" s="13">
        <v>4211957.93</v>
      </c>
      <c r="WC28" s="13">
        <v>2811869.2600000002</v>
      </c>
      <c r="WD28" s="13">
        <v>2269764.89</v>
      </c>
      <c r="WE28" s="13">
        <v>4762383.9799999995</v>
      </c>
      <c r="WF28" s="13">
        <v>4930742.3900000006</v>
      </c>
      <c r="WG28" s="13">
        <v>6829900.9799999995</v>
      </c>
      <c r="WH28" s="13">
        <v>3269617.3000000003</v>
      </c>
      <c r="WI28" s="13">
        <v>5321595.709999999</v>
      </c>
      <c r="WJ28" s="13">
        <v>2861880.7800000003</v>
      </c>
      <c r="WK28" s="13">
        <v>11306677.880000003</v>
      </c>
      <c r="WL28" s="13">
        <v>4644785.1399999997</v>
      </c>
      <c r="WM28" s="13">
        <v>8250470.3200000003</v>
      </c>
      <c r="WN28" s="13">
        <v>9359514.25</v>
      </c>
      <c r="WO28" s="13">
        <v>3061071.3899999997</v>
      </c>
      <c r="WP28" s="13">
        <v>3816116.81</v>
      </c>
      <c r="WQ28" s="13">
        <v>5053510.32</v>
      </c>
      <c r="WR28" s="13">
        <v>1988189.2499999998</v>
      </c>
      <c r="WS28" s="13">
        <v>6653264.8899999997</v>
      </c>
      <c r="WT28" s="13">
        <v>18110714.760000002</v>
      </c>
      <c r="WU28" s="13">
        <v>2788008.89</v>
      </c>
      <c r="WV28" s="13">
        <v>2102588.5300000003</v>
      </c>
      <c r="WW28" s="13">
        <v>2137781.5299999998</v>
      </c>
      <c r="WX28" s="13">
        <v>2104673.94</v>
      </c>
      <c r="WY28" s="13">
        <v>1668777.31</v>
      </c>
      <c r="WZ28" s="13">
        <v>1958686.97</v>
      </c>
      <c r="XA28" s="13">
        <v>1795005.2</v>
      </c>
      <c r="XB28" s="13">
        <v>12352116.489999998</v>
      </c>
      <c r="XC28" s="13">
        <v>2202432.75</v>
      </c>
      <c r="XD28" s="13">
        <v>985264.32</v>
      </c>
      <c r="XE28" s="13">
        <v>1284770.22</v>
      </c>
      <c r="XF28" s="13">
        <v>1694744.2100000002</v>
      </c>
      <c r="XG28" s="13">
        <v>53210638.210000001</v>
      </c>
      <c r="XH28" s="13">
        <v>4518817.33</v>
      </c>
      <c r="XI28" s="13">
        <v>4368493.5299999993</v>
      </c>
      <c r="XJ28" s="13">
        <v>17741592.010000002</v>
      </c>
      <c r="XK28" s="13">
        <v>3530123.45</v>
      </c>
      <c r="XL28" s="13">
        <v>5793697.3899999987</v>
      </c>
      <c r="XM28" s="13">
        <v>6087988.4299999997</v>
      </c>
      <c r="XN28" s="13">
        <v>3901974.9600000004</v>
      </c>
      <c r="XO28" s="13">
        <v>3013966.6800000006</v>
      </c>
      <c r="XP28" s="13">
        <v>8360077.0200000005</v>
      </c>
      <c r="XQ28" s="13">
        <v>4783879.3500000006</v>
      </c>
      <c r="XR28" s="13">
        <v>2310461.8299999996</v>
      </c>
      <c r="XS28" s="13">
        <v>2211270.83</v>
      </c>
      <c r="XT28" s="13">
        <v>2368392.5</v>
      </c>
      <c r="XU28" s="13">
        <v>1798476.5</v>
      </c>
      <c r="XV28" s="13">
        <v>2128660.4200000004</v>
      </c>
      <c r="XW28" s="13">
        <v>1543985.0599999998</v>
      </c>
      <c r="XX28" s="13">
        <v>1732508.32</v>
      </c>
      <c r="XY28" s="13">
        <v>2277578.6800000002</v>
      </c>
      <c r="XZ28" s="13">
        <v>1698415.08</v>
      </c>
      <c r="YA28" s="13">
        <v>1632239.12</v>
      </c>
      <c r="YB28" s="13">
        <v>1600357.2999999998</v>
      </c>
      <c r="YC28" s="13">
        <v>1598030.3199999998</v>
      </c>
      <c r="YD28" s="13">
        <v>53875503.350000001</v>
      </c>
      <c r="YE28" s="13">
        <v>2859993.92</v>
      </c>
      <c r="YF28" s="13">
        <v>5745883.75</v>
      </c>
      <c r="YG28" s="13">
        <v>2656412.7600000002</v>
      </c>
      <c r="YH28" s="13">
        <v>10763561.660000002</v>
      </c>
      <c r="YI28" s="13">
        <v>3010527.52</v>
      </c>
      <c r="YJ28" s="13">
        <v>5889677.9199999999</v>
      </c>
      <c r="YK28" s="13">
        <v>2556589.4199999995</v>
      </c>
      <c r="YL28" s="13">
        <v>7643581.5300000003</v>
      </c>
      <c r="YM28" s="13">
        <v>9355915.0700000003</v>
      </c>
      <c r="YN28" s="13">
        <v>4434503.3899999997</v>
      </c>
      <c r="YO28" s="13">
        <v>3023270.9600000004</v>
      </c>
      <c r="YP28" s="13">
        <v>2324431.7600000002</v>
      </c>
      <c r="YQ28" s="13">
        <v>1931781.2199999997</v>
      </c>
      <c r="YR28" s="13">
        <v>1471499.71</v>
      </c>
      <c r="YS28" s="13">
        <v>1828839.46</v>
      </c>
      <c r="YT28" s="13">
        <v>1734057.08</v>
      </c>
      <c r="YU28" s="13">
        <v>19161658.57</v>
      </c>
      <c r="YV28" s="13">
        <v>1795292.2799999998</v>
      </c>
      <c r="YW28" s="13">
        <v>1717755.3499999999</v>
      </c>
      <c r="YX28" s="13">
        <v>1455623.3</v>
      </c>
      <c r="YY28" s="13">
        <v>2326795.9200000004</v>
      </c>
      <c r="YZ28" s="13">
        <v>1121000.32</v>
      </c>
      <c r="ZA28" s="13">
        <v>1573141.8199999998</v>
      </c>
      <c r="ZB28" s="13">
        <v>23137823.75</v>
      </c>
      <c r="ZC28" s="13">
        <v>1661013.44</v>
      </c>
      <c r="ZD28" s="13">
        <v>2580250.0500000003</v>
      </c>
      <c r="ZE28" s="13">
        <v>2643592.17</v>
      </c>
      <c r="ZF28" s="13">
        <v>1501716.43</v>
      </c>
      <c r="ZG28" s="13">
        <v>2003237.12</v>
      </c>
      <c r="ZH28" s="13">
        <v>1329769.58</v>
      </c>
      <c r="ZI28" s="13">
        <v>1396553.2</v>
      </c>
      <c r="ZJ28" s="13">
        <v>6689600.1900000004</v>
      </c>
      <c r="ZK28" s="13">
        <v>43890992.920000002</v>
      </c>
      <c r="ZL28" s="13">
        <v>1859069.51</v>
      </c>
      <c r="ZM28" s="13">
        <v>3350199.94</v>
      </c>
      <c r="ZN28" s="13">
        <v>10628214.939999999</v>
      </c>
      <c r="ZO28" s="13">
        <v>7507606.3500000006</v>
      </c>
      <c r="ZP28" s="13">
        <v>1541629.91</v>
      </c>
      <c r="ZQ28" s="13">
        <v>3556217.1100000003</v>
      </c>
      <c r="ZR28" s="13">
        <v>5070212.2799999993</v>
      </c>
      <c r="ZS28" s="13">
        <v>4763169.2300000004</v>
      </c>
      <c r="ZT28" s="13">
        <v>7454652.3699999992</v>
      </c>
      <c r="ZU28" s="13">
        <v>1199111.77</v>
      </c>
      <c r="ZV28" s="13">
        <v>2637089.7999999998</v>
      </c>
      <c r="ZW28" s="13">
        <v>1713794.92</v>
      </c>
      <c r="ZX28" s="13">
        <v>2992892.78</v>
      </c>
      <c r="ZY28" s="13">
        <v>2092954.31</v>
      </c>
      <c r="ZZ28" s="13">
        <v>2054580.45</v>
      </c>
      <c r="AAA28" s="13">
        <v>1765230.96</v>
      </c>
      <c r="AAB28" s="13">
        <v>1088715.57</v>
      </c>
      <c r="AAC28" s="13">
        <v>2179680.9899999998</v>
      </c>
      <c r="AAD28" s="13">
        <v>1517409.81</v>
      </c>
      <c r="AAE28" s="13">
        <v>1338575.53</v>
      </c>
      <c r="AAF28" s="13">
        <v>1047563.41</v>
      </c>
      <c r="AAG28" s="13">
        <v>19341759.719999999</v>
      </c>
      <c r="AAH28" s="13">
        <v>2039655.7700000003</v>
      </c>
      <c r="AAI28" s="13">
        <v>2451714.04</v>
      </c>
      <c r="AAJ28" s="13">
        <v>2000019.0299999998</v>
      </c>
      <c r="AAK28" s="13">
        <v>1537968.0200000003</v>
      </c>
      <c r="AAL28" s="13">
        <v>2307549.6</v>
      </c>
      <c r="AAM28" s="13">
        <v>1602083.01</v>
      </c>
      <c r="AAN28" s="13">
        <v>76583773.049999997</v>
      </c>
      <c r="AAO28" s="13">
        <v>2602774.6199999996</v>
      </c>
      <c r="AAP28" s="13">
        <v>2024548.45</v>
      </c>
      <c r="AAQ28" s="13">
        <v>4417276.8299999991</v>
      </c>
      <c r="AAR28" s="13">
        <v>4881266.5999999987</v>
      </c>
      <c r="AAS28" s="13">
        <v>2190576.96</v>
      </c>
      <c r="AAT28" s="13">
        <v>4133875.9999999995</v>
      </c>
      <c r="AAU28" s="13">
        <v>4812464.78</v>
      </c>
      <c r="AAV28" s="13">
        <v>8450586.4299999997</v>
      </c>
      <c r="AAW28" s="13">
        <v>2915505.58</v>
      </c>
      <c r="AAX28" s="13">
        <v>3566025.07</v>
      </c>
      <c r="AAY28" s="13">
        <v>15440863.060000001</v>
      </c>
      <c r="AAZ28" s="13">
        <v>7102882.3399999999</v>
      </c>
      <c r="ABA28" s="13">
        <v>1342735.06</v>
      </c>
      <c r="ABB28" s="13">
        <v>2464843.6500000004</v>
      </c>
      <c r="ABC28" s="13">
        <v>2199879.7200000002</v>
      </c>
      <c r="ABD28" s="13">
        <v>1345038.94</v>
      </c>
      <c r="ABE28" s="13">
        <v>2359391.0699999994</v>
      </c>
      <c r="ABF28" s="13">
        <v>1468541.1400000001</v>
      </c>
      <c r="ABG28" s="13">
        <v>21908366.630000003</v>
      </c>
      <c r="ABH28" s="13">
        <v>8939466.4800000004</v>
      </c>
      <c r="ABI28" s="13">
        <v>1526318.76</v>
      </c>
      <c r="ABJ28" s="13">
        <v>1376684.76</v>
      </c>
      <c r="ABK28" s="13">
        <v>1292776.24</v>
      </c>
      <c r="ABL28" s="13">
        <v>1176006.8700000001</v>
      </c>
      <c r="ABM28" s="13">
        <v>1010254.68</v>
      </c>
      <c r="ABN28" s="13">
        <v>21811580.990000002</v>
      </c>
      <c r="ABO28" s="13">
        <v>3543890.89</v>
      </c>
      <c r="ABP28" s="13">
        <v>1344894.11</v>
      </c>
      <c r="ABQ28" s="13">
        <v>3202480.06</v>
      </c>
      <c r="ABR28" s="13">
        <v>3174414.02</v>
      </c>
      <c r="ABS28" s="13">
        <v>1985164.4600000002</v>
      </c>
      <c r="ABT28" s="13">
        <v>1614251</v>
      </c>
      <c r="ABU28" s="13">
        <v>2528564.52</v>
      </c>
      <c r="ABV28" s="13">
        <v>892801.50999999989</v>
      </c>
      <c r="ABW28" s="13">
        <v>35773052.509999998</v>
      </c>
      <c r="ABX28" s="13">
        <v>1254190.7399999998</v>
      </c>
      <c r="ABY28" s="13">
        <v>3905914.3000000003</v>
      </c>
      <c r="ABZ28" s="13">
        <v>1666806.54</v>
      </c>
      <c r="ACA28" s="13">
        <v>1829479.63</v>
      </c>
      <c r="ACB28" s="13">
        <v>7912673.9699999997</v>
      </c>
      <c r="ACC28" s="13">
        <v>1657338.36</v>
      </c>
      <c r="ACD28" s="13">
        <v>1893392.13</v>
      </c>
      <c r="ACE28" s="13">
        <v>1747804.96</v>
      </c>
      <c r="ACF28" s="13">
        <v>2940360.13</v>
      </c>
      <c r="ACG28" s="13">
        <v>1684942.68</v>
      </c>
      <c r="ACH28" s="13">
        <v>49927725.709999993</v>
      </c>
      <c r="ACI28" s="13">
        <v>1917654.8599999999</v>
      </c>
      <c r="ACJ28" s="13">
        <v>2413934.2000000002</v>
      </c>
      <c r="ACK28" s="13">
        <v>3687124.9699999997</v>
      </c>
      <c r="ACL28" s="13">
        <v>1447424.4799999997</v>
      </c>
      <c r="ACM28" s="13">
        <v>3246609.5500000003</v>
      </c>
      <c r="ACN28" s="13">
        <v>4151804.8899999997</v>
      </c>
      <c r="ACO28" s="13">
        <v>11334063.060000001</v>
      </c>
      <c r="ACP28" s="13">
        <v>18611966.530000001</v>
      </c>
      <c r="ACQ28" s="13">
        <v>1897805.53</v>
      </c>
      <c r="ACR28" s="13">
        <v>3490938.1700000004</v>
      </c>
      <c r="ACS28" s="13">
        <v>4337217.0699999994</v>
      </c>
      <c r="ACT28" s="13">
        <v>2810116.33</v>
      </c>
      <c r="ACU28" s="13">
        <v>13064633.799999999</v>
      </c>
      <c r="ACV28" s="13">
        <v>2768445.4699999997</v>
      </c>
      <c r="ACW28" s="13">
        <v>2248436.9</v>
      </c>
      <c r="ACX28" s="13">
        <v>1647824.2</v>
      </c>
      <c r="ACY28" s="13">
        <v>1444831.2200000002</v>
      </c>
      <c r="ACZ28" s="13">
        <v>1647827.33</v>
      </c>
      <c r="ADA28" s="13">
        <v>1157286.83</v>
      </c>
      <c r="ADB28" s="13">
        <v>1453032.1900000002</v>
      </c>
      <c r="ADC28" s="13">
        <v>899551.5199999999</v>
      </c>
      <c r="ADD28" s="13">
        <v>918447.42999999993</v>
      </c>
      <c r="ADE28" s="13">
        <v>13086293.389999999</v>
      </c>
      <c r="ADF28" s="13">
        <v>9167563.6900000013</v>
      </c>
      <c r="ADG28" s="13">
        <v>1021912.82</v>
      </c>
      <c r="ADH28" s="13">
        <v>974885.51</v>
      </c>
      <c r="ADI28" s="13">
        <v>2175790.92</v>
      </c>
      <c r="ADJ28" s="13">
        <v>889702.17999999993</v>
      </c>
      <c r="ADK28" s="13">
        <v>1481430.58</v>
      </c>
      <c r="ADL28" s="13">
        <v>1900478.19</v>
      </c>
      <c r="ADM28" s="13">
        <v>1720864.16</v>
      </c>
      <c r="ADN28" s="13">
        <v>45752020.210000001</v>
      </c>
      <c r="ADO28" s="13">
        <v>8966028.6600000001</v>
      </c>
      <c r="ADP28" s="13">
        <v>5829663.7800000003</v>
      </c>
      <c r="ADQ28" s="13">
        <v>16628789.340000002</v>
      </c>
      <c r="ADR28" s="13">
        <v>1126892.69</v>
      </c>
      <c r="ADS28" s="13">
        <v>1356310.96</v>
      </c>
      <c r="ADT28" s="13">
        <v>2547313.88</v>
      </c>
      <c r="ADU28" s="13">
        <v>1487187.7</v>
      </c>
      <c r="ADV28" s="13">
        <v>48118522.609999999</v>
      </c>
      <c r="ADW28" s="13">
        <v>10761674.370000001</v>
      </c>
      <c r="ADX28" s="13">
        <v>7993710.9799999995</v>
      </c>
      <c r="ADY28" s="13">
        <v>2473844.4600000004</v>
      </c>
      <c r="ADZ28" s="13">
        <v>2927007.2099999995</v>
      </c>
      <c r="AEA28" s="13">
        <v>3910121.8099999996</v>
      </c>
      <c r="AEB28" s="13">
        <v>2833874.07</v>
      </c>
      <c r="AEC28" s="13">
        <v>2891749.5100000002</v>
      </c>
      <c r="AED28" s="13">
        <v>2323121.98</v>
      </c>
      <c r="AEE28" s="13">
        <v>2101031.75</v>
      </c>
      <c r="AEF28" s="13">
        <v>2999339.9499999997</v>
      </c>
      <c r="AEG28" s="13">
        <v>3830541.7600000007</v>
      </c>
      <c r="AEH28" s="13">
        <v>1790157.95</v>
      </c>
      <c r="AEI28" s="13">
        <v>2474025.75</v>
      </c>
      <c r="AEJ28" s="13">
        <v>3395149.71</v>
      </c>
      <c r="AEK28" s="13">
        <v>3502269.8499999996</v>
      </c>
      <c r="AEL28" s="13">
        <v>2004295.81</v>
      </c>
      <c r="AEM28" s="13">
        <v>4537720.6100000003</v>
      </c>
      <c r="AEN28" s="13">
        <v>1759458.23</v>
      </c>
      <c r="AEO28" s="13">
        <v>3497576.8800000004</v>
      </c>
      <c r="AEP28" s="13">
        <v>21686727.100000001</v>
      </c>
      <c r="AEQ28" s="13">
        <v>3336998.44</v>
      </c>
      <c r="AER28" s="13">
        <v>4017354.34</v>
      </c>
      <c r="AES28" s="13">
        <v>2111716.08</v>
      </c>
      <c r="AET28" s="13">
        <v>2153374.37</v>
      </c>
      <c r="AEU28" s="13">
        <v>6424761.8199999994</v>
      </c>
      <c r="AEV28" s="13">
        <v>1489908.07</v>
      </c>
      <c r="AEW28" s="13">
        <v>2754944.2500000005</v>
      </c>
      <c r="AEX28" s="13">
        <v>2104497.4899999998</v>
      </c>
      <c r="AEY28" s="13">
        <v>1239731.77</v>
      </c>
      <c r="AEZ28" s="13">
        <v>23002147.850000001</v>
      </c>
      <c r="AFA28" s="13">
        <v>15639047.550000001</v>
      </c>
      <c r="AFB28" s="13">
        <v>3334397.7500000005</v>
      </c>
      <c r="AFC28" s="13">
        <v>2713107.75</v>
      </c>
      <c r="AFD28" s="13">
        <v>5109894.2</v>
      </c>
      <c r="AFE28" s="13">
        <v>4218503.62</v>
      </c>
      <c r="AFF28" s="13">
        <v>2520146.0099999998</v>
      </c>
      <c r="AFG28" s="13">
        <v>2578170.34</v>
      </c>
      <c r="AFH28" s="13">
        <v>1751513.72</v>
      </c>
      <c r="AFI28" s="13">
        <v>2286878.2799999998</v>
      </c>
      <c r="AFJ28" s="13">
        <v>2561563.91</v>
      </c>
      <c r="AFK28" s="13">
        <v>2027779.8900000001</v>
      </c>
      <c r="AFL28" s="13">
        <v>2702036.53</v>
      </c>
      <c r="AFM28" s="13">
        <v>26500416.470000003</v>
      </c>
      <c r="AFN28" s="13">
        <v>4242805.1099999994</v>
      </c>
      <c r="AFO28" s="13">
        <v>2551638.0100000002</v>
      </c>
      <c r="AFP28" s="13">
        <v>1864493.54</v>
      </c>
      <c r="AFQ28" s="13">
        <v>2721299.31</v>
      </c>
      <c r="AFR28" s="13">
        <v>1996944.08</v>
      </c>
      <c r="AFS28" s="13">
        <v>1706349.1099999999</v>
      </c>
      <c r="AFT28" s="13">
        <v>3045651.7199999997</v>
      </c>
      <c r="AFU28" s="13">
        <v>3795204.04</v>
      </c>
      <c r="AFV28" s="13">
        <v>1867832.0799999998</v>
      </c>
      <c r="AFW28" s="13">
        <v>4083287.92</v>
      </c>
      <c r="AFX28" s="13">
        <v>1772619.49</v>
      </c>
      <c r="AFY28" s="13">
        <v>37712925.550000004</v>
      </c>
      <c r="AFZ28" s="13">
        <v>1059632.42</v>
      </c>
      <c r="AGA28" s="13">
        <v>2143155.6999999997</v>
      </c>
      <c r="AGB28" s="13">
        <v>1739458.1500000001</v>
      </c>
      <c r="AGC28" s="13">
        <v>3765428.8000000003</v>
      </c>
      <c r="AGD28" s="13">
        <v>2350619.37</v>
      </c>
      <c r="AGE28" s="13">
        <v>1364814.72</v>
      </c>
      <c r="AGF28" s="13">
        <v>1721752.7000000002</v>
      </c>
      <c r="AGG28" s="13">
        <v>1541042.1999999997</v>
      </c>
      <c r="AGH28" s="13">
        <v>2286271.2100000004</v>
      </c>
      <c r="AGI28" s="13">
        <v>1793882.6099999999</v>
      </c>
      <c r="AGJ28" s="13">
        <v>27874726.640000001</v>
      </c>
      <c r="AGK28" s="13">
        <v>5858004.3200000003</v>
      </c>
      <c r="AGL28" s="13">
        <v>2749779.7399999998</v>
      </c>
      <c r="AGM28" s="13">
        <v>1871259.83</v>
      </c>
      <c r="AGN28" s="13">
        <v>3978542.01</v>
      </c>
      <c r="AGO28" s="13">
        <v>3778669.9800000004</v>
      </c>
      <c r="AGP28" s="13">
        <v>1819136.59</v>
      </c>
      <c r="AGQ28" s="13">
        <v>1729270.79</v>
      </c>
      <c r="AGR28" s="13">
        <v>49742815.660000004</v>
      </c>
      <c r="AGS28" s="13">
        <v>37295290.810000002</v>
      </c>
      <c r="AGT28" s="13">
        <v>1533619.26</v>
      </c>
      <c r="AGU28" s="13">
        <v>2860197.56</v>
      </c>
      <c r="AGV28" s="13">
        <v>7239984.4300000006</v>
      </c>
      <c r="AGW28" s="13">
        <v>3715435.88</v>
      </c>
      <c r="AGX28" s="13">
        <v>4001559.11</v>
      </c>
      <c r="AGY28" s="13">
        <v>3077427.4499999997</v>
      </c>
      <c r="AGZ28" s="13">
        <v>1362217.37</v>
      </c>
      <c r="AHA28" s="13">
        <v>3856733.09</v>
      </c>
      <c r="AHB28" s="13">
        <v>3173111.2399999998</v>
      </c>
      <c r="AHC28" s="13">
        <v>1589504.0599999998</v>
      </c>
      <c r="AHD28" s="13">
        <v>1866808.9000000001</v>
      </c>
      <c r="AHE28" s="13">
        <v>1924743.5999999999</v>
      </c>
      <c r="AHF28" s="13">
        <v>2025836.77</v>
      </c>
      <c r="AHG28" s="13">
        <v>2313406.41</v>
      </c>
      <c r="AHH28" s="13">
        <v>1663913.78</v>
      </c>
      <c r="AHI28" s="13">
        <v>16384190.329999998</v>
      </c>
      <c r="AHJ28" s="13">
        <v>1680613.6600000001</v>
      </c>
      <c r="AHK28" s="13">
        <v>1954841.42</v>
      </c>
      <c r="AHL28" s="13">
        <v>1821739.5999999999</v>
      </c>
      <c r="AHM28" s="13">
        <v>4840132.5699999994</v>
      </c>
      <c r="AHN28" s="13">
        <v>1777772.3299999998</v>
      </c>
      <c r="AHO28" s="13">
        <v>1245241.2499999998</v>
      </c>
      <c r="AHP28" s="13"/>
      <c r="AHQ28" s="13"/>
      <c r="AHR28" s="7" t="b">
        <f t="shared" si="16"/>
        <v>1</v>
      </c>
      <c r="AHS28" s="22" t="s">
        <v>1011</v>
      </c>
      <c r="AHT28" t="s">
        <v>1012</v>
      </c>
    </row>
    <row r="29" spans="1:904" x14ac:dyDescent="0.4">
      <c r="A29" s="4">
        <v>24</v>
      </c>
      <c r="B29" s="4" t="s">
        <v>1013</v>
      </c>
      <c r="C29" s="3" t="s">
        <v>1014</v>
      </c>
      <c r="D29" s="13">
        <v>58516553.25</v>
      </c>
      <c r="E29" s="13">
        <v>11519533.93</v>
      </c>
      <c r="F29" s="13">
        <v>3540457.5199999996</v>
      </c>
      <c r="G29" s="13">
        <v>4014174.83</v>
      </c>
      <c r="H29" s="13">
        <v>3357658.13</v>
      </c>
      <c r="I29" s="13">
        <v>2236661.6399999997</v>
      </c>
      <c r="J29" s="13">
        <v>1940457.6099999999</v>
      </c>
      <c r="K29" s="13">
        <v>12973487.949999999</v>
      </c>
      <c r="L29" s="13">
        <v>5176574.3</v>
      </c>
      <c r="M29" s="13">
        <v>1905391.1300000001</v>
      </c>
      <c r="N29" s="13">
        <v>10478861.069999998</v>
      </c>
      <c r="O29" s="13">
        <v>1987853.9799999997</v>
      </c>
      <c r="P29" s="13">
        <v>17073994.84</v>
      </c>
      <c r="Q29" s="13">
        <v>3490743.27</v>
      </c>
      <c r="R29" s="13">
        <v>2108192.4300000002</v>
      </c>
      <c r="S29" s="13">
        <v>1816564.3</v>
      </c>
      <c r="T29" s="13">
        <v>8702927.5500000007</v>
      </c>
      <c r="U29" s="13">
        <v>2555743.58</v>
      </c>
      <c r="V29" s="13">
        <v>3248423.7800000003</v>
      </c>
      <c r="W29" s="13">
        <v>2923388.42</v>
      </c>
      <c r="X29" s="13">
        <v>2437517.3199999998</v>
      </c>
      <c r="Y29" s="13">
        <v>2445106.2400000002</v>
      </c>
      <c r="Z29" s="13">
        <v>1416267.01</v>
      </c>
      <c r="AA29" s="13">
        <v>1359852.54</v>
      </c>
      <c r="AB29" s="13">
        <v>69359002.920000002</v>
      </c>
      <c r="AC29" s="13">
        <v>5453219.9199999999</v>
      </c>
      <c r="AD29" s="13">
        <v>8375567.2999999998</v>
      </c>
      <c r="AE29" s="13">
        <v>2902692.51</v>
      </c>
      <c r="AF29" s="13">
        <v>15198378.91</v>
      </c>
      <c r="AG29" s="13">
        <v>3675597.61</v>
      </c>
      <c r="AH29" s="13">
        <v>7950416.1600000001</v>
      </c>
      <c r="AI29" s="13">
        <v>8212374.4799999995</v>
      </c>
      <c r="AJ29" s="13">
        <v>7395263.0099999998</v>
      </c>
      <c r="AK29" s="13">
        <v>7406835.4999999991</v>
      </c>
      <c r="AL29" s="13">
        <v>3399667.96</v>
      </c>
      <c r="AM29" s="13">
        <v>1917706.1</v>
      </c>
      <c r="AN29" s="13">
        <v>4299028.17</v>
      </c>
      <c r="AO29" s="13">
        <v>3482242.0300000003</v>
      </c>
      <c r="AP29" s="13">
        <v>2705205.96</v>
      </c>
      <c r="AQ29" s="13">
        <v>9247001.2599999998</v>
      </c>
      <c r="AR29" s="13">
        <v>11074350.950000001</v>
      </c>
      <c r="AS29" s="13">
        <v>1243716.67</v>
      </c>
      <c r="AT29" s="13">
        <v>31730168.059999999</v>
      </c>
      <c r="AU29" s="13">
        <v>2980654.1999999997</v>
      </c>
      <c r="AV29" s="13">
        <v>3351334.08</v>
      </c>
      <c r="AW29" s="13">
        <v>1801835.2999999998</v>
      </c>
      <c r="AX29" s="13">
        <v>2522620.64</v>
      </c>
      <c r="AY29" s="13">
        <v>2664719.7200000002</v>
      </c>
      <c r="AZ29" s="13">
        <v>1998325.2</v>
      </c>
      <c r="BA29" s="13">
        <v>2203607.62</v>
      </c>
      <c r="BB29" s="13">
        <v>14333202.869999999</v>
      </c>
      <c r="BC29" s="13">
        <v>2312053.75</v>
      </c>
      <c r="BD29" s="13">
        <v>7205066.6099999994</v>
      </c>
      <c r="BE29" s="13">
        <v>8550957.4300000016</v>
      </c>
      <c r="BF29" s="13">
        <v>2359012.15</v>
      </c>
      <c r="BG29" s="13">
        <v>3203677.79</v>
      </c>
      <c r="BH29" s="13">
        <v>2827429.27</v>
      </c>
      <c r="BI29" s="13">
        <v>38004235.560000002</v>
      </c>
      <c r="BJ29" s="13">
        <v>1617895.2</v>
      </c>
      <c r="BK29" s="13">
        <v>1883173.3800000001</v>
      </c>
      <c r="BL29" s="13">
        <v>2593312.81</v>
      </c>
      <c r="BM29" s="13">
        <v>4530956.5</v>
      </c>
      <c r="BN29" s="13">
        <v>4240889.49</v>
      </c>
      <c r="BO29" s="13">
        <v>2096843.26</v>
      </c>
      <c r="BP29" s="13">
        <v>3066923.29</v>
      </c>
      <c r="BQ29" s="13">
        <v>1686573.23</v>
      </c>
      <c r="BR29" s="13">
        <v>1758530.5600000001</v>
      </c>
      <c r="BS29" s="13">
        <v>1473425.5499999998</v>
      </c>
      <c r="BT29" s="13">
        <v>1198051.1600000001</v>
      </c>
      <c r="BU29" s="13">
        <v>8425430.5800000001</v>
      </c>
      <c r="BV29" s="13">
        <v>1254065.2999999998</v>
      </c>
      <c r="BW29" s="13">
        <v>922589.17999999993</v>
      </c>
      <c r="BX29" s="13">
        <v>11436853.43</v>
      </c>
      <c r="BY29" s="13">
        <v>19289034.789999999</v>
      </c>
      <c r="BZ29" s="13">
        <v>3351057.1799999997</v>
      </c>
      <c r="CA29" s="13">
        <v>1587028.04</v>
      </c>
      <c r="CB29" s="13">
        <v>3206356.5500000003</v>
      </c>
      <c r="CC29" s="13">
        <v>4203795.16</v>
      </c>
      <c r="CD29" s="13">
        <v>2944627.45</v>
      </c>
      <c r="CE29" s="13">
        <v>511970</v>
      </c>
      <c r="CF29" s="13">
        <v>262248.18000000005</v>
      </c>
      <c r="CG29" s="13">
        <v>65371410.660000011</v>
      </c>
      <c r="CH29" s="13">
        <v>3358426.3100000005</v>
      </c>
      <c r="CI29" s="13">
        <v>10602085.310000001</v>
      </c>
      <c r="CJ29" s="13">
        <v>3447144.6</v>
      </c>
      <c r="CK29" s="13">
        <v>4022010.6799999997</v>
      </c>
      <c r="CL29" s="13">
        <v>2997027.71</v>
      </c>
      <c r="CM29" s="13">
        <v>2079591.79</v>
      </c>
      <c r="CN29" s="13">
        <v>4356704.37</v>
      </c>
      <c r="CO29" s="13">
        <v>1319855.55</v>
      </c>
      <c r="CP29" s="13">
        <v>3132055.42</v>
      </c>
      <c r="CQ29" s="13">
        <v>2574835.0299999998</v>
      </c>
      <c r="CR29" s="13">
        <v>2816009.52</v>
      </c>
      <c r="CS29" s="13">
        <v>1867857.54</v>
      </c>
      <c r="CT29" s="13">
        <v>35427821.530000001</v>
      </c>
      <c r="CU29" s="13">
        <v>1629830.5499999998</v>
      </c>
      <c r="CV29" s="13">
        <v>2381620.64</v>
      </c>
      <c r="CW29" s="13">
        <v>4747800.1100000003</v>
      </c>
      <c r="CX29" s="13">
        <v>1557482.3200000003</v>
      </c>
      <c r="CY29" s="13">
        <v>1840958.07</v>
      </c>
      <c r="CZ29" s="13">
        <v>1569273.57</v>
      </c>
      <c r="DA29" s="13">
        <v>1397901.47</v>
      </c>
      <c r="DB29" s="13">
        <v>43016733.509999998</v>
      </c>
      <c r="DC29" s="13">
        <v>4116253.59</v>
      </c>
      <c r="DD29" s="13">
        <v>12769549.92</v>
      </c>
      <c r="DE29" s="13">
        <v>12589733.829999998</v>
      </c>
      <c r="DF29" s="13">
        <v>3833324.6</v>
      </c>
      <c r="DG29" s="13">
        <v>9622732.8399999999</v>
      </c>
      <c r="DH29" s="13">
        <v>4553353.9499999993</v>
      </c>
      <c r="DI29" s="13">
        <v>2122463.9500000002</v>
      </c>
      <c r="DJ29" s="13">
        <v>3445492.62</v>
      </c>
      <c r="DK29" s="13">
        <v>2748065.2199999997</v>
      </c>
      <c r="DL29" s="13">
        <v>7751948.9300000006</v>
      </c>
      <c r="DM29" s="13">
        <v>19168776.529999997</v>
      </c>
      <c r="DN29" s="13">
        <v>22432988.789999999</v>
      </c>
      <c r="DO29" s="13">
        <v>3514459.65</v>
      </c>
      <c r="DP29" s="13">
        <v>2543974.13</v>
      </c>
      <c r="DQ29" s="13">
        <v>12082058.209999999</v>
      </c>
      <c r="DR29" s="13">
        <v>7561000.5999999996</v>
      </c>
      <c r="DS29" s="13">
        <v>6229094.5300000003</v>
      </c>
      <c r="DT29" s="13">
        <v>19582382.539999999</v>
      </c>
      <c r="DU29" s="13">
        <v>2501115.75</v>
      </c>
      <c r="DV29" s="13">
        <v>77015180.150000006</v>
      </c>
      <c r="DW29" s="13">
        <v>6477635.0600000005</v>
      </c>
      <c r="DX29" s="13">
        <v>4061931.38</v>
      </c>
      <c r="DY29" s="13">
        <v>3417885.44</v>
      </c>
      <c r="DZ29" s="13">
        <v>4564309</v>
      </c>
      <c r="EA29" s="13">
        <v>4039685.6000000006</v>
      </c>
      <c r="EB29" s="13">
        <v>7593721.0300000003</v>
      </c>
      <c r="EC29" s="13">
        <v>3020211.76</v>
      </c>
      <c r="ED29" s="13">
        <v>7704205.3100000005</v>
      </c>
      <c r="EE29" s="13">
        <v>14471780.869999999</v>
      </c>
      <c r="EF29" s="13">
        <v>13884970.84</v>
      </c>
      <c r="EG29" s="13">
        <v>2236746.7400000002</v>
      </c>
      <c r="EH29" s="13">
        <v>2684824.99</v>
      </c>
      <c r="EI29" s="13">
        <v>3063238.4499999997</v>
      </c>
      <c r="EJ29" s="13">
        <v>5104269.88</v>
      </c>
      <c r="EK29" s="13">
        <v>7258014.5999999996</v>
      </c>
      <c r="EL29" s="13">
        <v>1918622.41</v>
      </c>
      <c r="EM29" s="13">
        <v>2203387.35</v>
      </c>
      <c r="EN29" s="13">
        <v>46453694.36999999</v>
      </c>
      <c r="EO29" s="13">
        <v>2789373.59</v>
      </c>
      <c r="EP29" s="13">
        <v>2888123.86</v>
      </c>
      <c r="EQ29" s="13">
        <v>3423020.9299999997</v>
      </c>
      <c r="ER29" s="13">
        <v>2243618.2000000002</v>
      </c>
      <c r="ES29" s="13">
        <v>1602203.2</v>
      </c>
      <c r="ET29" s="13">
        <v>5917444.4299999997</v>
      </c>
      <c r="EU29" s="13">
        <v>2896507.31</v>
      </c>
      <c r="EV29" s="13">
        <v>2257669.44</v>
      </c>
      <c r="EW29" s="13">
        <v>31957629.68</v>
      </c>
      <c r="EX29" s="13">
        <v>1642158.2</v>
      </c>
      <c r="EY29" s="13">
        <v>3113186.26</v>
      </c>
      <c r="EZ29" s="13">
        <v>6172875.5200000005</v>
      </c>
      <c r="FA29" s="13">
        <v>8283963.2999999998</v>
      </c>
      <c r="FB29" s="13">
        <v>5653742.0700000003</v>
      </c>
      <c r="FC29" s="13">
        <v>4428667.55</v>
      </c>
      <c r="FD29" s="13">
        <v>4557325.63</v>
      </c>
      <c r="FE29" s="13">
        <v>2853755.55</v>
      </c>
      <c r="FF29" s="13">
        <v>2858747.4499999997</v>
      </c>
      <c r="FG29" s="13">
        <v>2269442.4300000002</v>
      </c>
      <c r="FH29" s="13">
        <v>2661838.5</v>
      </c>
      <c r="FI29" s="13">
        <v>16051507.59</v>
      </c>
      <c r="FJ29" s="13">
        <v>2108473.14</v>
      </c>
      <c r="FK29" s="13">
        <v>1626061.5</v>
      </c>
      <c r="FL29" s="13">
        <v>1234956.6200000001</v>
      </c>
      <c r="FM29" s="13">
        <v>7808735.6600000001</v>
      </c>
      <c r="FN29" s="13">
        <v>2674926.41</v>
      </c>
      <c r="FO29" s="13">
        <v>993996.31</v>
      </c>
      <c r="FP29" s="13">
        <v>551305.75</v>
      </c>
      <c r="FQ29" s="13">
        <v>61365503.549999997</v>
      </c>
      <c r="FR29" s="13">
        <v>1554944.99</v>
      </c>
      <c r="FS29" s="13">
        <v>3669877.0700000003</v>
      </c>
      <c r="FT29" s="13">
        <v>6548354.1100000003</v>
      </c>
      <c r="FU29" s="13">
        <v>3935485.76</v>
      </c>
      <c r="FV29" s="13">
        <v>2292979.86</v>
      </c>
      <c r="FW29" s="13">
        <v>9861034.6899999995</v>
      </c>
      <c r="FX29" s="13">
        <v>5070325.62</v>
      </c>
      <c r="FY29" s="13">
        <v>4444892.28</v>
      </c>
      <c r="FZ29" s="13">
        <v>2879533.31</v>
      </c>
      <c r="GA29" s="13">
        <v>6831192.0999999996</v>
      </c>
      <c r="GB29" s="13">
        <v>3136865.2199999997</v>
      </c>
      <c r="GC29" s="13">
        <v>2513061.5999999996</v>
      </c>
      <c r="GD29" s="13">
        <v>1293363.6000000001</v>
      </c>
      <c r="GE29" s="13">
        <v>28177705.199999999</v>
      </c>
      <c r="GF29" s="13">
        <v>2063313.42</v>
      </c>
      <c r="GG29" s="13">
        <v>1779096.9300000002</v>
      </c>
      <c r="GH29" s="13">
        <v>6006905.1600000001</v>
      </c>
      <c r="GI29" s="13">
        <v>2346331.09</v>
      </c>
      <c r="GJ29" s="13">
        <v>1874370.33</v>
      </c>
      <c r="GK29" s="13">
        <v>1772206.2100000002</v>
      </c>
      <c r="GL29" s="13">
        <v>6936757.8899999997</v>
      </c>
      <c r="GM29" s="13">
        <v>1230794.2599999998</v>
      </c>
      <c r="GN29" s="13">
        <v>764747.94</v>
      </c>
      <c r="GO29" s="13">
        <v>826966.24</v>
      </c>
      <c r="GP29" s="13">
        <v>667432.38</v>
      </c>
      <c r="GQ29" s="13">
        <v>20739855.289999999</v>
      </c>
      <c r="GR29" s="13">
        <v>4436409.8099999996</v>
      </c>
      <c r="GS29" s="13">
        <v>2322026.62</v>
      </c>
      <c r="GT29" s="13">
        <v>9653426.7599999998</v>
      </c>
      <c r="GU29" s="13">
        <v>615640.22</v>
      </c>
      <c r="GV29" s="13">
        <v>2736048.39</v>
      </c>
      <c r="GW29" s="13">
        <v>3715020.69</v>
      </c>
      <c r="GX29" s="13">
        <v>2034527.26</v>
      </c>
      <c r="GY29" s="13">
        <v>19992682.390000001</v>
      </c>
      <c r="GZ29" s="13">
        <v>1436174.71</v>
      </c>
      <c r="HA29" s="13">
        <v>4805374.5999999996</v>
      </c>
      <c r="HB29" s="13">
        <v>2036200.0599999998</v>
      </c>
      <c r="HC29" s="13">
        <v>46147336.159999996</v>
      </c>
      <c r="HD29" s="13">
        <v>5767306.5599999996</v>
      </c>
      <c r="HE29" s="13">
        <v>4695600.6900000004</v>
      </c>
      <c r="HF29" s="13">
        <v>4121472.3200000003</v>
      </c>
      <c r="HG29" s="13">
        <v>1971371.29</v>
      </c>
      <c r="HH29" s="13">
        <v>2950106.1399999992</v>
      </c>
      <c r="HI29" s="13">
        <v>1002332.4700000001</v>
      </c>
      <c r="HJ29" s="13">
        <v>35709764.040000007</v>
      </c>
      <c r="HK29" s="13">
        <v>4909504.16</v>
      </c>
      <c r="HL29" s="13">
        <v>9070920.4300000016</v>
      </c>
      <c r="HM29" s="13">
        <v>3947413.7399999998</v>
      </c>
      <c r="HN29" s="13">
        <v>2835699.04</v>
      </c>
      <c r="HO29" s="13">
        <v>2196728.4200000004</v>
      </c>
      <c r="HP29" s="13">
        <v>5871515.6800000006</v>
      </c>
      <c r="HQ29" s="13">
        <v>3107481.06</v>
      </c>
      <c r="HR29" s="13">
        <v>40703533.619999997</v>
      </c>
      <c r="HS29" s="13">
        <v>9747822.4499999993</v>
      </c>
      <c r="HT29" s="13">
        <v>2207159.9900000002</v>
      </c>
      <c r="HU29" s="13">
        <v>2184347.0099999998</v>
      </c>
      <c r="HV29" s="13">
        <v>1850004.8699999999</v>
      </c>
      <c r="HW29" s="13">
        <v>1002233.8799999999</v>
      </c>
      <c r="HX29" s="13">
        <v>6815605.6000000006</v>
      </c>
      <c r="HY29" s="13">
        <v>2873911.84</v>
      </c>
      <c r="HZ29" s="13">
        <v>2280780.02</v>
      </c>
      <c r="IA29" s="13">
        <v>3065819.1300000008</v>
      </c>
      <c r="IB29" s="13">
        <v>3195312</v>
      </c>
      <c r="IC29" s="13">
        <v>4995566.78</v>
      </c>
      <c r="ID29" s="13">
        <v>1118082.49</v>
      </c>
      <c r="IE29" s="13">
        <v>3729883.98</v>
      </c>
      <c r="IF29" s="13">
        <v>2264655.73</v>
      </c>
      <c r="IG29" s="13">
        <v>1415259.08</v>
      </c>
      <c r="IH29" s="13">
        <v>43458160.450000003</v>
      </c>
      <c r="II29" s="13">
        <v>13786035.18</v>
      </c>
      <c r="IJ29" s="13">
        <v>3391908.1199999996</v>
      </c>
      <c r="IK29" s="13">
        <v>8745472.9600000009</v>
      </c>
      <c r="IL29" s="13">
        <v>8535015.9000000004</v>
      </c>
      <c r="IM29" s="13">
        <v>3233905.1700000004</v>
      </c>
      <c r="IN29" s="13">
        <v>2561095.12</v>
      </c>
      <c r="IO29" s="13">
        <v>1950904.99</v>
      </c>
      <c r="IP29" s="13">
        <v>2618413.6</v>
      </c>
      <c r="IQ29" s="13">
        <v>2623706.2599999998</v>
      </c>
      <c r="IR29" s="13">
        <v>2519982.31</v>
      </c>
      <c r="IS29" s="13">
        <v>38239681.700000003</v>
      </c>
      <c r="IT29" s="13">
        <v>23344407.790000003</v>
      </c>
      <c r="IU29" s="13">
        <v>6796965.4800000004</v>
      </c>
      <c r="IV29" s="13">
        <v>3180231.77</v>
      </c>
      <c r="IW29" s="13">
        <v>2626832.6999999997</v>
      </c>
      <c r="IX29" s="13">
        <v>1141728.1000000001</v>
      </c>
      <c r="IY29" s="13">
        <v>2677257.8020000001</v>
      </c>
      <c r="IZ29" s="13">
        <v>1152404.44</v>
      </c>
      <c r="JA29" s="13">
        <v>1244311.48</v>
      </c>
      <c r="JB29" s="13">
        <v>2737900.56</v>
      </c>
      <c r="JC29" s="13">
        <v>4178627.13</v>
      </c>
      <c r="JD29" s="13">
        <v>2211643.96</v>
      </c>
      <c r="JE29" s="13">
        <v>17515804.870000001</v>
      </c>
      <c r="JF29" s="13">
        <v>7663396.2499999991</v>
      </c>
      <c r="JG29" s="13">
        <v>991857.84</v>
      </c>
      <c r="JH29" s="13">
        <v>1387800.02</v>
      </c>
      <c r="JI29" s="13">
        <v>1341042.27</v>
      </c>
      <c r="JJ29" s="13">
        <v>1062694.79</v>
      </c>
      <c r="JK29" s="13">
        <v>17880263.340000004</v>
      </c>
      <c r="JL29" s="13">
        <v>1690871.0899999999</v>
      </c>
      <c r="JM29" s="13">
        <v>2403656.06</v>
      </c>
      <c r="JN29" s="13">
        <v>4143510.8600000003</v>
      </c>
      <c r="JO29" s="13">
        <v>2056767.21</v>
      </c>
      <c r="JP29" s="13">
        <v>5251038.24</v>
      </c>
      <c r="JQ29" s="13">
        <v>640029</v>
      </c>
      <c r="JR29" s="13">
        <v>35702802.710000001</v>
      </c>
      <c r="JS29" s="13">
        <v>3038038.7499999995</v>
      </c>
      <c r="JT29" s="13">
        <v>2166304.9400000004</v>
      </c>
      <c r="JU29" s="13">
        <v>7205062.5</v>
      </c>
      <c r="JV29" s="13">
        <v>6036801.6500000004</v>
      </c>
      <c r="JW29" s="13">
        <v>2771027.0699999994</v>
      </c>
      <c r="JX29" s="13">
        <v>2623167.6000000006</v>
      </c>
      <c r="JY29" s="13">
        <v>2337892.36</v>
      </c>
      <c r="JZ29" s="13">
        <v>42893624.590000004</v>
      </c>
      <c r="KA29" s="13">
        <v>21313127.650000002</v>
      </c>
      <c r="KB29" s="13">
        <v>3661641.13</v>
      </c>
      <c r="KC29" s="13">
        <v>2342433.0499999998</v>
      </c>
      <c r="KD29" s="13">
        <v>5266513.7200000007</v>
      </c>
      <c r="KE29" s="13">
        <v>1851786.08</v>
      </c>
      <c r="KF29" s="13">
        <v>11693499.139999999</v>
      </c>
      <c r="KG29" s="13">
        <v>5179026.8099999996</v>
      </c>
      <c r="KH29" s="13">
        <v>5807310.3599999994</v>
      </c>
      <c r="KI29" s="13">
        <v>5906783.3100000005</v>
      </c>
      <c r="KJ29" s="13">
        <v>3987715.9499999997</v>
      </c>
      <c r="KK29" s="13">
        <v>4258816.0199999996</v>
      </c>
      <c r="KL29" s="13">
        <v>4514135.2300000004</v>
      </c>
      <c r="KM29" s="13">
        <v>740044</v>
      </c>
      <c r="KN29" s="13">
        <v>3233954.04</v>
      </c>
      <c r="KO29" s="13">
        <v>56901460.200000003</v>
      </c>
      <c r="KP29" s="13">
        <v>6120873.3600000003</v>
      </c>
      <c r="KQ29" s="13">
        <v>3351360.0000000005</v>
      </c>
      <c r="KR29" s="13">
        <v>4484178.67</v>
      </c>
      <c r="KS29" s="13">
        <v>3325530.4400000004</v>
      </c>
      <c r="KT29" s="13">
        <v>3217553.5</v>
      </c>
      <c r="KU29" s="13">
        <v>11097548.800000001</v>
      </c>
      <c r="KV29" s="13">
        <v>2052778.0599999998</v>
      </c>
      <c r="KW29" s="13">
        <v>2143952.2799999998</v>
      </c>
      <c r="KX29" s="13">
        <v>18290288.190000001</v>
      </c>
      <c r="KY29" s="13">
        <v>3129750.88</v>
      </c>
      <c r="KZ29" s="13">
        <v>4983271.07</v>
      </c>
      <c r="LA29" s="13">
        <v>18861654.670000002</v>
      </c>
      <c r="LB29" s="13">
        <v>3711335.75</v>
      </c>
      <c r="LC29" s="13">
        <v>7572583.5899999989</v>
      </c>
      <c r="LD29" s="13">
        <v>32628728.199999999</v>
      </c>
      <c r="LE29" s="13">
        <v>7978826.6699999999</v>
      </c>
      <c r="LF29" s="13">
        <v>69958297.770000011</v>
      </c>
      <c r="LG29" s="13">
        <v>13430281.010000002</v>
      </c>
      <c r="LH29" s="13">
        <v>22547427.010000002</v>
      </c>
      <c r="LI29" s="13">
        <v>15561635.649999999</v>
      </c>
      <c r="LJ29" s="13">
        <v>5707621.7200000007</v>
      </c>
      <c r="LK29" s="13">
        <v>2873401.1900000004</v>
      </c>
      <c r="LL29" s="13">
        <v>1814031.82</v>
      </c>
      <c r="LM29" s="13">
        <v>4071765.7600000002</v>
      </c>
      <c r="LN29" s="13">
        <v>3150949.46</v>
      </c>
      <c r="LO29" s="13">
        <v>5796386.6599999992</v>
      </c>
      <c r="LP29" s="13">
        <v>1820178.1400000001</v>
      </c>
      <c r="LQ29" s="13">
        <v>19848667.91</v>
      </c>
      <c r="LR29" s="13">
        <v>3699005.88</v>
      </c>
      <c r="LS29" s="13">
        <v>2446351.98</v>
      </c>
      <c r="LT29" s="13">
        <v>70138897.199999988</v>
      </c>
      <c r="LU29" s="13">
        <v>13449013.27</v>
      </c>
      <c r="LV29" s="13">
        <v>39828900.280000001</v>
      </c>
      <c r="LW29" s="13">
        <v>10412439.609999999</v>
      </c>
      <c r="LX29" s="13">
        <v>8127659.8499999996</v>
      </c>
      <c r="LY29" s="13">
        <v>7352590.0299999993</v>
      </c>
      <c r="LZ29" s="13">
        <v>4662622.1900000004</v>
      </c>
      <c r="MA29" s="13">
        <v>4101329.27</v>
      </c>
      <c r="MB29" s="13">
        <v>5411236.79</v>
      </c>
      <c r="MC29" s="13">
        <v>6722273.0099999998</v>
      </c>
      <c r="MD29" s="13">
        <v>12967811.9</v>
      </c>
      <c r="ME29" s="13">
        <v>5505091.1100000003</v>
      </c>
      <c r="MF29" s="13">
        <v>64810055.25999999</v>
      </c>
      <c r="MG29" s="13">
        <v>3322562.29</v>
      </c>
      <c r="MH29" s="13">
        <v>1083603</v>
      </c>
      <c r="MI29" s="13">
        <v>1986728.6700000002</v>
      </c>
      <c r="MJ29" s="13">
        <v>1162084.28</v>
      </c>
      <c r="MK29" s="13">
        <v>4655340.53</v>
      </c>
      <c r="ML29" s="13">
        <v>2825650.55</v>
      </c>
      <c r="MM29" s="13">
        <v>3505430.8299999996</v>
      </c>
      <c r="MN29" s="13">
        <v>6424553.8900000006</v>
      </c>
      <c r="MO29" s="13">
        <v>3289526.83</v>
      </c>
      <c r="MP29" s="13">
        <v>2562359.38</v>
      </c>
      <c r="MQ29" s="13">
        <v>1607378.27</v>
      </c>
      <c r="MR29" s="13">
        <v>42976760.890000001</v>
      </c>
      <c r="MS29" s="13">
        <v>2910683.1300000004</v>
      </c>
      <c r="MT29" s="13">
        <v>3181359.21</v>
      </c>
      <c r="MU29" s="13">
        <v>6141392.8999999994</v>
      </c>
      <c r="MV29" s="13">
        <v>5708641.3200000003</v>
      </c>
      <c r="MW29" s="13">
        <v>2649886.14</v>
      </c>
      <c r="MX29" s="13">
        <v>11448882.429499999</v>
      </c>
      <c r="MY29" s="13">
        <v>9877326.3900000006</v>
      </c>
      <c r="MZ29" s="13">
        <v>5166790.379999999</v>
      </c>
      <c r="NA29" s="13">
        <v>1164918.3800000001</v>
      </c>
      <c r="NB29" s="13">
        <v>1496161.3399999999</v>
      </c>
      <c r="NC29" s="13">
        <v>101922803.39</v>
      </c>
      <c r="ND29" s="13">
        <v>10711670.93</v>
      </c>
      <c r="NE29" s="13">
        <v>2854895.31</v>
      </c>
      <c r="NF29" s="13">
        <v>27044380.259999998</v>
      </c>
      <c r="NG29" s="13">
        <v>2898613.66</v>
      </c>
      <c r="NH29" s="13">
        <v>7697611.9700000007</v>
      </c>
      <c r="NI29" s="13">
        <v>18651848.900000002</v>
      </c>
      <c r="NJ29" s="13">
        <v>11144221.370000001</v>
      </c>
      <c r="NK29" s="13">
        <v>951057.99</v>
      </c>
      <c r="NL29" s="13">
        <v>3371259.0100000002</v>
      </c>
      <c r="NM29" s="13">
        <v>4128302.6700000004</v>
      </c>
      <c r="NN29" s="13">
        <v>3824611.6</v>
      </c>
      <c r="NO29" s="13">
        <v>20434421.040000003</v>
      </c>
      <c r="NP29" s="13">
        <v>2957925.12</v>
      </c>
      <c r="NQ29" s="13">
        <v>2883847.7800000003</v>
      </c>
      <c r="NR29" s="13">
        <v>3088161.21</v>
      </c>
      <c r="NS29" s="13">
        <v>1981556.24</v>
      </c>
      <c r="NT29" s="13">
        <v>831144</v>
      </c>
      <c r="NU29" s="13">
        <v>1631071.12</v>
      </c>
      <c r="NV29" s="13">
        <v>45549627.68</v>
      </c>
      <c r="NW29" s="13">
        <v>14307867.380000001</v>
      </c>
      <c r="NX29" s="13">
        <v>2561561.81</v>
      </c>
      <c r="NY29" s="13">
        <v>1481932.2000000002</v>
      </c>
      <c r="NZ29" s="13">
        <v>2146898.4</v>
      </c>
      <c r="OA29" s="13">
        <v>4519187.16</v>
      </c>
      <c r="OB29" s="13">
        <v>1803096.43</v>
      </c>
      <c r="OC29" s="13">
        <v>49957831.280000009</v>
      </c>
      <c r="OD29" s="13">
        <v>15970805.250000002</v>
      </c>
      <c r="OE29" s="13">
        <v>5598601.5999999996</v>
      </c>
      <c r="OF29" s="13">
        <v>17146853</v>
      </c>
      <c r="OG29" s="13">
        <v>3514973.46</v>
      </c>
      <c r="OH29" s="13">
        <v>4319237.8400000008</v>
      </c>
      <c r="OI29" s="13">
        <v>7117168.5300000012</v>
      </c>
      <c r="OJ29" s="13">
        <v>1123708.9099999999</v>
      </c>
      <c r="OK29" s="13">
        <v>2226617.34</v>
      </c>
      <c r="OL29" s="13">
        <v>59000018.109999999</v>
      </c>
      <c r="OM29" s="13">
        <v>11978744.619999999</v>
      </c>
      <c r="ON29" s="13">
        <v>15386160.890000001</v>
      </c>
      <c r="OO29" s="13">
        <v>7283650.5199999996</v>
      </c>
      <c r="OP29" s="13">
        <v>4684381.08</v>
      </c>
      <c r="OQ29" s="13">
        <v>1354697.61</v>
      </c>
      <c r="OR29" s="13">
        <v>23743140.729999997</v>
      </c>
      <c r="OS29" s="13">
        <v>2557023.0499999998</v>
      </c>
      <c r="OT29" s="13">
        <v>3644178.0200000005</v>
      </c>
      <c r="OU29" s="13">
        <v>4657014.71</v>
      </c>
      <c r="OV29" s="13">
        <v>4617360.5999999996</v>
      </c>
      <c r="OW29" s="13">
        <v>13595321.83</v>
      </c>
      <c r="OX29" s="13">
        <v>2693547.82</v>
      </c>
      <c r="OY29" s="13">
        <v>2971775.75</v>
      </c>
      <c r="OZ29" s="13">
        <v>1981469.3399999999</v>
      </c>
      <c r="PA29" s="13">
        <v>32545568.34</v>
      </c>
      <c r="PB29" s="13">
        <v>2727636.25</v>
      </c>
      <c r="PC29" s="13">
        <v>5837999.9900000002</v>
      </c>
      <c r="PD29" s="13">
        <v>1097789.71</v>
      </c>
      <c r="PE29" s="13">
        <v>4687290.24</v>
      </c>
      <c r="PF29" s="13">
        <v>9894112.7199999988</v>
      </c>
      <c r="PG29" s="13">
        <v>2860173.7199999997</v>
      </c>
      <c r="PH29" s="13">
        <v>2687386.91</v>
      </c>
      <c r="PI29" s="13">
        <v>3953998.5</v>
      </c>
      <c r="PJ29" s="13">
        <v>3354880</v>
      </c>
      <c r="PK29" s="13">
        <v>4955042.29</v>
      </c>
      <c r="PL29" s="13">
        <v>7803291.4799999995</v>
      </c>
      <c r="PM29" s="13">
        <v>2344772.8200000003</v>
      </c>
      <c r="PN29" s="13">
        <v>9053953.1099999994</v>
      </c>
      <c r="PO29" s="13">
        <v>2100246.6</v>
      </c>
      <c r="PP29" s="13">
        <v>2004855.65</v>
      </c>
      <c r="PQ29" s="13">
        <v>302758.59999999998</v>
      </c>
      <c r="PR29" s="13">
        <v>2150113.0700000003</v>
      </c>
      <c r="PS29" s="13">
        <v>83610015.449999988</v>
      </c>
      <c r="PT29" s="13">
        <v>2701089.38</v>
      </c>
      <c r="PU29" s="13">
        <v>2495639.54</v>
      </c>
      <c r="PV29" s="13">
        <v>8165937.7400000002</v>
      </c>
      <c r="PW29" s="13">
        <v>11456322.649999999</v>
      </c>
      <c r="PX29" s="13">
        <v>4522738.2799999993</v>
      </c>
      <c r="PY29" s="13">
        <v>14376106.130000001</v>
      </c>
      <c r="PZ29" s="13">
        <v>3748091.42</v>
      </c>
      <c r="QA29" s="13">
        <v>7843079.6699999999</v>
      </c>
      <c r="QB29" s="13">
        <v>2148956.08</v>
      </c>
      <c r="QC29" s="13">
        <v>6029333</v>
      </c>
      <c r="QD29" s="13">
        <v>3320901.18</v>
      </c>
      <c r="QE29" s="13">
        <v>4633578.49</v>
      </c>
      <c r="QF29" s="13">
        <v>6032357.2300000004</v>
      </c>
      <c r="QG29" s="13">
        <v>6091276.9299999997</v>
      </c>
      <c r="QH29" s="13">
        <v>4877074.42</v>
      </c>
      <c r="QI29" s="13">
        <v>3580416.32</v>
      </c>
      <c r="QJ29" s="13">
        <v>2329959.06</v>
      </c>
      <c r="QK29" s="13">
        <v>2176489.8899999997</v>
      </c>
      <c r="QL29" s="13">
        <v>6085650.4199999999</v>
      </c>
      <c r="QM29" s="13">
        <v>9634814.75</v>
      </c>
      <c r="QN29" s="13">
        <v>2686676.9</v>
      </c>
      <c r="QO29" s="13">
        <v>1233934.3</v>
      </c>
      <c r="QP29" s="13">
        <v>885175.72</v>
      </c>
      <c r="QQ29" s="13">
        <v>3432100.6599999997</v>
      </c>
      <c r="QR29" s="13">
        <v>1275654.77</v>
      </c>
      <c r="QS29" s="13">
        <v>42897366.899999999</v>
      </c>
      <c r="QT29" s="13">
        <v>2608787.2799999998</v>
      </c>
      <c r="QU29" s="13">
        <v>8466235.3000000007</v>
      </c>
      <c r="QV29" s="13">
        <v>3518537.8</v>
      </c>
      <c r="QW29" s="13">
        <v>6346277.7999999998</v>
      </c>
      <c r="QX29" s="13">
        <v>8435817.8200000003</v>
      </c>
      <c r="QY29" s="13">
        <v>4034149.2200000007</v>
      </c>
      <c r="QZ29" s="13">
        <v>8177345.8499999996</v>
      </c>
      <c r="RA29" s="13">
        <v>5647880.1599999992</v>
      </c>
      <c r="RB29" s="13">
        <v>2391091.21</v>
      </c>
      <c r="RC29" s="13">
        <v>3298495.9</v>
      </c>
      <c r="RD29" s="13">
        <v>1653084.8</v>
      </c>
      <c r="RE29" s="13">
        <v>1923633</v>
      </c>
      <c r="RF29" s="13">
        <v>56684721.769999996</v>
      </c>
      <c r="RG29" s="13">
        <v>10830266.23</v>
      </c>
      <c r="RH29" s="13">
        <v>4292554.92</v>
      </c>
      <c r="RI29" s="13">
        <v>6147197.3499999996</v>
      </c>
      <c r="RJ29" s="13">
        <v>3806599.12</v>
      </c>
      <c r="RK29" s="13">
        <v>3170304.71</v>
      </c>
      <c r="RL29" s="13">
        <v>9433802.1499999985</v>
      </c>
      <c r="RM29" s="13">
        <v>4335231.54</v>
      </c>
      <c r="RN29" s="13">
        <v>4833244.7699999996</v>
      </c>
      <c r="RO29" s="13">
        <v>8215108.5999999996</v>
      </c>
      <c r="RP29" s="13">
        <v>11184063.42</v>
      </c>
      <c r="RQ29" s="13">
        <v>1984111.26</v>
      </c>
      <c r="RR29" s="13">
        <v>2437019.1</v>
      </c>
      <c r="RS29" s="13">
        <v>3234700.5700000003</v>
      </c>
      <c r="RT29" s="13">
        <v>2579664.86</v>
      </c>
      <c r="RU29" s="13">
        <v>2856372.58</v>
      </c>
      <c r="RV29" s="13">
        <v>3380317.34</v>
      </c>
      <c r="RW29" s="13">
        <v>1585059.35</v>
      </c>
      <c r="RX29" s="13">
        <v>1869315.18</v>
      </c>
      <c r="RY29" s="13">
        <v>1669523.58</v>
      </c>
      <c r="RZ29" s="13">
        <v>48718084.049999997</v>
      </c>
      <c r="SA29" s="13">
        <v>3135760.52</v>
      </c>
      <c r="SB29" s="13">
        <v>7709826.5800000001</v>
      </c>
      <c r="SC29" s="13">
        <v>5804633.4000000004</v>
      </c>
      <c r="SD29" s="13">
        <v>1852360.5</v>
      </c>
      <c r="SE29" s="13">
        <v>3016555.7600000002</v>
      </c>
      <c r="SF29" s="13">
        <v>4281036.5599999996</v>
      </c>
      <c r="SG29" s="13">
        <v>15483796.85</v>
      </c>
      <c r="SH29" s="13">
        <v>4812072.08</v>
      </c>
      <c r="SI29" s="13">
        <v>4067601.6100000003</v>
      </c>
      <c r="SJ29" s="13">
        <v>6353138.6299999999</v>
      </c>
      <c r="SK29" s="13">
        <v>5226390.09</v>
      </c>
      <c r="SL29" s="13">
        <v>5486716.7400000002</v>
      </c>
      <c r="SM29" s="13">
        <v>2959802</v>
      </c>
      <c r="SN29" s="13">
        <v>30366917.920000002</v>
      </c>
      <c r="SO29" s="13">
        <v>3893721.88</v>
      </c>
      <c r="SP29" s="13">
        <v>3828975.27</v>
      </c>
      <c r="SQ29" s="13">
        <v>3756579.91</v>
      </c>
      <c r="SR29" s="13">
        <v>2808040.16</v>
      </c>
      <c r="SS29" s="13">
        <v>2562333.83</v>
      </c>
      <c r="ST29" s="13">
        <v>3436617.08</v>
      </c>
      <c r="SU29" s="13">
        <v>5957856.1600000001</v>
      </c>
      <c r="SV29" s="13">
        <v>3387821.02</v>
      </c>
      <c r="SW29" s="13">
        <v>6134087.04</v>
      </c>
      <c r="SX29" s="13">
        <v>8477937.4299999997</v>
      </c>
      <c r="SY29" s="13">
        <v>1575968.69</v>
      </c>
      <c r="SZ29" s="13">
        <v>17662504.68</v>
      </c>
      <c r="TA29" s="13">
        <v>3897542.71</v>
      </c>
      <c r="TB29" s="13">
        <v>5563451.8000000007</v>
      </c>
      <c r="TC29" s="13">
        <v>7885665.5199999996</v>
      </c>
      <c r="TD29" s="13">
        <v>3250788.5</v>
      </c>
      <c r="TE29" s="13">
        <v>5516647.2800000003</v>
      </c>
      <c r="TF29" s="13">
        <v>3441199.3499999996</v>
      </c>
      <c r="TG29" s="13">
        <v>2026903.5</v>
      </c>
      <c r="TH29" s="13">
        <v>71273448.769999996</v>
      </c>
      <c r="TI29" s="13">
        <v>4967002.4399999995</v>
      </c>
      <c r="TJ29" s="13">
        <v>3968240.8</v>
      </c>
      <c r="TK29" s="13">
        <v>6427901.4399999995</v>
      </c>
      <c r="TL29" s="13">
        <v>6551324.7299999995</v>
      </c>
      <c r="TM29" s="13">
        <v>4418766.2799999993</v>
      </c>
      <c r="TN29" s="13">
        <v>1607071.03</v>
      </c>
      <c r="TO29" s="13">
        <v>21976081.829999998</v>
      </c>
      <c r="TP29" s="13">
        <v>5106184.8</v>
      </c>
      <c r="TQ29" s="13">
        <v>11781858.91</v>
      </c>
      <c r="TR29" s="13">
        <v>7509334.6899999995</v>
      </c>
      <c r="TS29" s="13">
        <v>4558116.4000000004</v>
      </c>
      <c r="TT29" s="13">
        <v>3312523.26</v>
      </c>
      <c r="TU29" s="13">
        <v>2668690.2999999998</v>
      </c>
      <c r="TV29" s="13">
        <v>3149945.53</v>
      </c>
      <c r="TW29" s="13">
        <v>3421490.5100000002</v>
      </c>
      <c r="TX29" s="13">
        <v>15784968.399999999</v>
      </c>
      <c r="TY29" s="13">
        <v>2921948.4</v>
      </c>
      <c r="TZ29" s="13">
        <v>24964660.549999997</v>
      </c>
      <c r="UA29" s="13">
        <v>4926043.26</v>
      </c>
      <c r="UB29" s="13">
        <v>1939200.4300000002</v>
      </c>
      <c r="UC29" s="13">
        <v>2964695.23</v>
      </c>
      <c r="UD29" s="13">
        <v>22047748.220000003</v>
      </c>
      <c r="UE29" s="13">
        <v>1699962.31</v>
      </c>
      <c r="UF29" s="13">
        <v>1688329.31</v>
      </c>
      <c r="UG29" s="13">
        <v>3555508.0100000002</v>
      </c>
      <c r="UH29" s="13">
        <v>2428075.42</v>
      </c>
      <c r="UI29" s="13">
        <v>24063032.850000001</v>
      </c>
      <c r="UJ29" s="13">
        <v>5412702.6399999997</v>
      </c>
      <c r="UK29" s="13">
        <v>4330682.42</v>
      </c>
      <c r="UL29" s="13">
        <v>5660609.3500000006</v>
      </c>
      <c r="UM29" s="13">
        <v>7146627.9400000004</v>
      </c>
      <c r="UN29" s="13">
        <v>5440800.8300000001</v>
      </c>
      <c r="UO29" s="13">
        <v>87462452.710000008</v>
      </c>
      <c r="UP29" s="13">
        <v>5276707.75</v>
      </c>
      <c r="UQ29" s="13">
        <v>6380635.4100000001</v>
      </c>
      <c r="UR29" s="13">
        <v>20047549.989999998</v>
      </c>
      <c r="US29" s="13">
        <v>2461019.5499999998</v>
      </c>
      <c r="UT29" s="13">
        <v>3099569.3699999996</v>
      </c>
      <c r="UU29" s="13">
        <v>8705367.2400000002</v>
      </c>
      <c r="UV29" s="13">
        <v>3161923.7</v>
      </c>
      <c r="UW29" s="13">
        <v>3341409.91</v>
      </c>
      <c r="UX29" s="13">
        <v>3855954.93</v>
      </c>
      <c r="UY29" s="13">
        <v>12963337.639999999</v>
      </c>
      <c r="UZ29" s="13">
        <v>8172783.3799999999</v>
      </c>
      <c r="VA29" s="13">
        <v>7155421.1699999999</v>
      </c>
      <c r="VB29" s="13">
        <v>8683208.7599999998</v>
      </c>
      <c r="VC29" s="13">
        <v>1976116.4</v>
      </c>
      <c r="VD29" s="13">
        <v>2855353.79</v>
      </c>
      <c r="VE29" s="13">
        <v>2714787.6</v>
      </c>
      <c r="VF29" s="13">
        <v>3593272.41</v>
      </c>
      <c r="VG29" s="13">
        <v>13203948.51</v>
      </c>
      <c r="VH29" s="13">
        <v>2002364.6099999999</v>
      </c>
      <c r="VI29" s="13">
        <v>1584267.01</v>
      </c>
      <c r="VJ29" s="13">
        <v>990482.33000000007</v>
      </c>
      <c r="VK29" s="13">
        <v>35716189.119999997</v>
      </c>
      <c r="VL29" s="13">
        <v>3144255.33</v>
      </c>
      <c r="VM29" s="13">
        <v>4924759.16</v>
      </c>
      <c r="VN29" s="13">
        <v>4343234.1500000004</v>
      </c>
      <c r="VO29" s="13">
        <v>12116521.629999999</v>
      </c>
      <c r="VP29" s="13">
        <v>4795317.6500000004</v>
      </c>
      <c r="VQ29" s="13">
        <v>3743487.33</v>
      </c>
      <c r="VR29" s="13">
        <v>4601537.96</v>
      </c>
      <c r="VS29" s="13">
        <v>4344359.3500000006</v>
      </c>
      <c r="VT29" s="13">
        <v>13375157.17</v>
      </c>
      <c r="VU29" s="13">
        <v>3113007</v>
      </c>
      <c r="VV29" s="13">
        <v>6687769.3600000003</v>
      </c>
      <c r="VW29" s="13">
        <v>3886023.98</v>
      </c>
      <c r="VX29" s="13">
        <v>3700056.41</v>
      </c>
      <c r="VY29" s="13">
        <v>2506251.6</v>
      </c>
      <c r="VZ29" s="13">
        <v>121077119.05000001</v>
      </c>
      <c r="WA29" s="13">
        <v>7321618.2400000002</v>
      </c>
      <c r="WB29" s="13">
        <v>6908745.2400000012</v>
      </c>
      <c r="WC29" s="13">
        <v>3773941.7</v>
      </c>
      <c r="WD29" s="13">
        <v>3798005.7600000002</v>
      </c>
      <c r="WE29" s="13">
        <v>5155532.2299999986</v>
      </c>
      <c r="WF29" s="13">
        <v>8603564.0899999999</v>
      </c>
      <c r="WG29" s="13">
        <v>8198560.5899999999</v>
      </c>
      <c r="WH29" s="13">
        <v>3511452.02</v>
      </c>
      <c r="WI29" s="13">
        <v>7265905.1799999997</v>
      </c>
      <c r="WJ29" s="13">
        <v>3307177.87</v>
      </c>
      <c r="WK29" s="13">
        <v>13981191.310000001</v>
      </c>
      <c r="WL29" s="13">
        <v>4353535.6399999997</v>
      </c>
      <c r="WM29" s="13">
        <v>6306209.3100000005</v>
      </c>
      <c r="WN29" s="13">
        <v>7162836.8300000001</v>
      </c>
      <c r="WO29" s="13">
        <v>10003713.510000002</v>
      </c>
      <c r="WP29" s="13">
        <v>4269007.07</v>
      </c>
      <c r="WQ29" s="13">
        <v>6704187.4699999997</v>
      </c>
      <c r="WR29" s="13">
        <v>2433647.87</v>
      </c>
      <c r="WS29" s="13">
        <v>12759513.84</v>
      </c>
      <c r="WT29" s="13">
        <v>27999439.339999996</v>
      </c>
      <c r="WU29" s="13">
        <v>3684375.0899999994</v>
      </c>
      <c r="WV29" s="13">
        <v>3151158.7800000003</v>
      </c>
      <c r="WW29" s="13">
        <v>2716444.02</v>
      </c>
      <c r="WX29" s="13">
        <v>4369674.59</v>
      </c>
      <c r="WY29" s="13">
        <v>3034187.74</v>
      </c>
      <c r="WZ29" s="13">
        <v>3578212.7800000003</v>
      </c>
      <c r="XA29" s="13">
        <v>3677664.32</v>
      </c>
      <c r="XB29" s="13">
        <v>12209684.029999999</v>
      </c>
      <c r="XC29" s="13">
        <v>2915873.54</v>
      </c>
      <c r="XD29" s="13">
        <v>2048548.5899999999</v>
      </c>
      <c r="XE29" s="13">
        <v>2668128.4900000002</v>
      </c>
      <c r="XF29" s="13">
        <v>2180143.5699999998</v>
      </c>
      <c r="XG29" s="13">
        <v>69951849.090000004</v>
      </c>
      <c r="XH29" s="13">
        <v>10089952.190000001</v>
      </c>
      <c r="XI29" s="13">
        <v>7404372.5800000001</v>
      </c>
      <c r="XJ29" s="13">
        <v>27882768.420000002</v>
      </c>
      <c r="XK29" s="13">
        <v>3399101.99</v>
      </c>
      <c r="XL29" s="13">
        <v>5574360.4100000001</v>
      </c>
      <c r="XM29" s="13">
        <v>9560663.4399999995</v>
      </c>
      <c r="XN29" s="13">
        <v>4833010.07</v>
      </c>
      <c r="XO29" s="13">
        <v>5524198.5499999998</v>
      </c>
      <c r="XP29" s="13">
        <v>8701990.4499999993</v>
      </c>
      <c r="XQ29" s="13">
        <v>7052901.2300000004</v>
      </c>
      <c r="XR29" s="13">
        <v>2842667.0100000002</v>
      </c>
      <c r="XS29" s="13">
        <v>2811196.19</v>
      </c>
      <c r="XT29" s="13">
        <v>5712263.5599999996</v>
      </c>
      <c r="XU29" s="13">
        <v>3942507.31</v>
      </c>
      <c r="XV29" s="13">
        <v>2273995.4900000002</v>
      </c>
      <c r="XW29" s="13">
        <v>1841812.99</v>
      </c>
      <c r="XX29" s="13">
        <v>2901334.16</v>
      </c>
      <c r="XY29" s="13">
        <v>2354053.4099999997</v>
      </c>
      <c r="XZ29" s="13">
        <v>3115570.2600000002</v>
      </c>
      <c r="YA29" s="13">
        <v>2577879.16</v>
      </c>
      <c r="YB29" s="13">
        <v>2496825.6399999997</v>
      </c>
      <c r="YC29" s="13">
        <v>3835000.3899999997</v>
      </c>
      <c r="YD29" s="13">
        <v>62271988.350000001</v>
      </c>
      <c r="YE29" s="13">
        <v>3677859.17</v>
      </c>
      <c r="YF29" s="13">
        <v>8948055.9000000004</v>
      </c>
      <c r="YG29" s="13">
        <v>2610613.42</v>
      </c>
      <c r="YH29" s="13">
        <v>14779276.300000001</v>
      </c>
      <c r="YI29" s="13">
        <v>5031059.34</v>
      </c>
      <c r="YJ29" s="13">
        <v>6800081.2699999996</v>
      </c>
      <c r="YK29" s="13">
        <v>3402409.82</v>
      </c>
      <c r="YL29" s="13">
        <v>19004857.5</v>
      </c>
      <c r="YM29" s="13">
        <v>11689821.000000002</v>
      </c>
      <c r="YN29" s="13">
        <v>10427333.689999999</v>
      </c>
      <c r="YO29" s="13">
        <v>5162148</v>
      </c>
      <c r="YP29" s="13">
        <v>3813884.11</v>
      </c>
      <c r="YQ29" s="13">
        <v>4106215.1600000006</v>
      </c>
      <c r="YR29" s="13">
        <v>2865355.12</v>
      </c>
      <c r="YS29" s="13">
        <v>2653132.92</v>
      </c>
      <c r="YT29" s="13">
        <v>3017049.65</v>
      </c>
      <c r="YU29" s="13">
        <v>27927034.829999998</v>
      </c>
      <c r="YV29" s="13">
        <v>4980020.5999999996</v>
      </c>
      <c r="YW29" s="13">
        <v>3245576.6999999997</v>
      </c>
      <c r="YX29" s="13">
        <v>1462611.9</v>
      </c>
      <c r="YY29" s="13">
        <v>2268396.56</v>
      </c>
      <c r="YZ29" s="13">
        <v>1731983.95</v>
      </c>
      <c r="ZA29" s="13">
        <v>1573396</v>
      </c>
      <c r="ZB29" s="13">
        <v>27794841.379999999</v>
      </c>
      <c r="ZC29" s="13">
        <v>2102116.6399999997</v>
      </c>
      <c r="ZD29" s="13">
        <v>7900613.7000000002</v>
      </c>
      <c r="ZE29" s="13">
        <v>3915411.9</v>
      </c>
      <c r="ZF29" s="13">
        <v>2171733.6</v>
      </c>
      <c r="ZG29" s="13">
        <v>3047632.91</v>
      </c>
      <c r="ZH29" s="13">
        <v>2920488.17</v>
      </c>
      <c r="ZI29" s="13">
        <v>1845931.03</v>
      </c>
      <c r="ZJ29" s="13">
        <v>10797489.949999999</v>
      </c>
      <c r="ZK29" s="13">
        <v>91559249.780000016</v>
      </c>
      <c r="ZL29" s="13">
        <v>2862517.73</v>
      </c>
      <c r="ZM29" s="13">
        <v>6389657.8799999999</v>
      </c>
      <c r="ZN29" s="13">
        <v>18310043.120000001</v>
      </c>
      <c r="ZO29" s="13">
        <v>13367831.459999999</v>
      </c>
      <c r="ZP29" s="13">
        <v>3056023.88</v>
      </c>
      <c r="ZQ29" s="13">
        <v>5363426.25</v>
      </c>
      <c r="ZR29" s="13">
        <v>8507897.1699999981</v>
      </c>
      <c r="ZS29" s="13">
        <v>5961461.1400000006</v>
      </c>
      <c r="ZT29" s="13">
        <v>7677560.4699999997</v>
      </c>
      <c r="ZU29" s="13">
        <v>1406329</v>
      </c>
      <c r="ZV29" s="13">
        <v>11405880.369999999</v>
      </c>
      <c r="ZW29" s="13">
        <v>4723941.54</v>
      </c>
      <c r="ZX29" s="13">
        <v>4485907.7799999993</v>
      </c>
      <c r="ZY29" s="13">
        <v>4831866.97</v>
      </c>
      <c r="ZZ29" s="13">
        <v>4201811.6399999997</v>
      </c>
      <c r="AAA29" s="13">
        <v>7398012.2999999998</v>
      </c>
      <c r="AAB29" s="13">
        <v>2838285.32</v>
      </c>
      <c r="AAC29" s="13">
        <v>4409279.32</v>
      </c>
      <c r="AAD29" s="13">
        <v>3112944.7</v>
      </c>
      <c r="AAE29" s="13">
        <v>2744177.35</v>
      </c>
      <c r="AAF29" s="13">
        <v>1258310.5899999999</v>
      </c>
      <c r="AAG29" s="13">
        <v>20109914.359999999</v>
      </c>
      <c r="AAH29" s="13">
        <v>4077909.77</v>
      </c>
      <c r="AAI29" s="13">
        <v>2647927.56</v>
      </c>
      <c r="AAJ29" s="13">
        <v>2812679.81</v>
      </c>
      <c r="AAK29" s="13">
        <v>2164716.88</v>
      </c>
      <c r="AAL29" s="13">
        <v>7734184.0800000001</v>
      </c>
      <c r="AAM29" s="13">
        <v>1838287.5499999998</v>
      </c>
      <c r="AAN29" s="13">
        <v>92586759.260000005</v>
      </c>
      <c r="AAO29" s="13">
        <v>6472977.6999999993</v>
      </c>
      <c r="AAP29" s="13">
        <v>3073551.87</v>
      </c>
      <c r="AAQ29" s="13">
        <v>7288835.5300000003</v>
      </c>
      <c r="AAR29" s="13">
        <v>4359761.1900000004</v>
      </c>
      <c r="AAS29" s="13">
        <v>4189136.1100000003</v>
      </c>
      <c r="AAT29" s="13">
        <v>6282304.5999999996</v>
      </c>
      <c r="AAU29" s="13">
        <v>7385445.21</v>
      </c>
      <c r="AAV29" s="13">
        <v>13024692.74</v>
      </c>
      <c r="AAW29" s="13">
        <v>4092368.81</v>
      </c>
      <c r="AAX29" s="13">
        <v>7741895.5899999999</v>
      </c>
      <c r="AAY29" s="13">
        <v>14608380.18</v>
      </c>
      <c r="AAZ29" s="13">
        <v>9826381.3000000007</v>
      </c>
      <c r="ABA29" s="13">
        <v>2284836.2999999998</v>
      </c>
      <c r="ABB29" s="13">
        <v>4722364.49</v>
      </c>
      <c r="ABC29" s="13">
        <v>2214362.89</v>
      </c>
      <c r="ABD29" s="13">
        <v>2158154.56</v>
      </c>
      <c r="ABE29" s="13">
        <v>5039290.71</v>
      </c>
      <c r="ABF29" s="13">
        <v>2881637.0100000002</v>
      </c>
      <c r="ABG29" s="13">
        <v>33579918.849999994</v>
      </c>
      <c r="ABH29" s="13">
        <v>16499122.029999999</v>
      </c>
      <c r="ABI29" s="13">
        <v>2496442.6</v>
      </c>
      <c r="ABJ29" s="13">
        <v>2683257.94</v>
      </c>
      <c r="ABK29" s="13">
        <v>1811832.6099999999</v>
      </c>
      <c r="ABL29" s="13">
        <v>2463418.08</v>
      </c>
      <c r="ABM29" s="13">
        <v>2058935.64</v>
      </c>
      <c r="ABN29" s="13">
        <v>35158446.850000001</v>
      </c>
      <c r="ABO29" s="13">
        <v>3196853.4299999997</v>
      </c>
      <c r="ABP29" s="13">
        <v>2784573.11</v>
      </c>
      <c r="ABQ29" s="13">
        <v>3497347.3099999996</v>
      </c>
      <c r="ABR29" s="13">
        <v>4730994.21</v>
      </c>
      <c r="ABS29" s="13">
        <v>3010868.76</v>
      </c>
      <c r="ABT29" s="13">
        <v>1954145.1300000001</v>
      </c>
      <c r="ABU29" s="13">
        <v>1873698.6</v>
      </c>
      <c r="ABV29" s="13">
        <v>789452.9</v>
      </c>
      <c r="ABW29" s="13">
        <v>37706040.700000003</v>
      </c>
      <c r="ABX29" s="13">
        <v>1397074.89</v>
      </c>
      <c r="ABY29" s="13">
        <v>6235864.1600000001</v>
      </c>
      <c r="ABZ29" s="13">
        <v>1705758.5</v>
      </c>
      <c r="ACA29" s="13">
        <v>2955145.86</v>
      </c>
      <c r="ACB29" s="13">
        <v>9861961.9500000011</v>
      </c>
      <c r="ACC29" s="13">
        <v>1254443.3799999999</v>
      </c>
      <c r="ACD29" s="13">
        <v>2395155.87</v>
      </c>
      <c r="ACE29" s="13">
        <v>2014837.7200000002</v>
      </c>
      <c r="ACF29" s="13">
        <v>3771632.4200000004</v>
      </c>
      <c r="ACG29" s="13">
        <v>1299748.24</v>
      </c>
      <c r="ACH29" s="13">
        <v>80729228.969999984</v>
      </c>
      <c r="ACI29" s="13">
        <v>3171665.54</v>
      </c>
      <c r="ACJ29" s="13">
        <v>2898431.71</v>
      </c>
      <c r="ACK29" s="13">
        <v>4729877.49</v>
      </c>
      <c r="ACL29" s="13">
        <v>1297837.47</v>
      </c>
      <c r="ACM29" s="13">
        <v>4721552.01</v>
      </c>
      <c r="ACN29" s="13">
        <v>5257885.58</v>
      </c>
      <c r="ACO29" s="13">
        <v>16164115.34</v>
      </c>
      <c r="ACP29" s="13">
        <v>9423860.1900000013</v>
      </c>
      <c r="ACQ29" s="13">
        <v>2994086.0599999996</v>
      </c>
      <c r="ACR29" s="13">
        <v>4004457.5</v>
      </c>
      <c r="ACS29" s="13">
        <v>3340795.1900000009</v>
      </c>
      <c r="ACT29" s="13">
        <v>3944208.2800000003</v>
      </c>
      <c r="ACU29" s="13">
        <v>10745733.17</v>
      </c>
      <c r="ACV29" s="13">
        <v>4958906.5299999993</v>
      </c>
      <c r="ACW29" s="13">
        <v>3497904.01</v>
      </c>
      <c r="ACX29" s="13">
        <v>3738251</v>
      </c>
      <c r="ACY29" s="13">
        <v>3119988.6100000003</v>
      </c>
      <c r="ACZ29" s="13">
        <v>1991703.43</v>
      </c>
      <c r="ADA29" s="13">
        <v>1639252.4</v>
      </c>
      <c r="ADB29" s="13">
        <v>1935698.21</v>
      </c>
      <c r="ADC29" s="13">
        <v>1587257.0299999998</v>
      </c>
      <c r="ADD29" s="13">
        <v>791109.11</v>
      </c>
      <c r="ADE29" s="13">
        <v>15185618.51</v>
      </c>
      <c r="ADF29" s="13">
        <v>10906291.390000001</v>
      </c>
      <c r="ADG29" s="13">
        <v>1764670.93</v>
      </c>
      <c r="ADH29" s="13">
        <v>798966.23</v>
      </c>
      <c r="ADI29" s="13">
        <v>2546324.46</v>
      </c>
      <c r="ADJ29" s="13">
        <v>766432.97999999986</v>
      </c>
      <c r="ADK29" s="13">
        <v>3362952.56</v>
      </c>
      <c r="ADL29" s="13">
        <v>1066783.8799999999</v>
      </c>
      <c r="ADM29" s="13">
        <v>1445078.69</v>
      </c>
      <c r="ADN29" s="13">
        <v>66872496.370000005</v>
      </c>
      <c r="ADO29" s="13">
        <v>6848113.0599999987</v>
      </c>
      <c r="ADP29" s="13">
        <v>6162335</v>
      </c>
      <c r="ADQ29" s="13">
        <v>23365940.560000002</v>
      </c>
      <c r="ADR29" s="13">
        <v>787915.49</v>
      </c>
      <c r="ADS29" s="13">
        <v>1863298.24</v>
      </c>
      <c r="ADT29" s="13">
        <v>1143308.5</v>
      </c>
      <c r="ADU29" s="13">
        <v>2287048.4299999997</v>
      </c>
      <c r="ADV29" s="13">
        <v>56067324.159999996</v>
      </c>
      <c r="ADW29" s="13">
        <v>19040415.759999998</v>
      </c>
      <c r="ADX29" s="13">
        <v>7122615.5</v>
      </c>
      <c r="ADY29" s="13">
        <v>2878885.4499999997</v>
      </c>
      <c r="ADZ29" s="13">
        <v>4906511.3</v>
      </c>
      <c r="AEA29" s="13">
        <v>8211226.6399999997</v>
      </c>
      <c r="AEB29" s="13">
        <v>2493807.71</v>
      </c>
      <c r="AEC29" s="13">
        <v>4026027.69</v>
      </c>
      <c r="AED29" s="13">
        <v>1841054.0899999999</v>
      </c>
      <c r="AEE29" s="13">
        <v>1504960.33</v>
      </c>
      <c r="AEF29" s="13">
        <v>4886652.120000001</v>
      </c>
      <c r="AEG29" s="13">
        <v>3045389.4</v>
      </c>
      <c r="AEH29" s="13">
        <v>1201994.82</v>
      </c>
      <c r="AEI29" s="13">
        <v>4009761.42</v>
      </c>
      <c r="AEJ29" s="13">
        <v>5785751.0800000001</v>
      </c>
      <c r="AEK29" s="13">
        <v>1920610.9500000002</v>
      </c>
      <c r="AEL29" s="13">
        <v>1632314.94</v>
      </c>
      <c r="AEM29" s="13">
        <v>5616402.3300000001</v>
      </c>
      <c r="AEN29" s="13">
        <v>3034269.5700000003</v>
      </c>
      <c r="AEO29" s="13">
        <v>2984472.8600000003</v>
      </c>
      <c r="AEP29" s="13">
        <v>44311776.479999997</v>
      </c>
      <c r="AEQ29" s="13">
        <v>3668502.52</v>
      </c>
      <c r="AER29" s="13">
        <v>4767523.8999999994</v>
      </c>
      <c r="AES29" s="13">
        <v>5718997.9700000007</v>
      </c>
      <c r="AET29" s="13">
        <v>3535722.66</v>
      </c>
      <c r="AEU29" s="13">
        <v>13074762.409999998</v>
      </c>
      <c r="AEV29" s="13">
        <v>3768299.76</v>
      </c>
      <c r="AEW29" s="13">
        <v>5058303.41</v>
      </c>
      <c r="AEX29" s="13">
        <v>2392597.2999999998</v>
      </c>
      <c r="AEY29" s="13">
        <v>2425299.73</v>
      </c>
      <c r="AEZ29" s="13">
        <v>31229858.149999999</v>
      </c>
      <c r="AFA29" s="13">
        <v>16879795.68</v>
      </c>
      <c r="AFB29" s="13">
        <v>9550143.1099999975</v>
      </c>
      <c r="AFC29" s="13">
        <v>4326981.4399999995</v>
      </c>
      <c r="AFD29" s="13">
        <v>9076288.8900000006</v>
      </c>
      <c r="AFE29" s="13">
        <v>7201689.0800000001</v>
      </c>
      <c r="AFF29" s="13">
        <v>4330065.34</v>
      </c>
      <c r="AFG29" s="13">
        <v>6666905.3399999999</v>
      </c>
      <c r="AFH29" s="13">
        <v>2917243.6199999996</v>
      </c>
      <c r="AFI29" s="13">
        <v>4976954.6100000003</v>
      </c>
      <c r="AFJ29" s="13">
        <v>3956901.15</v>
      </c>
      <c r="AFK29" s="13">
        <v>5109075.55</v>
      </c>
      <c r="AFL29" s="13">
        <v>2822210.5</v>
      </c>
      <c r="AFM29" s="13">
        <v>34094348.560000002</v>
      </c>
      <c r="AFN29" s="13">
        <v>7585274.7300000004</v>
      </c>
      <c r="AFO29" s="13">
        <v>6133504.4700000007</v>
      </c>
      <c r="AFP29" s="13">
        <v>2767257.43</v>
      </c>
      <c r="AFQ29" s="13">
        <v>4224212.67</v>
      </c>
      <c r="AFR29" s="13">
        <v>4726258.5600000005</v>
      </c>
      <c r="AFS29" s="13">
        <v>3372801.33</v>
      </c>
      <c r="AFT29" s="13">
        <v>8770713.1600000001</v>
      </c>
      <c r="AFU29" s="13">
        <v>9181684.870000001</v>
      </c>
      <c r="AFV29" s="13">
        <v>2944358.97</v>
      </c>
      <c r="AFW29" s="13">
        <v>6467127.4500000011</v>
      </c>
      <c r="AFX29" s="13">
        <v>3059797.71</v>
      </c>
      <c r="AFY29" s="13">
        <v>40488874.130000003</v>
      </c>
      <c r="AFZ29" s="13">
        <v>1704830.78</v>
      </c>
      <c r="AGA29" s="13">
        <v>2995356.17</v>
      </c>
      <c r="AGB29" s="13">
        <v>1728325.79</v>
      </c>
      <c r="AGC29" s="13">
        <v>5521422.0999999996</v>
      </c>
      <c r="AGD29" s="13">
        <v>2285103.2999999998</v>
      </c>
      <c r="AGE29" s="13">
        <v>1102813.21</v>
      </c>
      <c r="AGF29" s="13">
        <v>2169720.52</v>
      </c>
      <c r="AGG29" s="13">
        <v>1624907.07</v>
      </c>
      <c r="AGH29" s="13">
        <v>3147376.75</v>
      </c>
      <c r="AGI29" s="13">
        <v>1386316.42</v>
      </c>
      <c r="AGJ29" s="13">
        <v>38372140.539999999</v>
      </c>
      <c r="AGK29" s="13">
        <v>7943707.04</v>
      </c>
      <c r="AGL29" s="13">
        <v>4094229.02</v>
      </c>
      <c r="AGM29" s="13">
        <v>2936121.75</v>
      </c>
      <c r="AGN29" s="13">
        <v>11031045.76</v>
      </c>
      <c r="AGO29" s="13">
        <v>7143135.2600000007</v>
      </c>
      <c r="AGP29" s="13">
        <v>2869379.72</v>
      </c>
      <c r="AGQ29" s="13">
        <v>3932546.59</v>
      </c>
      <c r="AGR29" s="13">
        <v>71474673.099999994</v>
      </c>
      <c r="AGS29" s="13">
        <v>37789630.219999999</v>
      </c>
      <c r="AGT29" s="13">
        <v>3677073.79</v>
      </c>
      <c r="AGU29" s="13">
        <v>6383438.1600000001</v>
      </c>
      <c r="AGV29" s="13">
        <v>11228216.32</v>
      </c>
      <c r="AGW29" s="13">
        <v>6071882.2599999998</v>
      </c>
      <c r="AGX29" s="13">
        <v>5484678.9300000006</v>
      </c>
      <c r="AGY29" s="13">
        <v>3141013.91</v>
      </c>
      <c r="AGZ29" s="13">
        <v>1905823.46</v>
      </c>
      <c r="AHA29" s="13">
        <v>4936358.0199999996</v>
      </c>
      <c r="AHB29" s="13">
        <v>6077982.6799999997</v>
      </c>
      <c r="AHC29" s="13">
        <v>2935910.98</v>
      </c>
      <c r="AHD29" s="13">
        <v>1699554.34</v>
      </c>
      <c r="AHE29" s="13">
        <v>3047273.6300000004</v>
      </c>
      <c r="AHF29" s="13">
        <v>2649767.3200000003</v>
      </c>
      <c r="AHG29" s="13">
        <v>3192331.5299999993</v>
      </c>
      <c r="AHH29" s="13">
        <v>2199213.94</v>
      </c>
      <c r="AHI29" s="13">
        <v>18510701.030000001</v>
      </c>
      <c r="AHJ29" s="13">
        <v>2003075.4800000002</v>
      </c>
      <c r="AHK29" s="13">
        <v>2760358.96</v>
      </c>
      <c r="AHL29" s="13">
        <v>2631038.58</v>
      </c>
      <c r="AHM29" s="13">
        <v>4914883.8800000008</v>
      </c>
      <c r="AHN29" s="13">
        <v>2551089.63</v>
      </c>
      <c r="AHO29" s="13">
        <v>2080870.85</v>
      </c>
      <c r="AHP29" s="13"/>
      <c r="AHQ29" s="13"/>
      <c r="AHR29" s="7" t="b">
        <f t="shared" si="16"/>
        <v>1</v>
      </c>
      <c r="AHS29" s="22" t="s">
        <v>1013</v>
      </c>
      <c r="AHT29" t="s">
        <v>1014</v>
      </c>
    </row>
    <row r="30" spans="1:904" x14ac:dyDescent="0.4">
      <c r="A30" s="4">
        <v>25</v>
      </c>
      <c r="B30" s="4" t="s">
        <v>1015</v>
      </c>
      <c r="C30" s="3" t="s">
        <v>1016</v>
      </c>
      <c r="D30" s="13">
        <v>193401345.32000002</v>
      </c>
      <c r="E30" s="13">
        <v>45239840.160000004</v>
      </c>
      <c r="F30" s="13">
        <v>13661490</v>
      </c>
      <c r="G30" s="13">
        <v>10299813.290000001</v>
      </c>
      <c r="H30" s="13">
        <v>5842997.8000000007</v>
      </c>
      <c r="I30" s="13">
        <v>8760078.8599999994</v>
      </c>
      <c r="J30" s="13">
        <v>1869745.3900000001</v>
      </c>
      <c r="K30" s="13">
        <v>38990178.489999995</v>
      </c>
      <c r="L30" s="13">
        <v>15179221.980000002</v>
      </c>
      <c r="M30" s="13">
        <v>3164524.77</v>
      </c>
      <c r="N30" s="13">
        <v>17852333.789999999</v>
      </c>
      <c r="O30" s="13">
        <v>8836522.4899999984</v>
      </c>
      <c r="P30" s="13">
        <v>47085080.75</v>
      </c>
      <c r="Q30" s="13">
        <v>6417312.0300000012</v>
      </c>
      <c r="R30" s="13">
        <v>8802208.5599999987</v>
      </c>
      <c r="S30" s="13">
        <v>4440467.68</v>
      </c>
      <c r="T30" s="13">
        <v>14829993.479999999</v>
      </c>
      <c r="U30" s="13">
        <v>5444321.8199999994</v>
      </c>
      <c r="V30" s="13">
        <v>7527590.3499999996</v>
      </c>
      <c r="W30" s="13">
        <v>5272443.37</v>
      </c>
      <c r="X30" s="13">
        <v>5701580.2199999997</v>
      </c>
      <c r="Y30" s="13">
        <v>3138785.25</v>
      </c>
      <c r="Z30" s="13">
        <v>3695526.05</v>
      </c>
      <c r="AA30" s="13">
        <v>5307430.9300000006</v>
      </c>
      <c r="AB30" s="13">
        <v>239598807.92000002</v>
      </c>
      <c r="AC30" s="13">
        <v>12334193.109999998</v>
      </c>
      <c r="AD30" s="13">
        <v>11112208.900000002</v>
      </c>
      <c r="AE30" s="13">
        <v>7812812.1800000016</v>
      </c>
      <c r="AF30" s="13">
        <v>41818617.470000006</v>
      </c>
      <c r="AG30" s="13">
        <v>11497935.299999999</v>
      </c>
      <c r="AH30" s="13">
        <v>25906089.020000003</v>
      </c>
      <c r="AI30" s="13">
        <v>15829091.85</v>
      </c>
      <c r="AJ30" s="13">
        <v>11244081.800000001</v>
      </c>
      <c r="AK30" s="13">
        <v>9568441.0399999991</v>
      </c>
      <c r="AL30" s="13">
        <v>2073897.4900000005</v>
      </c>
      <c r="AM30" s="13">
        <v>2084700.4199999995</v>
      </c>
      <c r="AN30" s="13">
        <v>7430959.3999999994</v>
      </c>
      <c r="AO30" s="13">
        <v>7913152.1999999993</v>
      </c>
      <c r="AP30" s="13">
        <v>6223531.0299999993</v>
      </c>
      <c r="AQ30" s="13">
        <v>9838303.3599999994</v>
      </c>
      <c r="AR30" s="13">
        <v>9061289.9399999995</v>
      </c>
      <c r="AS30" s="13">
        <v>5173559.74</v>
      </c>
      <c r="AT30" s="13">
        <v>112291053.42999998</v>
      </c>
      <c r="AU30" s="13">
        <v>13545357.24</v>
      </c>
      <c r="AV30" s="13">
        <v>7632359.8599999994</v>
      </c>
      <c r="AW30" s="13">
        <v>5947042.4900000002</v>
      </c>
      <c r="AX30" s="13">
        <v>5231135.5299999993</v>
      </c>
      <c r="AY30" s="13">
        <v>4902623.4099999992</v>
      </c>
      <c r="AZ30" s="13">
        <v>4012286.0800000005</v>
      </c>
      <c r="BA30" s="13">
        <v>8521320.8499999996</v>
      </c>
      <c r="BB30" s="13">
        <v>40080581.120000005</v>
      </c>
      <c r="BC30" s="13">
        <v>6571809.7800000003</v>
      </c>
      <c r="BD30" s="13">
        <v>9602779.1800000034</v>
      </c>
      <c r="BE30" s="13">
        <v>22079872.029999997</v>
      </c>
      <c r="BF30" s="13">
        <v>5287123.3400000008</v>
      </c>
      <c r="BG30" s="13">
        <v>5320878.1899999995</v>
      </c>
      <c r="BH30" s="13">
        <v>5355293.870000001</v>
      </c>
      <c r="BI30" s="13">
        <v>98982685.430000007</v>
      </c>
      <c r="BJ30" s="13">
        <v>2019590.5000000002</v>
      </c>
      <c r="BK30" s="13">
        <v>2952558.7600000002</v>
      </c>
      <c r="BL30" s="13">
        <v>1898624.28</v>
      </c>
      <c r="BM30" s="13">
        <v>6949074.6699999999</v>
      </c>
      <c r="BN30" s="13">
        <v>7251196.8399999999</v>
      </c>
      <c r="BO30" s="13">
        <v>2401984.41</v>
      </c>
      <c r="BP30" s="13">
        <v>3510640.6400000001</v>
      </c>
      <c r="BQ30" s="13">
        <v>3453140.5300000003</v>
      </c>
      <c r="BR30" s="13">
        <v>2088037.92</v>
      </c>
      <c r="BS30" s="13">
        <v>3432157.8200000003</v>
      </c>
      <c r="BT30" s="13">
        <v>2662690.5299999998</v>
      </c>
      <c r="BU30" s="13">
        <v>19962681.810000002</v>
      </c>
      <c r="BV30" s="13">
        <v>3374907.3699999992</v>
      </c>
      <c r="BW30" s="13">
        <v>871851.24</v>
      </c>
      <c r="BX30" s="13">
        <v>58233370.890000001</v>
      </c>
      <c r="BY30" s="13">
        <v>37167649</v>
      </c>
      <c r="BZ30" s="13">
        <v>7058484.3100000005</v>
      </c>
      <c r="CA30" s="13">
        <v>4658742.7700000005</v>
      </c>
      <c r="CB30" s="13">
        <v>8110721.2800000012</v>
      </c>
      <c r="CC30" s="13">
        <v>6935410.75</v>
      </c>
      <c r="CD30" s="13">
        <v>7837813.7299999995</v>
      </c>
      <c r="CE30" s="13">
        <v>3190077.09</v>
      </c>
      <c r="CF30" s="13">
        <v>2315558.0499999998</v>
      </c>
      <c r="CG30" s="13">
        <v>189664013.76000005</v>
      </c>
      <c r="CH30" s="13">
        <v>9148912.1600000001</v>
      </c>
      <c r="CI30" s="13">
        <v>24871670.02</v>
      </c>
      <c r="CJ30" s="13">
        <v>4025554.9200000004</v>
      </c>
      <c r="CK30" s="13">
        <v>6708296.5099999998</v>
      </c>
      <c r="CL30" s="13">
        <v>4252899.4799999995</v>
      </c>
      <c r="CM30" s="13">
        <v>5465663.6100000003</v>
      </c>
      <c r="CN30" s="13">
        <v>22609397.399999995</v>
      </c>
      <c r="CO30" s="13">
        <v>2696553</v>
      </c>
      <c r="CP30" s="13">
        <v>5198145.2300000004</v>
      </c>
      <c r="CQ30" s="13">
        <v>3760345.51</v>
      </c>
      <c r="CR30" s="13">
        <v>3147588.48</v>
      </c>
      <c r="CS30" s="13">
        <v>4003745.24</v>
      </c>
      <c r="CT30" s="13">
        <v>66747733.390000001</v>
      </c>
      <c r="CU30" s="13">
        <v>4437844.0200000005</v>
      </c>
      <c r="CV30" s="13">
        <v>4336693.05</v>
      </c>
      <c r="CW30" s="13">
        <v>10111327.789999999</v>
      </c>
      <c r="CX30" s="13">
        <v>4828637.25</v>
      </c>
      <c r="CY30" s="13">
        <v>11886318.730000002</v>
      </c>
      <c r="CZ30" s="13">
        <v>4034260.5500000003</v>
      </c>
      <c r="DA30" s="13">
        <v>4799023.33</v>
      </c>
      <c r="DB30" s="13">
        <v>104839117.88999999</v>
      </c>
      <c r="DC30" s="13">
        <v>8490372.8000000007</v>
      </c>
      <c r="DD30" s="13">
        <v>22223269.439999998</v>
      </c>
      <c r="DE30" s="13">
        <v>35638307.640000008</v>
      </c>
      <c r="DF30" s="13">
        <v>6559621.0099999988</v>
      </c>
      <c r="DG30" s="13">
        <v>8997557.4700000025</v>
      </c>
      <c r="DH30" s="13">
        <v>7960236.5299999993</v>
      </c>
      <c r="DI30" s="13">
        <v>5048828.9200000009</v>
      </c>
      <c r="DJ30" s="13">
        <v>5628082.3400000008</v>
      </c>
      <c r="DK30" s="13">
        <v>5061390.47</v>
      </c>
      <c r="DL30" s="13">
        <v>20459569.749999996</v>
      </c>
      <c r="DM30" s="13">
        <v>66548474.760000013</v>
      </c>
      <c r="DN30" s="13">
        <v>111444506.28999999</v>
      </c>
      <c r="DO30" s="13">
        <v>7179594.3699999992</v>
      </c>
      <c r="DP30" s="13">
        <v>6080231.6799999997</v>
      </c>
      <c r="DQ30" s="13">
        <v>22335105.060000002</v>
      </c>
      <c r="DR30" s="13">
        <v>18636132.080000002</v>
      </c>
      <c r="DS30" s="13">
        <v>17868614.630000003</v>
      </c>
      <c r="DT30" s="13">
        <v>14197607.619999997</v>
      </c>
      <c r="DU30" s="13">
        <v>8979161.9099999983</v>
      </c>
      <c r="DV30" s="13">
        <v>268409155.90999997</v>
      </c>
      <c r="DW30" s="13">
        <v>7759764.1200000001</v>
      </c>
      <c r="DX30" s="13">
        <v>12526245.519999998</v>
      </c>
      <c r="DY30" s="13">
        <v>14544140.479999999</v>
      </c>
      <c r="DZ30" s="13">
        <v>9882738.4199999999</v>
      </c>
      <c r="EA30" s="13">
        <v>7776088.7000000002</v>
      </c>
      <c r="EB30" s="13">
        <v>14168528.41</v>
      </c>
      <c r="EC30" s="13">
        <v>7894168.2800000003</v>
      </c>
      <c r="ED30" s="13">
        <v>30667502.399999995</v>
      </c>
      <c r="EE30" s="13">
        <v>72099908.450000003</v>
      </c>
      <c r="EF30" s="13">
        <v>47079370.050000012</v>
      </c>
      <c r="EG30" s="13">
        <v>5988687.6799999997</v>
      </c>
      <c r="EH30" s="13">
        <v>5341982.6900000004</v>
      </c>
      <c r="EI30" s="13">
        <v>4171720.4499999997</v>
      </c>
      <c r="EJ30" s="13">
        <v>7641121.2000000011</v>
      </c>
      <c r="EK30" s="13">
        <v>16311373.09</v>
      </c>
      <c r="EL30" s="13">
        <v>4539657.040000001</v>
      </c>
      <c r="EM30" s="13">
        <v>5967242.2700000005</v>
      </c>
      <c r="EN30" s="13">
        <v>114039268.14</v>
      </c>
      <c r="EO30" s="13">
        <v>7934872.9900000002</v>
      </c>
      <c r="EP30" s="13">
        <v>5200350.0500000007</v>
      </c>
      <c r="EQ30" s="13">
        <v>5627430.4799999995</v>
      </c>
      <c r="ER30" s="13">
        <v>5022907.1400000006</v>
      </c>
      <c r="ES30" s="13">
        <v>6628657.3899999987</v>
      </c>
      <c r="ET30" s="13">
        <v>7793844.1499999976</v>
      </c>
      <c r="EU30" s="13">
        <v>11283353.52</v>
      </c>
      <c r="EV30" s="13">
        <v>3894257.18</v>
      </c>
      <c r="EW30" s="13">
        <v>87449304</v>
      </c>
      <c r="EX30" s="13">
        <v>3331678.8999999994</v>
      </c>
      <c r="EY30" s="13">
        <v>6033655.4100000011</v>
      </c>
      <c r="EZ30" s="13">
        <v>9797384.290000001</v>
      </c>
      <c r="FA30" s="13">
        <v>20629341.109999999</v>
      </c>
      <c r="FB30" s="13">
        <v>18004075.119999997</v>
      </c>
      <c r="FC30" s="13">
        <v>10089698.430000002</v>
      </c>
      <c r="FD30" s="13">
        <v>5026010.2699999996</v>
      </c>
      <c r="FE30" s="13">
        <v>6393029.2000000002</v>
      </c>
      <c r="FF30" s="13">
        <v>5366982.6999999993</v>
      </c>
      <c r="FG30" s="13">
        <v>6269657.6200000001</v>
      </c>
      <c r="FH30" s="13">
        <v>7240860.2199999988</v>
      </c>
      <c r="FI30" s="13">
        <v>75940746.310000002</v>
      </c>
      <c r="FJ30" s="13">
        <v>3968224.0500000007</v>
      </c>
      <c r="FK30" s="13">
        <v>6703449.79</v>
      </c>
      <c r="FL30" s="13">
        <v>4341806.4800000004</v>
      </c>
      <c r="FM30" s="13">
        <v>6916201.9700000007</v>
      </c>
      <c r="FN30" s="13">
        <v>4903405.46</v>
      </c>
      <c r="FO30" s="13">
        <v>5027867.0399999991</v>
      </c>
      <c r="FP30" s="13">
        <v>3784624</v>
      </c>
      <c r="FQ30" s="13">
        <v>134349491.11000001</v>
      </c>
      <c r="FR30" s="13">
        <v>3639485.24</v>
      </c>
      <c r="FS30" s="13">
        <v>10921198.470000001</v>
      </c>
      <c r="FT30" s="13">
        <v>5580091.2100000009</v>
      </c>
      <c r="FU30" s="13">
        <v>10472279.759999998</v>
      </c>
      <c r="FV30" s="13">
        <v>5307943.97</v>
      </c>
      <c r="FW30" s="13">
        <v>25725141.280000005</v>
      </c>
      <c r="FX30" s="13">
        <v>9913355.3299999982</v>
      </c>
      <c r="FY30" s="13">
        <v>8118755.709999999</v>
      </c>
      <c r="FZ30" s="13">
        <v>6688433.0399999982</v>
      </c>
      <c r="GA30" s="13">
        <v>17862409.530000001</v>
      </c>
      <c r="GB30" s="13">
        <v>6028880.0599999996</v>
      </c>
      <c r="GC30" s="13">
        <v>7499065.1600000001</v>
      </c>
      <c r="GD30" s="13">
        <v>4642610.5</v>
      </c>
      <c r="GE30" s="13">
        <v>87377251.449999988</v>
      </c>
      <c r="GF30" s="13">
        <v>4448559.5299999993</v>
      </c>
      <c r="GG30" s="13">
        <v>3169629.53</v>
      </c>
      <c r="GH30" s="13">
        <v>16698889.110000001</v>
      </c>
      <c r="GI30" s="13">
        <v>4922944.2999999989</v>
      </c>
      <c r="GJ30" s="13">
        <v>9424898.9499999993</v>
      </c>
      <c r="GK30" s="13">
        <v>3910468.1499999994</v>
      </c>
      <c r="GL30" s="13">
        <v>15522841.290000001</v>
      </c>
      <c r="GM30" s="13">
        <v>4141150.84</v>
      </c>
      <c r="GN30" s="13">
        <v>3893036.5800000005</v>
      </c>
      <c r="GO30" s="13">
        <v>3482347.8499999992</v>
      </c>
      <c r="GP30" s="13">
        <v>4035626.8399999994</v>
      </c>
      <c r="GQ30" s="13">
        <v>51655615.11999999</v>
      </c>
      <c r="GR30" s="13">
        <v>7544013.8499999996</v>
      </c>
      <c r="GS30" s="13">
        <v>7223889.0499999998</v>
      </c>
      <c r="GT30" s="13">
        <v>13581297.240000002</v>
      </c>
      <c r="GU30" s="13">
        <v>2644987.5500000003</v>
      </c>
      <c r="GV30" s="13">
        <v>8122662.4900000002</v>
      </c>
      <c r="GW30" s="13">
        <v>8356018.9499999993</v>
      </c>
      <c r="GX30" s="13">
        <v>6779178.5099999998</v>
      </c>
      <c r="GY30" s="13">
        <v>39552997.599999994</v>
      </c>
      <c r="GZ30" s="13">
        <v>6328513.1500000004</v>
      </c>
      <c r="HA30" s="13">
        <v>9972709.2800000012</v>
      </c>
      <c r="HB30" s="13">
        <v>10907286.909999998</v>
      </c>
      <c r="HC30" s="13">
        <v>160925750.83999997</v>
      </c>
      <c r="HD30" s="13">
        <v>38113182.5</v>
      </c>
      <c r="HE30" s="13">
        <v>11196192.410000002</v>
      </c>
      <c r="HF30" s="13">
        <v>33438484.84</v>
      </c>
      <c r="HG30" s="13">
        <v>13609530</v>
      </c>
      <c r="HH30" s="13">
        <v>25032212.140000004</v>
      </c>
      <c r="HI30" s="13">
        <v>12167808.23</v>
      </c>
      <c r="HJ30" s="13">
        <v>82055719.459999993</v>
      </c>
      <c r="HK30" s="13">
        <v>11361731.109999999</v>
      </c>
      <c r="HL30" s="13">
        <v>24531195.099999998</v>
      </c>
      <c r="HM30" s="13">
        <v>6565962.1900000013</v>
      </c>
      <c r="HN30" s="13">
        <v>6105863.0899999999</v>
      </c>
      <c r="HO30" s="13">
        <v>4643236.25</v>
      </c>
      <c r="HP30" s="13">
        <v>9026650.4299999997</v>
      </c>
      <c r="HQ30" s="13">
        <v>4398601.8499999996</v>
      </c>
      <c r="HR30" s="13">
        <v>104216411.47999999</v>
      </c>
      <c r="HS30" s="13">
        <v>47863518.909999996</v>
      </c>
      <c r="HT30" s="13">
        <v>3548229.5900000003</v>
      </c>
      <c r="HU30" s="13">
        <v>10218353.720000001</v>
      </c>
      <c r="HV30" s="13">
        <v>5173731.7199999988</v>
      </c>
      <c r="HW30" s="13">
        <v>3035482.4400000004</v>
      </c>
      <c r="HX30" s="13">
        <v>4243301.9399999995</v>
      </c>
      <c r="HY30" s="13">
        <v>2186544.5199999996</v>
      </c>
      <c r="HZ30" s="13">
        <v>5929323.8000000007</v>
      </c>
      <c r="IA30" s="13">
        <v>2885412.66</v>
      </c>
      <c r="IB30" s="13">
        <v>6202897.04</v>
      </c>
      <c r="IC30" s="13">
        <v>15335878.029999999</v>
      </c>
      <c r="ID30" s="13">
        <v>2882295.35</v>
      </c>
      <c r="IE30" s="13">
        <v>8605483.459999999</v>
      </c>
      <c r="IF30" s="13">
        <v>4498119.6700000009</v>
      </c>
      <c r="IG30" s="13">
        <v>3891567.94</v>
      </c>
      <c r="IH30" s="13">
        <v>73306992.920000002</v>
      </c>
      <c r="II30" s="13">
        <v>33235943.839999996</v>
      </c>
      <c r="IJ30" s="13">
        <v>7711682.3099999996</v>
      </c>
      <c r="IK30" s="13">
        <v>15513142.609999999</v>
      </c>
      <c r="IL30" s="13">
        <v>19846786.030000001</v>
      </c>
      <c r="IM30" s="13">
        <v>3915590.22</v>
      </c>
      <c r="IN30" s="13">
        <v>4604287.3899999997</v>
      </c>
      <c r="IO30" s="13">
        <v>2923010.4199999995</v>
      </c>
      <c r="IP30" s="13">
        <v>9161403.5799999982</v>
      </c>
      <c r="IQ30" s="13">
        <v>5354458.4699999988</v>
      </c>
      <c r="IR30" s="13">
        <v>2291461.2000000002</v>
      </c>
      <c r="IS30" s="13">
        <v>156926035.50999999</v>
      </c>
      <c r="IT30" s="13">
        <v>46648376.950000003</v>
      </c>
      <c r="IU30" s="13">
        <v>8689749.459999999</v>
      </c>
      <c r="IV30" s="13">
        <v>5391161.6700000009</v>
      </c>
      <c r="IW30" s="13">
        <v>7208034.96</v>
      </c>
      <c r="IX30" s="13">
        <v>1428654.1199999999</v>
      </c>
      <c r="IY30" s="13">
        <v>4044611.33</v>
      </c>
      <c r="IZ30" s="13">
        <v>2611825.3199999998</v>
      </c>
      <c r="JA30" s="13">
        <v>3805677.1500000008</v>
      </c>
      <c r="JB30" s="13">
        <v>8273940.96</v>
      </c>
      <c r="JC30" s="13">
        <v>5536121.3400000008</v>
      </c>
      <c r="JD30" s="13">
        <v>3068660.95</v>
      </c>
      <c r="JE30" s="13">
        <v>36544489.569999993</v>
      </c>
      <c r="JF30" s="13">
        <v>28452686.270000003</v>
      </c>
      <c r="JG30" s="13">
        <v>3174531.77</v>
      </c>
      <c r="JH30" s="13">
        <v>2662365.65</v>
      </c>
      <c r="JI30" s="13">
        <v>2684033.0299999998</v>
      </c>
      <c r="JJ30" s="13">
        <v>3052401.1300000004</v>
      </c>
      <c r="JK30" s="13">
        <v>43415725.979999997</v>
      </c>
      <c r="JL30" s="13">
        <v>4629895.6999999993</v>
      </c>
      <c r="JM30" s="13">
        <v>7762438.0499999998</v>
      </c>
      <c r="JN30" s="13">
        <v>11231999.879999999</v>
      </c>
      <c r="JO30" s="13">
        <v>4222898.9800000004</v>
      </c>
      <c r="JP30" s="13">
        <v>17478507.540000003</v>
      </c>
      <c r="JQ30" s="13">
        <v>4220013.1099999994</v>
      </c>
      <c r="JR30" s="13">
        <v>84120704.269999981</v>
      </c>
      <c r="JS30" s="13">
        <v>5610964.9900000002</v>
      </c>
      <c r="JT30" s="13">
        <v>3311504.0699999994</v>
      </c>
      <c r="JU30" s="13">
        <v>15277241.309999999</v>
      </c>
      <c r="JV30" s="13">
        <v>19306565.199999999</v>
      </c>
      <c r="JW30" s="13">
        <v>5106003.2</v>
      </c>
      <c r="JX30" s="13">
        <v>6736704.2599999998</v>
      </c>
      <c r="JY30" s="13">
        <v>4898935.6999999993</v>
      </c>
      <c r="JZ30" s="13">
        <v>118209959.62000002</v>
      </c>
      <c r="KA30" s="13">
        <v>34081812.870000005</v>
      </c>
      <c r="KB30" s="13">
        <v>7265456.1100000003</v>
      </c>
      <c r="KC30" s="13">
        <v>4736138.4700000007</v>
      </c>
      <c r="KD30" s="13">
        <v>9640626.7000000011</v>
      </c>
      <c r="KE30" s="13">
        <v>4011158.35</v>
      </c>
      <c r="KF30" s="13">
        <v>31582756.139999997</v>
      </c>
      <c r="KG30" s="13">
        <v>17970623.219999999</v>
      </c>
      <c r="KH30" s="13">
        <v>7718582.4099999992</v>
      </c>
      <c r="KI30" s="13">
        <v>11849346.689999999</v>
      </c>
      <c r="KJ30" s="13">
        <v>3651541.0000000005</v>
      </c>
      <c r="KK30" s="13">
        <v>11361839.879999999</v>
      </c>
      <c r="KL30" s="13">
        <v>9053453.1099999994</v>
      </c>
      <c r="KM30" s="13">
        <v>3274704.97</v>
      </c>
      <c r="KN30" s="13">
        <v>9663392.2000000011</v>
      </c>
      <c r="KO30" s="13">
        <v>153809696.09999999</v>
      </c>
      <c r="KP30" s="13">
        <v>14597411.029999999</v>
      </c>
      <c r="KQ30" s="13">
        <v>8823650.0600000005</v>
      </c>
      <c r="KR30" s="13">
        <v>6713790.4399999985</v>
      </c>
      <c r="KS30" s="13">
        <v>11441331.1</v>
      </c>
      <c r="KT30" s="13">
        <v>8878477.7200000007</v>
      </c>
      <c r="KU30" s="13">
        <v>34834450.539999992</v>
      </c>
      <c r="KV30" s="13">
        <v>5152372.95</v>
      </c>
      <c r="KW30" s="13">
        <v>3629226.3</v>
      </c>
      <c r="KX30" s="13">
        <v>39140034.690000005</v>
      </c>
      <c r="KY30" s="13">
        <v>5050556.8099999996</v>
      </c>
      <c r="KZ30" s="13">
        <v>8415676.620000001</v>
      </c>
      <c r="LA30" s="13">
        <v>36004901.070000008</v>
      </c>
      <c r="LB30" s="13">
        <v>8410577.5599999987</v>
      </c>
      <c r="LC30" s="13">
        <v>11797719.93</v>
      </c>
      <c r="LD30" s="13">
        <v>118072159.50999999</v>
      </c>
      <c r="LE30" s="13">
        <v>8304494.2299999995</v>
      </c>
      <c r="LF30" s="13">
        <v>60498667.840000004</v>
      </c>
      <c r="LG30" s="13">
        <v>36557100.350000001</v>
      </c>
      <c r="LH30" s="13">
        <v>39265273.730000004</v>
      </c>
      <c r="LI30" s="13">
        <v>38831583.310000002</v>
      </c>
      <c r="LJ30" s="13">
        <v>11295823.800000001</v>
      </c>
      <c r="LK30" s="13">
        <v>4536744.25</v>
      </c>
      <c r="LL30" s="13">
        <v>2921972.9399999995</v>
      </c>
      <c r="LM30" s="13">
        <v>8548431.6799999997</v>
      </c>
      <c r="LN30" s="13">
        <v>3654520.1399999997</v>
      </c>
      <c r="LO30" s="13">
        <v>7793329.79</v>
      </c>
      <c r="LP30" s="13">
        <v>7580536.2400000002</v>
      </c>
      <c r="LQ30" s="13">
        <v>83968576.320000008</v>
      </c>
      <c r="LR30" s="13">
        <v>9662085.7699999996</v>
      </c>
      <c r="LS30" s="13">
        <v>6675964.7199999988</v>
      </c>
      <c r="LT30" s="13">
        <v>49868564.530000001</v>
      </c>
      <c r="LU30" s="13">
        <v>30434144.009999998</v>
      </c>
      <c r="LV30" s="13">
        <v>153504786.91</v>
      </c>
      <c r="LW30" s="13">
        <v>38269216.829999991</v>
      </c>
      <c r="LX30" s="13">
        <v>21324461.649999995</v>
      </c>
      <c r="LY30" s="13">
        <v>12293558.289999999</v>
      </c>
      <c r="LZ30" s="13">
        <v>7047841.4400000004</v>
      </c>
      <c r="MA30" s="13">
        <v>11094388.33</v>
      </c>
      <c r="MB30" s="13">
        <v>9595756.6499999985</v>
      </c>
      <c r="MC30" s="13">
        <v>20700193.650000006</v>
      </c>
      <c r="MD30" s="13">
        <v>19661285</v>
      </c>
      <c r="ME30" s="13">
        <v>8856259.120000001</v>
      </c>
      <c r="MF30" s="13">
        <v>189198617.79000005</v>
      </c>
      <c r="MG30" s="13">
        <v>8680974.2200000007</v>
      </c>
      <c r="MH30" s="13">
        <v>3420515.8899999997</v>
      </c>
      <c r="MI30" s="13">
        <v>4265745.99</v>
      </c>
      <c r="MJ30" s="13">
        <v>4069687.64</v>
      </c>
      <c r="MK30" s="13">
        <v>6275709.4800000004</v>
      </c>
      <c r="ML30" s="13">
        <v>6557318.9899999993</v>
      </c>
      <c r="MM30" s="13">
        <v>6394509.1000000006</v>
      </c>
      <c r="MN30" s="13">
        <v>12462102.999999998</v>
      </c>
      <c r="MO30" s="13">
        <v>6639675.3899999987</v>
      </c>
      <c r="MP30" s="13">
        <v>4796042.5899999989</v>
      </c>
      <c r="MQ30" s="13">
        <v>5478595.7300000004</v>
      </c>
      <c r="MR30" s="13">
        <v>148773128.38999999</v>
      </c>
      <c r="MS30" s="13">
        <v>9985355.0299999993</v>
      </c>
      <c r="MT30" s="13">
        <v>8283409.8999999985</v>
      </c>
      <c r="MU30" s="13">
        <v>10786688.01</v>
      </c>
      <c r="MV30" s="13">
        <v>6486502.2000000002</v>
      </c>
      <c r="MW30" s="13">
        <v>1898581.6700000002</v>
      </c>
      <c r="MX30" s="13">
        <v>31734845.840599999</v>
      </c>
      <c r="MY30" s="13">
        <v>15817214.329999998</v>
      </c>
      <c r="MZ30" s="13">
        <v>7384828.8400000008</v>
      </c>
      <c r="NA30" s="13">
        <v>2322168.4200000004</v>
      </c>
      <c r="NB30" s="13">
        <v>2745539.57</v>
      </c>
      <c r="NC30" s="13">
        <v>196697440.84</v>
      </c>
      <c r="ND30" s="13">
        <v>37494552.95000001</v>
      </c>
      <c r="NE30" s="13">
        <v>6622922.7700000005</v>
      </c>
      <c r="NF30" s="13">
        <v>85456303.460000008</v>
      </c>
      <c r="NG30" s="13">
        <v>4754573.7</v>
      </c>
      <c r="NH30" s="13">
        <v>15910172.460000001</v>
      </c>
      <c r="NI30" s="13">
        <v>49352170.880000018</v>
      </c>
      <c r="NJ30" s="13">
        <v>40361149.340000004</v>
      </c>
      <c r="NK30" s="13">
        <v>9569.15</v>
      </c>
      <c r="NL30" s="13">
        <v>9369134.599200001</v>
      </c>
      <c r="NM30" s="13">
        <v>9754787.4800000004</v>
      </c>
      <c r="NN30" s="13">
        <v>9275944.6099999994</v>
      </c>
      <c r="NO30" s="13">
        <v>67431042.659999996</v>
      </c>
      <c r="NP30" s="13">
        <v>3784433.62</v>
      </c>
      <c r="NQ30" s="13">
        <v>5145970.58</v>
      </c>
      <c r="NR30" s="13">
        <v>4424492.8899999997</v>
      </c>
      <c r="NS30" s="13">
        <v>3132648.19</v>
      </c>
      <c r="NT30" s="13">
        <v>1059397.3899999999</v>
      </c>
      <c r="NU30" s="13">
        <v>3683162.1599999997</v>
      </c>
      <c r="NV30" s="13">
        <v>126478184.30000001</v>
      </c>
      <c r="NW30" s="13">
        <v>34637518.880000003</v>
      </c>
      <c r="NX30" s="13">
        <v>5589397.2199999997</v>
      </c>
      <c r="NY30" s="13">
        <v>3728789.14</v>
      </c>
      <c r="NZ30" s="13">
        <v>5632535.459999999</v>
      </c>
      <c r="OA30" s="13">
        <v>10442835.430000002</v>
      </c>
      <c r="OB30" s="13">
        <v>4154018.84</v>
      </c>
      <c r="OC30" s="13">
        <v>138072785.10999998</v>
      </c>
      <c r="OD30" s="13">
        <v>38133663.79999999</v>
      </c>
      <c r="OE30" s="13">
        <v>19184918.640000001</v>
      </c>
      <c r="OF30" s="13">
        <v>43348151.329999998</v>
      </c>
      <c r="OG30" s="13">
        <v>5514048.290000001</v>
      </c>
      <c r="OH30" s="13">
        <v>8464558.4400000013</v>
      </c>
      <c r="OI30" s="13">
        <v>6463572.9200000009</v>
      </c>
      <c r="OJ30" s="13">
        <v>3080724.0300000003</v>
      </c>
      <c r="OK30" s="13">
        <v>3958309.1599999997</v>
      </c>
      <c r="OL30" s="13">
        <v>128309082.01999998</v>
      </c>
      <c r="OM30" s="13">
        <v>23885046.48</v>
      </c>
      <c r="ON30" s="13">
        <v>37370437.030000009</v>
      </c>
      <c r="OO30" s="13">
        <v>12139853.75</v>
      </c>
      <c r="OP30" s="13">
        <v>9614729.4699999988</v>
      </c>
      <c r="OQ30" s="13">
        <v>6800547.5800000001</v>
      </c>
      <c r="OR30" s="13">
        <v>75602810.239999995</v>
      </c>
      <c r="OS30" s="13">
        <v>6058431.9400000004</v>
      </c>
      <c r="OT30" s="13">
        <v>8865773.1500000004</v>
      </c>
      <c r="OU30" s="13">
        <v>12022161.910000002</v>
      </c>
      <c r="OV30" s="13">
        <v>7914472.6500000004</v>
      </c>
      <c r="OW30" s="13">
        <v>18121076.130000003</v>
      </c>
      <c r="OX30" s="13">
        <v>7016349.21</v>
      </c>
      <c r="OY30" s="13">
        <v>5014333.8599999994</v>
      </c>
      <c r="OZ30" s="13">
        <v>6159015.0299999993</v>
      </c>
      <c r="PA30" s="13">
        <v>73555291.00999999</v>
      </c>
      <c r="PB30" s="13">
        <v>4396735.2200000007</v>
      </c>
      <c r="PC30" s="13">
        <v>9277210.6099999994</v>
      </c>
      <c r="PD30" s="13">
        <v>2919801.79</v>
      </c>
      <c r="PE30" s="13">
        <v>6454128.5700000003</v>
      </c>
      <c r="PF30" s="13">
        <v>19860702.050000001</v>
      </c>
      <c r="PG30" s="13">
        <v>2739674.08</v>
      </c>
      <c r="PH30" s="13">
        <v>3539087.98</v>
      </c>
      <c r="PI30" s="13">
        <v>7038777.4899999984</v>
      </c>
      <c r="PJ30" s="13">
        <v>6700406.0399999991</v>
      </c>
      <c r="PK30" s="13">
        <v>4904189.96</v>
      </c>
      <c r="PL30" s="13">
        <v>15410790.870000001</v>
      </c>
      <c r="PM30" s="13">
        <v>3736061.59</v>
      </c>
      <c r="PN30" s="13">
        <v>26571891.649999999</v>
      </c>
      <c r="PO30" s="13">
        <v>6800541.6000000006</v>
      </c>
      <c r="PP30" s="13">
        <v>4033317.8200000003</v>
      </c>
      <c r="PQ30" s="13">
        <v>2802133.32</v>
      </c>
      <c r="PR30" s="13">
        <v>5155278.76</v>
      </c>
      <c r="PS30" s="13">
        <v>312469759.16999996</v>
      </c>
      <c r="PT30" s="13">
        <v>16896050.790000003</v>
      </c>
      <c r="PU30" s="13">
        <v>5463606.3399999999</v>
      </c>
      <c r="PV30" s="13">
        <v>8284412.379999999</v>
      </c>
      <c r="PW30" s="13">
        <v>82857059.789999992</v>
      </c>
      <c r="PX30" s="13">
        <v>5811077.75</v>
      </c>
      <c r="PY30" s="13">
        <v>15817835</v>
      </c>
      <c r="PZ30" s="13">
        <v>7344997.4099999992</v>
      </c>
      <c r="QA30" s="13">
        <v>11346624.860000001</v>
      </c>
      <c r="QB30" s="13">
        <v>4362037.17</v>
      </c>
      <c r="QC30" s="13">
        <v>10304907.549999997</v>
      </c>
      <c r="QD30" s="13">
        <v>4682232.8499999996</v>
      </c>
      <c r="QE30" s="13">
        <v>5386236.4100000001</v>
      </c>
      <c r="QF30" s="13">
        <v>14367946.310000002</v>
      </c>
      <c r="QG30" s="13">
        <v>6088406.6100000003</v>
      </c>
      <c r="QH30" s="13">
        <v>13614203.200000001</v>
      </c>
      <c r="QI30" s="13">
        <v>4661923.5200000005</v>
      </c>
      <c r="QJ30" s="13">
        <v>4748551.8699999992</v>
      </c>
      <c r="QK30" s="13">
        <v>3438250.73</v>
      </c>
      <c r="QL30" s="13">
        <v>13903921.9</v>
      </c>
      <c r="QM30" s="13">
        <v>23679655.899999999</v>
      </c>
      <c r="QN30" s="13">
        <v>3051219.4499999997</v>
      </c>
      <c r="QO30" s="13">
        <v>3739508.31</v>
      </c>
      <c r="QP30" s="13">
        <v>2552509.7500000005</v>
      </c>
      <c r="QQ30" s="13">
        <v>6747513.4799999995</v>
      </c>
      <c r="QR30" s="13">
        <v>2341307.98</v>
      </c>
      <c r="QS30" s="13">
        <v>88044560.320000023</v>
      </c>
      <c r="QT30" s="13">
        <v>3625155.56</v>
      </c>
      <c r="QU30" s="13">
        <v>13301177.879999999</v>
      </c>
      <c r="QV30" s="13">
        <v>5259522.03</v>
      </c>
      <c r="QW30" s="13">
        <v>8871150.7199999988</v>
      </c>
      <c r="QX30" s="13">
        <v>23731526.919999998</v>
      </c>
      <c r="QY30" s="13">
        <v>5407490.2400000012</v>
      </c>
      <c r="QZ30" s="13">
        <v>16907462.57</v>
      </c>
      <c r="RA30" s="13">
        <v>11080267.899999999</v>
      </c>
      <c r="RB30" s="13">
        <v>4115901.7099999995</v>
      </c>
      <c r="RC30" s="13">
        <v>6093828.8199999994</v>
      </c>
      <c r="RD30" s="13">
        <v>4321660.3499999996</v>
      </c>
      <c r="RE30" s="13">
        <v>4191561.1599999997</v>
      </c>
      <c r="RF30" s="13">
        <v>258964323.00000003</v>
      </c>
      <c r="RG30" s="13">
        <v>23688932.220000003</v>
      </c>
      <c r="RH30" s="13">
        <v>5425133.2800000003</v>
      </c>
      <c r="RI30" s="13">
        <v>11783799.940000001</v>
      </c>
      <c r="RJ30" s="13">
        <v>7065714.4299999997</v>
      </c>
      <c r="RK30" s="13">
        <v>11369139.619999997</v>
      </c>
      <c r="RL30" s="13">
        <v>22342978.580000002</v>
      </c>
      <c r="RM30" s="13">
        <v>4777057.95</v>
      </c>
      <c r="RN30" s="13">
        <v>8538682.0500000007</v>
      </c>
      <c r="RO30" s="13">
        <v>25908000.229999997</v>
      </c>
      <c r="RP30" s="13">
        <v>21182999.279999997</v>
      </c>
      <c r="RQ30" s="13">
        <v>4580932.21</v>
      </c>
      <c r="RR30" s="13">
        <v>3658826.8800000004</v>
      </c>
      <c r="RS30" s="13">
        <v>6814425.0499999998</v>
      </c>
      <c r="RT30" s="13">
        <v>4656848.8100000015</v>
      </c>
      <c r="RU30" s="13">
        <v>5484686.1299999999</v>
      </c>
      <c r="RV30" s="13">
        <v>5050464.209999999</v>
      </c>
      <c r="RW30" s="13">
        <v>4881889.7600000007</v>
      </c>
      <c r="RX30" s="13">
        <v>5020759.16</v>
      </c>
      <c r="RY30" s="13">
        <v>4623904.8300000019</v>
      </c>
      <c r="RZ30" s="13">
        <v>79068052.560000002</v>
      </c>
      <c r="SA30" s="13">
        <v>5196361.8</v>
      </c>
      <c r="SB30" s="13">
        <v>7266221.8399999989</v>
      </c>
      <c r="SC30" s="13">
        <v>6513327.8499999996</v>
      </c>
      <c r="SD30" s="13">
        <v>2543954.9399999995</v>
      </c>
      <c r="SE30" s="13">
        <v>3715806.93</v>
      </c>
      <c r="SF30" s="13">
        <v>6417046.3500000006</v>
      </c>
      <c r="SG30" s="13">
        <v>19091473.690000001</v>
      </c>
      <c r="SH30" s="13">
        <v>5588681.2000000002</v>
      </c>
      <c r="SI30" s="13">
        <v>4724648.47</v>
      </c>
      <c r="SJ30" s="13">
        <v>5324103.16</v>
      </c>
      <c r="SK30" s="13">
        <v>11456897.799999999</v>
      </c>
      <c r="SL30" s="13">
        <v>5927242.54</v>
      </c>
      <c r="SM30" s="13">
        <v>6700431.540000001</v>
      </c>
      <c r="SN30" s="13">
        <v>74860966.970000014</v>
      </c>
      <c r="SO30" s="13">
        <v>4677736.26</v>
      </c>
      <c r="SP30" s="13">
        <v>3850686.0100000002</v>
      </c>
      <c r="SQ30" s="13">
        <v>5506035.0799999991</v>
      </c>
      <c r="SR30" s="13">
        <v>2360909.4400000004</v>
      </c>
      <c r="SS30" s="13">
        <v>5427277.330000001</v>
      </c>
      <c r="ST30" s="13">
        <v>6306191.7699999996</v>
      </c>
      <c r="SU30" s="13">
        <v>11540769.389999999</v>
      </c>
      <c r="SV30" s="13">
        <v>4378684.17</v>
      </c>
      <c r="SW30" s="13">
        <v>4709710.76</v>
      </c>
      <c r="SX30" s="13">
        <v>16651693.419999998</v>
      </c>
      <c r="SY30" s="13">
        <v>6361331.75</v>
      </c>
      <c r="SZ30" s="13">
        <v>59845324.740000002</v>
      </c>
      <c r="TA30" s="13">
        <v>6092335.7800000012</v>
      </c>
      <c r="TB30" s="13">
        <v>7099437.29</v>
      </c>
      <c r="TC30" s="13">
        <v>14166474.15</v>
      </c>
      <c r="TD30" s="13">
        <v>6483159.46</v>
      </c>
      <c r="TE30" s="13">
        <v>6378150.2000000002</v>
      </c>
      <c r="TF30" s="13">
        <v>3404513.06</v>
      </c>
      <c r="TG30" s="13">
        <v>3200397.69</v>
      </c>
      <c r="TH30" s="13">
        <v>178982214.78</v>
      </c>
      <c r="TI30" s="13">
        <v>8083151.8599999994</v>
      </c>
      <c r="TJ30" s="13">
        <v>3892386.88</v>
      </c>
      <c r="TK30" s="13">
        <v>8267013.3600000013</v>
      </c>
      <c r="TL30" s="13">
        <v>10367354.950000001</v>
      </c>
      <c r="TM30" s="13">
        <v>6638855.3399999999</v>
      </c>
      <c r="TN30" s="13">
        <v>4844015.9300000006</v>
      </c>
      <c r="TO30" s="13">
        <v>37319295.889999993</v>
      </c>
      <c r="TP30" s="13">
        <v>6461126.4800000004</v>
      </c>
      <c r="TQ30" s="13">
        <v>11944112.550000001</v>
      </c>
      <c r="TR30" s="13">
        <v>12051622.9</v>
      </c>
      <c r="TS30" s="13">
        <v>4403319.28</v>
      </c>
      <c r="TT30" s="13">
        <v>4923200.74</v>
      </c>
      <c r="TU30" s="13">
        <v>6913375.1699999999</v>
      </c>
      <c r="TV30" s="13">
        <v>6897753.3699999992</v>
      </c>
      <c r="TW30" s="13">
        <v>6570042.3000000017</v>
      </c>
      <c r="TX30" s="13">
        <v>54352233.999999993</v>
      </c>
      <c r="TY30" s="13">
        <v>11423135.440000001</v>
      </c>
      <c r="TZ30" s="13">
        <v>76216772.539999992</v>
      </c>
      <c r="UA30" s="13">
        <v>16515403.560000002</v>
      </c>
      <c r="UB30" s="13">
        <v>4125773.7499999995</v>
      </c>
      <c r="UC30" s="13">
        <v>12637142.34</v>
      </c>
      <c r="UD30" s="13">
        <v>61789683.440000005</v>
      </c>
      <c r="UE30" s="13">
        <v>3989696.58</v>
      </c>
      <c r="UF30" s="13">
        <v>5327505.8600000003</v>
      </c>
      <c r="UG30" s="13">
        <v>5786838.4399999985</v>
      </c>
      <c r="UH30" s="13">
        <v>6423005.1999999993</v>
      </c>
      <c r="UI30" s="13">
        <v>60029601.840000004</v>
      </c>
      <c r="UJ30" s="13">
        <v>10205239.439999999</v>
      </c>
      <c r="UK30" s="13">
        <v>8935995.8100000005</v>
      </c>
      <c r="UL30" s="13">
        <v>12204743.039999999</v>
      </c>
      <c r="UM30" s="13">
        <v>7245021.1699999999</v>
      </c>
      <c r="UN30" s="13">
        <v>10020668.220000001</v>
      </c>
      <c r="UO30" s="13">
        <v>200876287.64000002</v>
      </c>
      <c r="UP30" s="13">
        <v>7423775.6100000003</v>
      </c>
      <c r="UQ30" s="13">
        <v>4521056.96</v>
      </c>
      <c r="UR30" s="13">
        <v>41054260.640000001</v>
      </c>
      <c r="US30" s="13">
        <v>4849504.0900000008</v>
      </c>
      <c r="UT30" s="13">
        <v>6427134.9700000007</v>
      </c>
      <c r="UU30" s="13">
        <v>18182153.219999999</v>
      </c>
      <c r="UV30" s="13">
        <v>5195350.9800000004</v>
      </c>
      <c r="UW30" s="13">
        <v>6561941.8299999991</v>
      </c>
      <c r="UX30" s="13">
        <v>4959257.08</v>
      </c>
      <c r="UY30" s="13">
        <v>7954309.5600000005</v>
      </c>
      <c r="UZ30" s="13">
        <v>21558616.59</v>
      </c>
      <c r="VA30" s="13">
        <v>10013967.529999999</v>
      </c>
      <c r="VB30" s="13">
        <v>16297107.889999995</v>
      </c>
      <c r="VC30" s="13">
        <v>4469036.8400000008</v>
      </c>
      <c r="VD30" s="13">
        <v>3456028.68</v>
      </c>
      <c r="VE30" s="13">
        <v>5739156.8300000001</v>
      </c>
      <c r="VF30" s="13">
        <v>3505850.83</v>
      </c>
      <c r="VG30" s="13">
        <v>29311969.220000003</v>
      </c>
      <c r="VH30" s="13">
        <v>6824997.25</v>
      </c>
      <c r="VI30" s="13">
        <v>5815238.0300000003</v>
      </c>
      <c r="VJ30" s="13">
        <v>885882.62000000011</v>
      </c>
      <c r="VK30" s="13">
        <v>102149045.98999999</v>
      </c>
      <c r="VL30" s="13">
        <v>5634519.6399999997</v>
      </c>
      <c r="VM30" s="13">
        <v>5600721.419999999</v>
      </c>
      <c r="VN30" s="13">
        <v>12926635.120000001</v>
      </c>
      <c r="VO30" s="13">
        <v>6841458.379999999</v>
      </c>
      <c r="VP30" s="13">
        <v>12223518.980000002</v>
      </c>
      <c r="VQ30" s="13">
        <v>9429704.5500000007</v>
      </c>
      <c r="VR30" s="13">
        <v>5170956.1199999992</v>
      </c>
      <c r="VS30" s="13">
        <v>6752786.4899999993</v>
      </c>
      <c r="VT30" s="13">
        <v>29949713.310000002</v>
      </c>
      <c r="VU30" s="13">
        <v>7197408.5800000001</v>
      </c>
      <c r="VV30" s="13">
        <v>14098927.550000001</v>
      </c>
      <c r="VW30" s="13">
        <v>10340685.23</v>
      </c>
      <c r="VX30" s="13">
        <v>5182865.54</v>
      </c>
      <c r="VY30" s="13">
        <v>5471613.7100000009</v>
      </c>
      <c r="VZ30" s="13">
        <v>319508237.26999998</v>
      </c>
      <c r="WA30" s="13">
        <v>16123731.770000003</v>
      </c>
      <c r="WB30" s="13">
        <v>5936225.2199999997</v>
      </c>
      <c r="WC30" s="13">
        <v>7088876.3900000015</v>
      </c>
      <c r="WD30" s="13">
        <v>7370365.3200000003</v>
      </c>
      <c r="WE30" s="13">
        <v>11631508.989999998</v>
      </c>
      <c r="WF30" s="13">
        <v>19846060.510000005</v>
      </c>
      <c r="WG30" s="13">
        <v>13613593.34</v>
      </c>
      <c r="WH30" s="13">
        <v>13387708.67</v>
      </c>
      <c r="WI30" s="13">
        <v>12178401.02</v>
      </c>
      <c r="WJ30" s="13">
        <v>4068955.7600000002</v>
      </c>
      <c r="WK30" s="13">
        <v>40999177.659999996</v>
      </c>
      <c r="WL30" s="13">
        <v>12470484.769999998</v>
      </c>
      <c r="WM30" s="13">
        <v>25201107.590000004</v>
      </c>
      <c r="WN30" s="13">
        <v>28590137.539999999</v>
      </c>
      <c r="WO30" s="13">
        <v>18065347.600000001</v>
      </c>
      <c r="WP30" s="13">
        <v>9027659.620000001</v>
      </c>
      <c r="WQ30" s="13">
        <v>10752639.370000001</v>
      </c>
      <c r="WR30" s="13">
        <v>7361884.4600000009</v>
      </c>
      <c r="WS30" s="13">
        <v>18951627.620000001</v>
      </c>
      <c r="WT30" s="13">
        <v>55321179.709999993</v>
      </c>
      <c r="WU30" s="13">
        <v>6267034.7399999993</v>
      </c>
      <c r="WV30" s="13">
        <v>5471506.9199999999</v>
      </c>
      <c r="WW30" s="13">
        <v>5812237.9900000002</v>
      </c>
      <c r="WX30" s="13">
        <v>8750940.959999999</v>
      </c>
      <c r="WY30" s="13">
        <v>4644250.1400000006</v>
      </c>
      <c r="WZ30" s="13">
        <v>6509986.1600000001</v>
      </c>
      <c r="XA30" s="13">
        <v>11020737.569999997</v>
      </c>
      <c r="XB30" s="13">
        <v>40502838.390000008</v>
      </c>
      <c r="XC30" s="13">
        <v>6490924.9600000009</v>
      </c>
      <c r="XD30" s="13">
        <v>5322489.7600000007</v>
      </c>
      <c r="XE30" s="13">
        <v>5638244.4900000002</v>
      </c>
      <c r="XF30" s="13">
        <v>4388656.0200000005</v>
      </c>
      <c r="XG30" s="13">
        <v>182613003.57999995</v>
      </c>
      <c r="XH30" s="13">
        <v>15082264.129999999</v>
      </c>
      <c r="XI30" s="13">
        <v>8807512.1500000004</v>
      </c>
      <c r="XJ30" s="13">
        <v>47918163.139999993</v>
      </c>
      <c r="XK30" s="13">
        <v>9185206.2800000012</v>
      </c>
      <c r="XL30" s="13">
        <v>14710978.17</v>
      </c>
      <c r="XM30" s="13">
        <v>22166726.159999996</v>
      </c>
      <c r="XN30" s="13">
        <v>10055530.779999999</v>
      </c>
      <c r="XO30" s="13">
        <v>5601778.1900000013</v>
      </c>
      <c r="XP30" s="13">
        <v>26044329.270000003</v>
      </c>
      <c r="XQ30" s="13">
        <v>16873663.799999997</v>
      </c>
      <c r="XR30" s="13">
        <v>5434083.7199999997</v>
      </c>
      <c r="XS30" s="13">
        <v>6380049.8099999996</v>
      </c>
      <c r="XT30" s="13">
        <v>5975020.8600000013</v>
      </c>
      <c r="XU30" s="13">
        <v>6781647.8899999997</v>
      </c>
      <c r="XV30" s="13">
        <v>4913968.6500000004</v>
      </c>
      <c r="XW30" s="13">
        <v>5416841.7200000007</v>
      </c>
      <c r="XX30" s="13">
        <v>5926146.9100000001</v>
      </c>
      <c r="XY30" s="13">
        <v>5499742.8499999996</v>
      </c>
      <c r="XZ30" s="13">
        <v>5573634.209999999</v>
      </c>
      <c r="YA30" s="13">
        <v>5286303.0799999991</v>
      </c>
      <c r="YB30" s="13">
        <v>6474691.3399999999</v>
      </c>
      <c r="YC30" s="13">
        <v>5855014.2100000009</v>
      </c>
      <c r="YD30" s="13">
        <v>388379833.82999998</v>
      </c>
      <c r="YE30" s="13">
        <v>8440867.8800000008</v>
      </c>
      <c r="YF30" s="13">
        <v>19387576.220000003</v>
      </c>
      <c r="YG30" s="13">
        <v>7618534.4800000004</v>
      </c>
      <c r="YH30" s="13">
        <v>63178557.160000004</v>
      </c>
      <c r="YI30" s="13">
        <v>11133851.6</v>
      </c>
      <c r="YJ30" s="13">
        <v>16874307.849999998</v>
      </c>
      <c r="YK30" s="13">
        <v>7115188.9499999993</v>
      </c>
      <c r="YL30" s="13">
        <v>28228340.620000001</v>
      </c>
      <c r="YM30" s="13">
        <v>39947037.36999999</v>
      </c>
      <c r="YN30" s="13">
        <v>14607688.189999998</v>
      </c>
      <c r="YO30" s="13">
        <v>7005654.29</v>
      </c>
      <c r="YP30" s="13">
        <v>5534320.9800000004</v>
      </c>
      <c r="YQ30" s="13">
        <v>11028944.040000001</v>
      </c>
      <c r="YR30" s="13">
        <v>5934443.5700000003</v>
      </c>
      <c r="YS30" s="13">
        <v>5922291.6100000003</v>
      </c>
      <c r="YT30" s="13">
        <v>7104892.6800000006</v>
      </c>
      <c r="YU30" s="13">
        <v>59514383.550000004</v>
      </c>
      <c r="YV30" s="13">
        <v>6293003.8499999996</v>
      </c>
      <c r="YW30" s="13">
        <v>7129087.6999999993</v>
      </c>
      <c r="YX30" s="13">
        <v>6280161.6699999999</v>
      </c>
      <c r="YY30" s="13">
        <v>7547738.6199999992</v>
      </c>
      <c r="YZ30" s="13">
        <v>4645790.16</v>
      </c>
      <c r="ZA30" s="13">
        <v>4066605.7100000004</v>
      </c>
      <c r="ZB30" s="13">
        <v>81727999.250000015</v>
      </c>
      <c r="ZC30" s="13">
        <v>4802097.8199999994</v>
      </c>
      <c r="ZD30" s="13">
        <v>7325864.3999999994</v>
      </c>
      <c r="ZE30" s="13">
        <v>7811391.0399999991</v>
      </c>
      <c r="ZF30" s="13">
        <v>3940415.73</v>
      </c>
      <c r="ZG30" s="13">
        <v>5609673.79</v>
      </c>
      <c r="ZH30" s="13">
        <v>5962174.2800000003</v>
      </c>
      <c r="ZI30" s="13">
        <v>6155919.7399999993</v>
      </c>
      <c r="ZJ30" s="13">
        <v>15311000.34</v>
      </c>
      <c r="ZK30" s="13">
        <v>126294640.00000001</v>
      </c>
      <c r="ZL30" s="13">
        <v>6248408.919999999</v>
      </c>
      <c r="ZM30" s="13">
        <v>12366458.4</v>
      </c>
      <c r="ZN30" s="13">
        <v>45624827.960000008</v>
      </c>
      <c r="ZO30" s="13">
        <v>14134481.829999998</v>
      </c>
      <c r="ZP30" s="13">
        <v>4704180.28</v>
      </c>
      <c r="ZQ30" s="13">
        <v>6055469.0499999998</v>
      </c>
      <c r="ZR30" s="13">
        <v>17414634.719999999</v>
      </c>
      <c r="ZS30" s="13">
        <v>13106028.91</v>
      </c>
      <c r="ZT30" s="13">
        <v>22472039.990000002</v>
      </c>
      <c r="ZU30" s="13">
        <v>4642285.4200000009</v>
      </c>
      <c r="ZV30" s="13">
        <v>9025314.7399999984</v>
      </c>
      <c r="ZW30" s="13">
        <v>3523453</v>
      </c>
      <c r="ZX30" s="13">
        <v>6816930.7999999998</v>
      </c>
      <c r="ZY30" s="13">
        <v>6764136.9799999995</v>
      </c>
      <c r="ZZ30" s="13">
        <v>5677008.6199999992</v>
      </c>
      <c r="AAA30" s="13">
        <v>5777988.2799999993</v>
      </c>
      <c r="AAB30" s="13">
        <v>4107217.1600000011</v>
      </c>
      <c r="AAC30" s="13">
        <v>9134647.9100000001</v>
      </c>
      <c r="AAD30" s="13">
        <v>8102699.1500000013</v>
      </c>
      <c r="AAE30" s="13">
        <v>5069408.6399999997</v>
      </c>
      <c r="AAF30" s="13">
        <v>5569858.7599999998</v>
      </c>
      <c r="AAG30" s="13">
        <v>61444251.489999995</v>
      </c>
      <c r="AAH30" s="13">
        <v>5521822.96</v>
      </c>
      <c r="AAI30" s="13">
        <v>5854821.629999999</v>
      </c>
      <c r="AAJ30" s="13">
        <v>6236261.6099999985</v>
      </c>
      <c r="AAK30" s="13">
        <v>3910267.6700000004</v>
      </c>
      <c r="AAL30" s="13">
        <v>7099373.5899999999</v>
      </c>
      <c r="AAM30" s="13">
        <v>3910459.87</v>
      </c>
      <c r="AAN30" s="13">
        <v>290479460.06</v>
      </c>
      <c r="AAO30" s="13">
        <v>5538936.4899999993</v>
      </c>
      <c r="AAP30" s="13">
        <v>5582483.3899999997</v>
      </c>
      <c r="AAQ30" s="13">
        <v>12704032.49</v>
      </c>
      <c r="AAR30" s="13">
        <v>10664446.079999998</v>
      </c>
      <c r="AAS30" s="13">
        <v>4131357.12</v>
      </c>
      <c r="AAT30" s="13">
        <v>5613142.0300000003</v>
      </c>
      <c r="AAU30" s="13">
        <v>14131198.32</v>
      </c>
      <c r="AAV30" s="13">
        <v>27846405.66</v>
      </c>
      <c r="AAW30" s="13">
        <v>7239446.8800000008</v>
      </c>
      <c r="AAX30" s="13">
        <v>8747552.5500000007</v>
      </c>
      <c r="AAY30" s="13">
        <v>49126611.890000001</v>
      </c>
      <c r="AAZ30" s="13">
        <v>20907901.510000002</v>
      </c>
      <c r="ABA30" s="13">
        <v>5375458.8799999999</v>
      </c>
      <c r="ABB30" s="13">
        <v>9069417.4499999993</v>
      </c>
      <c r="ABC30" s="13">
        <v>6626591.6600000001</v>
      </c>
      <c r="ABD30" s="13">
        <v>3505054.3100000005</v>
      </c>
      <c r="ABE30" s="13">
        <v>5321432.3099999996</v>
      </c>
      <c r="ABF30" s="13">
        <v>5334996.5999999996</v>
      </c>
      <c r="ABG30" s="13">
        <v>57087952.900000006</v>
      </c>
      <c r="ABH30" s="13">
        <v>49143614.089999996</v>
      </c>
      <c r="ABI30" s="13">
        <v>5645192.8300000001</v>
      </c>
      <c r="ABJ30" s="13">
        <v>5928597.0999999996</v>
      </c>
      <c r="ABK30" s="13">
        <v>7270749.0700000003</v>
      </c>
      <c r="ABL30" s="13">
        <v>6913927.4900000002</v>
      </c>
      <c r="ABM30" s="13">
        <v>6315707.7999999998</v>
      </c>
      <c r="ABN30" s="13">
        <v>82440112.620000005</v>
      </c>
      <c r="ABO30" s="13">
        <v>7109356.4299999997</v>
      </c>
      <c r="ABP30" s="13">
        <v>7328748.0600000005</v>
      </c>
      <c r="ABQ30" s="13">
        <v>11332019.869999999</v>
      </c>
      <c r="ABR30" s="13">
        <v>9714801.1199999992</v>
      </c>
      <c r="ABS30" s="13">
        <v>6806493.6499999994</v>
      </c>
      <c r="ABT30" s="13">
        <v>5584739.6200000001</v>
      </c>
      <c r="ABU30" s="13">
        <v>8519926.2000000011</v>
      </c>
      <c r="ABV30" s="13">
        <v>5249631.1899999995</v>
      </c>
      <c r="ABW30" s="13">
        <v>48555859.719999999</v>
      </c>
      <c r="ABX30" s="13">
        <v>3792814.87</v>
      </c>
      <c r="ABY30" s="13">
        <v>11473420.119999999</v>
      </c>
      <c r="ABZ30" s="13">
        <v>3752269.1399999992</v>
      </c>
      <c r="ACA30" s="13">
        <v>4701243.51</v>
      </c>
      <c r="ACB30" s="13">
        <v>19863530.16</v>
      </c>
      <c r="ACC30" s="13">
        <v>614940.18999999994</v>
      </c>
      <c r="ACD30" s="13">
        <v>6631224.3400000008</v>
      </c>
      <c r="ACE30" s="13">
        <v>4587370.879999999</v>
      </c>
      <c r="ACF30" s="13">
        <v>4055962.72</v>
      </c>
      <c r="ACG30" s="13">
        <v>3131029.2299999995</v>
      </c>
      <c r="ACH30" s="13">
        <v>294932074.23000002</v>
      </c>
      <c r="ACI30" s="13">
        <v>3836367.66</v>
      </c>
      <c r="ACJ30" s="13">
        <v>7550131.5499999998</v>
      </c>
      <c r="ACK30" s="13">
        <v>13015334.27</v>
      </c>
      <c r="ACL30" s="13">
        <v>6148520.54</v>
      </c>
      <c r="ACM30" s="13">
        <v>8337270.5999999996</v>
      </c>
      <c r="ACN30" s="13">
        <v>7203443.79</v>
      </c>
      <c r="ACO30" s="13">
        <v>39010397.739999995</v>
      </c>
      <c r="ACP30" s="13">
        <v>63170441.229999997</v>
      </c>
      <c r="ACQ30" s="13">
        <v>6179175.5600000005</v>
      </c>
      <c r="ACR30" s="13">
        <v>3491588.3500000006</v>
      </c>
      <c r="ACS30" s="13">
        <v>10099315.73</v>
      </c>
      <c r="ACT30" s="13">
        <v>12562299</v>
      </c>
      <c r="ACU30" s="13">
        <v>63249303.470000014</v>
      </c>
      <c r="ACV30" s="13">
        <v>8544926.6600000001</v>
      </c>
      <c r="ACW30" s="13">
        <v>9090118.5600000005</v>
      </c>
      <c r="ACX30" s="13">
        <v>4902087.1899999995</v>
      </c>
      <c r="ACY30" s="13">
        <v>5659082.3399999989</v>
      </c>
      <c r="ACZ30" s="13">
        <v>6940387.04</v>
      </c>
      <c r="ADA30" s="13">
        <v>7542025.2300000004</v>
      </c>
      <c r="ADB30" s="13">
        <v>5625153.0999999996</v>
      </c>
      <c r="ADC30" s="13">
        <v>3900874.4299999997</v>
      </c>
      <c r="ADD30" s="13">
        <v>4900498.8899999997</v>
      </c>
      <c r="ADE30" s="13">
        <v>25163836.069999997</v>
      </c>
      <c r="ADF30" s="13">
        <v>24531073.830000002</v>
      </c>
      <c r="ADG30" s="13">
        <v>6333805.0800000001</v>
      </c>
      <c r="ADH30" s="13">
        <v>4338016.13</v>
      </c>
      <c r="ADI30" s="13">
        <v>4126054.38</v>
      </c>
      <c r="ADJ30" s="13">
        <v>2915060.3199999994</v>
      </c>
      <c r="ADK30" s="13">
        <v>8054538.7099999981</v>
      </c>
      <c r="ADL30" s="13">
        <v>2758580.12</v>
      </c>
      <c r="ADM30" s="13">
        <v>8184377.1399999997</v>
      </c>
      <c r="ADN30" s="13">
        <v>186806779.17000002</v>
      </c>
      <c r="ADO30" s="13">
        <v>34537588.640000001</v>
      </c>
      <c r="ADP30" s="13">
        <v>17793117.539999999</v>
      </c>
      <c r="ADQ30" s="13">
        <v>13149564.279999999</v>
      </c>
      <c r="ADR30" s="13">
        <v>5078530.04</v>
      </c>
      <c r="ADS30" s="13">
        <v>2704800.7800000003</v>
      </c>
      <c r="ADT30" s="13">
        <v>22832231.790000003</v>
      </c>
      <c r="ADU30" s="13">
        <v>2917867.31</v>
      </c>
      <c r="ADV30" s="13">
        <v>193554078.61999997</v>
      </c>
      <c r="ADW30" s="13">
        <v>29819070.779999994</v>
      </c>
      <c r="ADX30" s="13">
        <v>25016774.510000005</v>
      </c>
      <c r="ADY30" s="13">
        <v>6602200.8499999987</v>
      </c>
      <c r="ADZ30" s="13">
        <v>5907393.0900000008</v>
      </c>
      <c r="AEA30" s="13">
        <v>8448462.1600000001</v>
      </c>
      <c r="AEB30" s="13">
        <v>8650584.0700000003</v>
      </c>
      <c r="AEC30" s="13">
        <v>6829163.4400000023</v>
      </c>
      <c r="AED30" s="13">
        <v>8588347.3699999992</v>
      </c>
      <c r="AEE30" s="13">
        <v>5234925.7499999991</v>
      </c>
      <c r="AEF30" s="13">
        <v>3715535.01</v>
      </c>
      <c r="AEG30" s="13">
        <v>10981003.4</v>
      </c>
      <c r="AEH30" s="13">
        <v>4323173.0900000008</v>
      </c>
      <c r="AEI30" s="13">
        <v>5627401.0800000001</v>
      </c>
      <c r="AEJ30" s="13">
        <v>7241828.4099999983</v>
      </c>
      <c r="AEK30" s="13">
        <v>7655364.3899999997</v>
      </c>
      <c r="AEL30" s="13">
        <v>4928215.3499999996</v>
      </c>
      <c r="AEM30" s="13">
        <v>18906648.020000003</v>
      </c>
      <c r="AEN30" s="13">
        <v>5704073.3900000006</v>
      </c>
      <c r="AEO30" s="13">
        <v>16642208.640000002</v>
      </c>
      <c r="AEP30" s="13">
        <v>109973133.89000002</v>
      </c>
      <c r="AEQ30" s="13">
        <v>9973604.5800000019</v>
      </c>
      <c r="AER30" s="13">
        <v>11590054.180000002</v>
      </c>
      <c r="AES30" s="13">
        <v>5976697.0500000007</v>
      </c>
      <c r="AET30" s="13">
        <v>5780640.4400000004</v>
      </c>
      <c r="AEU30" s="13">
        <v>21669715.730000004</v>
      </c>
      <c r="AEV30" s="13">
        <v>4294242.01</v>
      </c>
      <c r="AEW30" s="13">
        <v>8500847.4000000004</v>
      </c>
      <c r="AEX30" s="13">
        <v>5255832.8699999992</v>
      </c>
      <c r="AEY30" s="13">
        <v>7246340.8000000007</v>
      </c>
      <c r="AEZ30" s="13">
        <v>113031180.00000001</v>
      </c>
      <c r="AFA30" s="13">
        <v>68741726.099999994</v>
      </c>
      <c r="AFB30" s="13">
        <v>15566080.130000003</v>
      </c>
      <c r="AFC30" s="13">
        <v>11223327.200000001</v>
      </c>
      <c r="AFD30" s="13">
        <v>13490707.32</v>
      </c>
      <c r="AFE30" s="13">
        <v>10975693.809999997</v>
      </c>
      <c r="AFF30" s="13">
        <v>6303806.9100000001</v>
      </c>
      <c r="AFG30" s="13">
        <v>5673089.0899999999</v>
      </c>
      <c r="AFH30" s="13">
        <v>4774567.49</v>
      </c>
      <c r="AFI30" s="13">
        <v>6398991.5700000003</v>
      </c>
      <c r="AFJ30" s="13">
        <v>5724143.1899999995</v>
      </c>
      <c r="AFK30" s="13">
        <v>10088547.1</v>
      </c>
      <c r="AFL30" s="13">
        <v>12994641.059999997</v>
      </c>
      <c r="AFM30" s="13">
        <v>68522530.409999996</v>
      </c>
      <c r="AFN30" s="13">
        <v>9130098.8900000006</v>
      </c>
      <c r="AFO30" s="13">
        <v>3979794.84</v>
      </c>
      <c r="AFP30" s="13">
        <v>6352450.5900000008</v>
      </c>
      <c r="AFQ30" s="13">
        <v>6711523.2000000002</v>
      </c>
      <c r="AFR30" s="13">
        <v>6675328.0699999994</v>
      </c>
      <c r="AFS30" s="13">
        <v>4633712.34</v>
      </c>
      <c r="AFT30" s="13">
        <v>12093785.880000001</v>
      </c>
      <c r="AFU30" s="13">
        <v>14951742.610000001</v>
      </c>
      <c r="AFV30" s="13">
        <v>5547695.7300000023</v>
      </c>
      <c r="AFW30" s="13">
        <v>19162729.57</v>
      </c>
      <c r="AFX30" s="13">
        <v>5942835.2199999997</v>
      </c>
      <c r="AFY30" s="13">
        <v>64584645.369999997</v>
      </c>
      <c r="AFZ30" s="13">
        <v>4959428.6800000006</v>
      </c>
      <c r="AGA30" s="13">
        <v>4163739.1200000006</v>
      </c>
      <c r="AGB30" s="13">
        <v>4076353.0399999996</v>
      </c>
      <c r="AGC30" s="13">
        <v>14880648.200000001</v>
      </c>
      <c r="AGD30" s="13">
        <v>5486319.1900000004</v>
      </c>
      <c r="AGE30" s="13">
        <v>2464268.9199999995</v>
      </c>
      <c r="AGF30" s="13">
        <v>4013125.39</v>
      </c>
      <c r="AGG30" s="13">
        <v>3534917.0600000005</v>
      </c>
      <c r="AGH30" s="13">
        <v>4745442.8000000007</v>
      </c>
      <c r="AGI30" s="13">
        <v>6555014.4000000004</v>
      </c>
      <c r="AGJ30" s="13">
        <v>155511449.18999997</v>
      </c>
      <c r="AGK30" s="13">
        <v>32406039.639999997</v>
      </c>
      <c r="AGL30" s="13">
        <v>9660690.6900000013</v>
      </c>
      <c r="AGM30" s="13">
        <v>6196592.4999999991</v>
      </c>
      <c r="AGN30" s="13">
        <v>13875192.930000002</v>
      </c>
      <c r="AGO30" s="13">
        <v>21606755.299999997</v>
      </c>
      <c r="AGP30" s="13">
        <v>5958643.5099999998</v>
      </c>
      <c r="AGQ30" s="13">
        <v>6236460.3599999994</v>
      </c>
      <c r="AGR30" s="13">
        <v>186550395.28</v>
      </c>
      <c r="AGS30" s="13">
        <v>109467473.02</v>
      </c>
      <c r="AGT30" s="13">
        <v>9533488.589999998</v>
      </c>
      <c r="AGU30" s="13">
        <v>12000967</v>
      </c>
      <c r="AGV30" s="13">
        <v>31628586.299999993</v>
      </c>
      <c r="AGW30" s="13">
        <v>12176756.140000001</v>
      </c>
      <c r="AGX30" s="13">
        <v>12723417.379999999</v>
      </c>
      <c r="AGY30" s="13">
        <v>8666321.4499999993</v>
      </c>
      <c r="AGZ30" s="13">
        <v>3762235.81</v>
      </c>
      <c r="AHA30" s="13">
        <v>10149347.699999997</v>
      </c>
      <c r="AHB30" s="13">
        <v>16308640.34</v>
      </c>
      <c r="AHC30" s="13">
        <v>6984288.8699999992</v>
      </c>
      <c r="AHD30" s="13">
        <v>5908046.4900000002</v>
      </c>
      <c r="AHE30" s="13">
        <v>7728585.1600000001</v>
      </c>
      <c r="AHF30" s="13">
        <v>4319558.9700000007</v>
      </c>
      <c r="AHG30" s="13">
        <v>4246843.97</v>
      </c>
      <c r="AHH30" s="13">
        <v>5937218.4300000006</v>
      </c>
      <c r="AHI30" s="13">
        <v>45906643.860000007</v>
      </c>
      <c r="AHJ30" s="13">
        <v>4196226.3600000003</v>
      </c>
      <c r="AHK30" s="13">
        <v>3677468.14</v>
      </c>
      <c r="AHL30" s="13">
        <v>5865181.0199999986</v>
      </c>
      <c r="AHM30" s="13">
        <v>14459270.76</v>
      </c>
      <c r="AHN30" s="13">
        <v>4778306.96</v>
      </c>
      <c r="AHO30" s="13">
        <v>5578976.0200000014</v>
      </c>
      <c r="AHP30" s="13"/>
      <c r="AHQ30" s="13"/>
      <c r="AHR30" s="7" t="b">
        <f t="shared" si="16"/>
        <v>1</v>
      </c>
      <c r="AHS30" s="22" t="s">
        <v>1015</v>
      </c>
      <c r="AHT30" t="s">
        <v>1016</v>
      </c>
    </row>
    <row r="31" spans="1:904" x14ac:dyDescent="0.4">
      <c r="A31" s="4">
        <v>26</v>
      </c>
      <c r="B31" s="4" t="s">
        <v>1017</v>
      </c>
      <c r="C31" s="3" t="s">
        <v>1018</v>
      </c>
      <c r="D31" s="13">
        <v>24885227.780000001</v>
      </c>
      <c r="E31" s="13">
        <v>1753865.6</v>
      </c>
      <c r="F31" s="13">
        <v>156967.35999999999</v>
      </c>
      <c r="G31" s="13">
        <v>4986011.3499999996</v>
      </c>
      <c r="H31" s="13">
        <v>371610.55</v>
      </c>
      <c r="I31" s="13">
        <v>488909.89999999997</v>
      </c>
      <c r="J31" s="13">
        <v>607227.06000000006</v>
      </c>
      <c r="K31" s="13">
        <v>5944478.2300000004</v>
      </c>
      <c r="L31" s="13">
        <v>3564524.36</v>
      </c>
      <c r="M31" s="13">
        <v>397233.31</v>
      </c>
      <c r="N31" s="13">
        <v>785388.69</v>
      </c>
      <c r="O31" s="13">
        <v>406692.15</v>
      </c>
      <c r="P31" s="13">
        <v>3915538.8000000003</v>
      </c>
      <c r="Q31" s="13">
        <v>397960.1</v>
      </c>
      <c r="R31" s="13">
        <v>98072.15</v>
      </c>
      <c r="S31" s="13">
        <v>1280016.23</v>
      </c>
      <c r="T31" s="13">
        <v>840181.9</v>
      </c>
      <c r="U31" s="13">
        <v>0</v>
      </c>
      <c r="V31" s="13">
        <v>1109792.98</v>
      </c>
      <c r="W31" s="13">
        <v>304143.45</v>
      </c>
      <c r="X31" s="13">
        <v>1021942.55</v>
      </c>
      <c r="Y31" s="13">
        <v>342536.75</v>
      </c>
      <c r="Z31" s="13">
        <v>94308.4</v>
      </c>
      <c r="AA31" s="13">
        <v>132439.02000000002</v>
      </c>
      <c r="AB31" s="13">
        <v>18851172.420000002</v>
      </c>
      <c r="AC31" s="13">
        <v>345206.25</v>
      </c>
      <c r="AD31" s="13">
        <v>2187806.0300000003</v>
      </c>
      <c r="AE31" s="13">
        <v>26186.75</v>
      </c>
      <c r="AF31" s="13">
        <v>2063848.6199999999</v>
      </c>
      <c r="AG31" s="13">
        <v>2117706.9900000002</v>
      </c>
      <c r="AH31" s="13">
        <v>1745909.05</v>
      </c>
      <c r="AI31" s="13">
        <v>932184.82000000007</v>
      </c>
      <c r="AJ31" s="13">
        <v>221163.8</v>
      </c>
      <c r="AK31" s="13">
        <v>125256.78</v>
      </c>
      <c r="AL31" s="13">
        <v>1170041.29</v>
      </c>
      <c r="AM31" s="13">
        <v>120741.20000000001</v>
      </c>
      <c r="AN31" s="13">
        <v>1173396.3</v>
      </c>
      <c r="AO31" s="13">
        <v>22951.05</v>
      </c>
      <c r="AP31" s="13">
        <v>287439.34999999998</v>
      </c>
      <c r="AQ31" s="13">
        <v>503063</v>
      </c>
      <c r="AR31" s="13">
        <v>3249</v>
      </c>
      <c r="AS31" s="13">
        <v>69846.84</v>
      </c>
      <c r="AT31" s="13">
        <v>256186.23</v>
      </c>
      <c r="AU31" s="13">
        <v>3422.85</v>
      </c>
      <c r="AV31" s="13">
        <v>95893</v>
      </c>
      <c r="AW31" s="13">
        <v>4427</v>
      </c>
      <c r="AX31" s="13">
        <v>1672</v>
      </c>
      <c r="AY31" s="13">
        <v>255752.14999999997</v>
      </c>
      <c r="AZ31" s="13">
        <v>0</v>
      </c>
      <c r="BA31" s="13">
        <v>0</v>
      </c>
      <c r="BB31" s="13">
        <v>10806343.040000001</v>
      </c>
      <c r="BC31" s="13">
        <v>1127042</v>
      </c>
      <c r="BD31" s="13">
        <v>1512884.7000000002</v>
      </c>
      <c r="BE31" s="13">
        <v>2478036.5499999998</v>
      </c>
      <c r="BF31" s="13">
        <v>1150</v>
      </c>
      <c r="BG31" s="13">
        <v>937696.6399999999</v>
      </c>
      <c r="BH31" s="13">
        <v>2853584.35</v>
      </c>
      <c r="BI31" s="13">
        <v>19152707.18</v>
      </c>
      <c r="BJ31" s="13">
        <v>19770.900000000001</v>
      </c>
      <c r="BK31" s="13">
        <v>115808.3125</v>
      </c>
      <c r="BL31" s="13">
        <v>145508.41</v>
      </c>
      <c r="BM31" s="13">
        <v>383759.88</v>
      </c>
      <c r="BN31" s="13">
        <v>213103.05</v>
      </c>
      <c r="BO31" s="13">
        <v>298780.15000000002</v>
      </c>
      <c r="BP31" s="13">
        <v>105291.7</v>
      </c>
      <c r="BQ31" s="13">
        <v>80036.33</v>
      </c>
      <c r="BR31" s="13">
        <v>157073.26</v>
      </c>
      <c r="BS31" s="13">
        <v>347967.07999999996</v>
      </c>
      <c r="BT31" s="13">
        <v>112321.02</v>
      </c>
      <c r="BU31" s="13">
        <v>1827257.1</v>
      </c>
      <c r="BV31" s="13">
        <v>157913.72999999998</v>
      </c>
      <c r="BW31" s="13">
        <v>392359.52999999997</v>
      </c>
      <c r="BX31" s="13">
        <v>661979.5</v>
      </c>
      <c r="BY31" s="13">
        <v>193239.7</v>
      </c>
      <c r="BZ31" s="13">
        <v>12656.85</v>
      </c>
      <c r="CA31" s="13">
        <v>20560.849999999999</v>
      </c>
      <c r="CB31" s="13">
        <v>77080.160000000003</v>
      </c>
      <c r="CC31" s="13">
        <v>3027.65</v>
      </c>
      <c r="CD31" s="13">
        <v>30614.95</v>
      </c>
      <c r="CE31" s="13">
        <v>0</v>
      </c>
      <c r="CF31" s="13">
        <v>0</v>
      </c>
      <c r="CG31" s="13">
        <v>6157726.4000000004</v>
      </c>
      <c r="CH31" s="13">
        <v>184395.48</v>
      </c>
      <c r="CI31" s="13">
        <v>1039217.62</v>
      </c>
      <c r="CJ31" s="13">
        <v>83189.36</v>
      </c>
      <c r="CK31" s="13">
        <v>164053.22</v>
      </c>
      <c r="CL31" s="13">
        <v>0</v>
      </c>
      <c r="CM31" s="13">
        <v>27932.85</v>
      </c>
      <c r="CN31" s="13">
        <v>48630.69</v>
      </c>
      <c r="CO31" s="13">
        <v>0</v>
      </c>
      <c r="CP31" s="13">
        <v>22980.5</v>
      </c>
      <c r="CQ31" s="13">
        <v>7714.2</v>
      </c>
      <c r="CR31" s="13">
        <v>59016.38</v>
      </c>
      <c r="CS31" s="13">
        <v>11941.5</v>
      </c>
      <c r="CT31" s="13">
        <v>7953231.6999999993</v>
      </c>
      <c r="CU31" s="13">
        <v>373245.01</v>
      </c>
      <c r="CV31" s="13">
        <v>106693.54999999999</v>
      </c>
      <c r="CW31" s="13">
        <v>423418.01</v>
      </c>
      <c r="CX31" s="13">
        <v>50437.41</v>
      </c>
      <c r="CY31" s="13">
        <v>247516.30000000002</v>
      </c>
      <c r="CZ31" s="13">
        <v>113525</v>
      </c>
      <c r="DA31" s="13">
        <v>143954.45000000001</v>
      </c>
      <c r="DB31" s="13">
        <v>1483739.8499999999</v>
      </c>
      <c r="DC31" s="13">
        <v>519162.24</v>
      </c>
      <c r="DD31" s="13">
        <v>6914</v>
      </c>
      <c r="DE31" s="13">
        <v>3597806.55</v>
      </c>
      <c r="DF31" s="13">
        <v>0</v>
      </c>
      <c r="DG31" s="13">
        <v>0</v>
      </c>
      <c r="DH31" s="13">
        <v>24320.55</v>
      </c>
      <c r="DI31" s="13">
        <v>77939.899999999994</v>
      </c>
      <c r="DJ31" s="13">
        <v>311426.45</v>
      </c>
      <c r="DK31" s="13">
        <v>158924.54999999999</v>
      </c>
      <c r="DL31" s="13">
        <v>380892.33</v>
      </c>
      <c r="DM31" s="13">
        <v>9893661.0499999989</v>
      </c>
      <c r="DN31" s="13">
        <v>2870881.41</v>
      </c>
      <c r="DO31" s="13">
        <v>536321.91</v>
      </c>
      <c r="DP31" s="13">
        <v>190155.33000000002</v>
      </c>
      <c r="DQ31" s="13">
        <v>4931889.21</v>
      </c>
      <c r="DR31" s="13">
        <v>106301.5</v>
      </c>
      <c r="DS31" s="13">
        <v>1458615.4400000002</v>
      </c>
      <c r="DT31" s="13">
        <v>517675.87</v>
      </c>
      <c r="DU31" s="13">
        <v>242160.46000000002</v>
      </c>
      <c r="DV31" s="13">
        <v>0</v>
      </c>
      <c r="DW31" s="13">
        <v>52845</v>
      </c>
      <c r="DX31" s="13">
        <v>84494.64</v>
      </c>
      <c r="DY31" s="13">
        <v>80984.239999999991</v>
      </c>
      <c r="DZ31" s="13">
        <v>263637.34999999998</v>
      </c>
      <c r="EA31" s="13">
        <v>1160397.5</v>
      </c>
      <c r="EB31" s="13">
        <v>1703398.3800000001</v>
      </c>
      <c r="EC31" s="13">
        <v>200654.25</v>
      </c>
      <c r="ED31" s="13">
        <v>682468.01</v>
      </c>
      <c r="EE31" s="13">
        <v>84472.86</v>
      </c>
      <c r="EF31" s="13">
        <v>43918</v>
      </c>
      <c r="EG31" s="13">
        <v>90546.25</v>
      </c>
      <c r="EH31" s="13">
        <v>117679.35</v>
      </c>
      <c r="EI31" s="13">
        <v>0</v>
      </c>
      <c r="EJ31" s="13">
        <v>244684</v>
      </c>
      <c r="EK31" s="13">
        <v>0</v>
      </c>
      <c r="EL31" s="13">
        <v>0</v>
      </c>
      <c r="EM31" s="13">
        <v>0</v>
      </c>
      <c r="EN31" s="13">
        <v>2774550.24</v>
      </c>
      <c r="EO31" s="13">
        <v>143963.75</v>
      </c>
      <c r="EP31" s="13">
        <v>0</v>
      </c>
      <c r="EQ31" s="13">
        <v>464709.6</v>
      </c>
      <c r="ER31" s="13">
        <v>113120.57</v>
      </c>
      <c r="ES31" s="13">
        <v>95877.33</v>
      </c>
      <c r="ET31" s="13">
        <v>398368.25</v>
      </c>
      <c r="EU31" s="13">
        <v>333083.74</v>
      </c>
      <c r="EV31" s="13">
        <v>87619.450000000012</v>
      </c>
      <c r="EW31" s="13">
        <v>14760876.789999999</v>
      </c>
      <c r="EX31" s="13">
        <v>257334.90000000002</v>
      </c>
      <c r="EY31" s="13">
        <v>385891.35</v>
      </c>
      <c r="EZ31" s="13">
        <v>317161.34999999998</v>
      </c>
      <c r="FA31" s="13">
        <v>143235.15</v>
      </c>
      <c r="FB31" s="13">
        <v>183462.75</v>
      </c>
      <c r="FC31" s="13">
        <v>260793.92</v>
      </c>
      <c r="FD31" s="13">
        <v>99452.2</v>
      </c>
      <c r="FE31" s="13">
        <v>128106.65</v>
      </c>
      <c r="FF31" s="13">
        <v>193611.1</v>
      </c>
      <c r="FG31" s="13">
        <v>145466.32</v>
      </c>
      <c r="FH31" s="13">
        <v>453480.17000000004</v>
      </c>
      <c r="FI31" s="13">
        <v>28366956.129999999</v>
      </c>
      <c r="FJ31" s="13">
        <v>0</v>
      </c>
      <c r="FK31" s="13">
        <v>65411.15</v>
      </c>
      <c r="FL31" s="13">
        <v>75400</v>
      </c>
      <c r="FM31" s="13">
        <v>28687</v>
      </c>
      <c r="FN31" s="13">
        <v>318086.25</v>
      </c>
      <c r="FO31" s="13">
        <v>34876.1</v>
      </c>
      <c r="FP31" s="13">
        <v>6156.95</v>
      </c>
      <c r="FQ31" s="13">
        <v>2874578.68</v>
      </c>
      <c r="FR31" s="13">
        <v>0</v>
      </c>
      <c r="FS31" s="13">
        <v>0</v>
      </c>
      <c r="FT31" s="13">
        <v>0</v>
      </c>
      <c r="FU31" s="13">
        <v>280</v>
      </c>
      <c r="FV31" s="13">
        <v>54473.719999999994</v>
      </c>
      <c r="FW31" s="13">
        <v>0</v>
      </c>
      <c r="FX31" s="13">
        <v>0</v>
      </c>
      <c r="FY31" s="13">
        <v>0</v>
      </c>
      <c r="FZ31" s="13">
        <v>0</v>
      </c>
      <c r="GA31" s="13">
        <v>9895.5</v>
      </c>
      <c r="GB31" s="13">
        <v>21948.799999999999</v>
      </c>
      <c r="GC31" s="13">
        <v>0</v>
      </c>
      <c r="GD31" s="13">
        <v>0</v>
      </c>
      <c r="GE31" s="13">
        <v>51433.71</v>
      </c>
      <c r="GF31" s="13">
        <v>26274.5</v>
      </c>
      <c r="GG31" s="13">
        <v>24260.620000000003</v>
      </c>
      <c r="GH31" s="13">
        <v>0</v>
      </c>
      <c r="GI31" s="13">
        <v>1024662.47</v>
      </c>
      <c r="GJ31" s="13">
        <v>29681.96</v>
      </c>
      <c r="GK31" s="13">
        <v>287248.42</v>
      </c>
      <c r="GL31" s="13">
        <v>0</v>
      </c>
      <c r="GM31" s="13">
        <v>15980.85</v>
      </c>
      <c r="GN31" s="13">
        <v>12645.25</v>
      </c>
      <c r="GO31" s="13">
        <v>98791.75</v>
      </c>
      <c r="GP31" s="13">
        <v>55396.4</v>
      </c>
      <c r="GQ31" s="13">
        <v>1645994.78</v>
      </c>
      <c r="GR31" s="13">
        <v>248312.9</v>
      </c>
      <c r="GS31" s="13">
        <v>63193.52</v>
      </c>
      <c r="GT31" s="13">
        <v>1525236.3599999999</v>
      </c>
      <c r="GU31" s="13">
        <v>33806.699999999997</v>
      </c>
      <c r="GV31" s="13">
        <v>33963.449999999997</v>
      </c>
      <c r="GW31" s="13">
        <v>364460.85</v>
      </c>
      <c r="GX31" s="13">
        <v>79898.429999999993</v>
      </c>
      <c r="GY31" s="13">
        <v>5397828.8900000006</v>
      </c>
      <c r="GZ31" s="13">
        <v>0</v>
      </c>
      <c r="HA31" s="13">
        <v>0</v>
      </c>
      <c r="HB31" s="13">
        <v>16030.6</v>
      </c>
      <c r="HC31" s="13">
        <v>4592599.3100000005</v>
      </c>
      <c r="HD31" s="13">
        <v>2190.5</v>
      </c>
      <c r="HE31" s="13">
        <v>3967.2</v>
      </c>
      <c r="HF31" s="13">
        <v>301606.95</v>
      </c>
      <c r="HG31" s="13">
        <v>0</v>
      </c>
      <c r="HH31" s="13">
        <v>0</v>
      </c>
      <c r="HI31" s="13">
        <v>109706</v>
      </c>
      <c r="HJ31" s="13">
        <v>1474560.5999999999</v>
      </c>
      <c r="HK31" s="13">
        <v>99357.65</v>
      </c>
      <c r="HL31" s="13">
        <v>1089821</v>
      </c>
      <c r="HM31" s="13">
        <v>190000</v>
      </c>
      <c r="HN31" s="13">
        <v>134689.04</v>
      </c>
      <c r="HO31" s="13">
        <v>125210.95</v>
      </c>
      <c r="HP31" s="13">
        <v>503895.29</v>
      </c>
      <c r="HQ31" s="13">
        <v>198513.90000000002</v>
      </c>
      <c r="HR31" s="13">
        <v>165170</v>
      </c>
      <c r="HS31" s="13">
        <v>1040566.5</v>
      </c>
      <c r="HT31" s="13">
        <v>74974.95</v>
      </c>
      <c r="HU31" s="13">
        <v>58958.9</v>
      </c>
      <c r="HV31" s="13">
        <v>52304.87</v>
      </c>
      <c r="HW31" s="13">
        <v>0</v>
      </c>
      <c r="HX31" s="13">
        <v>1192514.81</v>
      </c>
      <c r="HY31" s="13">
        <v>208182.35</v>
      </c>
      <c r="HZ31" s="13">
        <v>65393.25</v>
      </c>
      <c r="IA31" s="13">
        <v>131599.70000000001</v>
      </c>
      <c r="IB31" s="13">
        <v>0</v>
      </c>
      <c r="IC31" s="13">
        <v>1206003.04</v>
      </c>
      <c r="ID31" s="13">
        <v>52150.97</v>
      </c>
      <c r="IE31" s="13">
        <v>0</v>
      </c>
      <c r="IF31" s="13">
        <v>0</v>
      </c>
      <c r="IG31" s="13">
        <v>18635.2</v>
      </c>
      <c r="IH31" s="13">
        <v>733162.39999999991</v>
      </c>
      <c r="II31" s="13">
        <v>435734.94</v>
      </c>
      <c r="IJ31" s="13">
        <v>118595.7</v>
      </c>
      <c r="IK31" s="13">
        <v>0</v>
      </c>
      <c r="IL31" s="13">
        <v>977.5</v>
      </c>
      <c r="IM31" s="13">
        <v>0</v>
      </c>
      <c r="IN31" s="13">
        <v>14076.5</v>
      </c>
      <c r="IO31" s="13">
        <v>239238.9</v>
      </c>
      <c r="IP31" s="13">
        <v>165361.75</v>
      </c>
      <c r="IQ31" s="13">
        <v>0</v>
      </c>
      <c r="IR31" s="13">
        <v>127647.03</v>
      </c>
      <c r="IS31" s="13">
        <v>55442435.960000001</v>
      </c>
      <c r="IT31" s="13">
        <v>2647131.65</v>
      </c>
      <c r="IU31" s="13">
        <v>136858.9</v>
      </c>
      <c r="IV31" s="13">
        <v>0</v>
      </c>
      <c r="IW31" s="13">
        <v>1185810.6400000001</v>
      </c>
      <c r="IX31" s="13">
        <v>0</v>
      </c>
      <c r="IY31" s="13">
        <v>0</v>
      </c>
      <c r="IZ31" s="13">
        <v>0</v>
      </c>
      <c r="JA31" s="13">
        <v>128749.70000000001</v>
      </c>
      <c r="JB31" s="13">
        <v>43802.36</v>
      </c>
      <c r="JC31" s="13">
        <v>807583.60000000009</v>
      </c>
      <c r="JD31" s="13">
        <v>0</v>
      </c>
      <c r="JE31" s="13">
        <v>16045808.029999999</v>
      </c>
      <c r="JF31" s="13">
        <v>107271.93</v>
      </c>
      <c r="JG31" s="13">
        <v>0</v>
      </c>
      <c r="JH31" s="13">
        <v>645646.61</v>
      </c>
      <c r="JI31" s="13">
        <v>0</v>
      </c>
      <c r="JJ31" s="13">
        <v>0</v>
      </c>
      <c r="JK31" s="13">
        <v>2130025.0300000003</v>
      </c>
      <c r="JL31" s="13">
        <v>74921.03</v>
      </c>
      <c r="JM31" s="13">
        <v>0</v>
      </c>
      <c r="JN31" s="13">
        <v>158035</v>
      </c>
      <c r="JO31" s="13">
        <v>0</v>
      </c>
      <c r="JP31" s="13">
        <v>179886.95</v>
      </c>
      <c r="JQ31" s="13">
        <v>18045.240000000002</v>
      </c>
      <c r="JR31" s="13">
        <v>96428</v>
      </c>
      <c r="JS31" s="13">
        <v>0</v>
      </c>
      <c r="JT31" s="13">
        <v>11973</v>
      </c>
      <c r="JU31" s="13">
        <v>0</v>
      </c>
      <c r="JV31" s="13">
        <v>118518.2</v>
      </c>
      <c r="JW31" s="13">
        <v>0</v>
      </c>
      <c r="JX31" s="13">
        <v>0</v>
      </c>
      <c r="JY31" s="13">
        <v>0</v>
      </c>
      <c r="JZ31" s="13">
        <v>34823815.810000002</v>
      </c>
      <c r="KA31" s="13">
        <v>1385436</v>
      </c>
      <c r="KB31" s="13">
        <v>0</v>
      </c>
      <c r="KC31" s="13">
        <v>0</v>
      </c>
      <c r="KD31" s="13">
        <v>0</v>
      </c>
      <c r="KE31" s="13">
        <v>0</v>
      </c>
      <c r="KF31" s="13">
        <v>1395797.5</v>
      </c>
      <c r="KG31" s="13">
        <v>0</v>
      </c>
      <c r="KH31" s="13">
        <v>0</v>
      </c>
      <c r="KI31" s="13">
        <v>0</v>
      </c>
      <c r="KJ31" s="13">
        <v>84392.5</v>
      </c>
      <c r="KK31" s="13">
        <v>0</v>
      </c>
      <c r="KL31" s="13">
        <v>0</v>
      </c>
      <c r="KM31" s="13">
        <v>198913.85</v>
      </c>
      <c r="KN31" s="13">
        <v>0</v>
      </c>
      <c r="KO31" s="13">
        <v>236706.91</v>
      </c>
      <c r="KP31" s="13">
        <v>0</v>
      </c>
      <c r="KQ31" s="13">
        <v>0</v>
      </c>
      <c r="KR31" s="13">
        <v>0</v>
      </c>
      <c r="KS31" s="13">
        <v>18060</v>
      </c>
      <c r="KT31" s="13">
        <v>0</v>
      </c>
      <c r="KU31" s="13">
        <v>28333.75</v>
      </c>
      <c r="KV31" s="13">
        <v>0</v>
      </c>
      <c r="KW31" s="13">
        <v>4032</v>
      </c>
      <c r="KX31" s="13">
        <v>770007.99</v>
      </c>
      <c r="KY31" s="13">
        <v>324560.84999999998</v>
      </c>
      <c r="KZ31" s="13">
        <v>0</v>
      </c>
      <c r="LA31" s="13">
        <v>0</v>
      </c>
      <c r="LB31" s="13">
        <v>0</v>
      </c>
      <c r="LC31" s="13">
        <v>193500.75</v>
      </c>
      <c r="LD31" s="13">
        <v>4745917.29</v>
      </c>
      <c r="LE31" s="13">
        <v>56851.8</v>
      </c>
      <c r="LF31" s="13">
        <v>313405.3</v>
      </c>
      <c r="LG31" s="13">
        <v>0</v>
      </c>
      <c r="LH31" s="13">
        <v>0</v>
      </c>
      <c r="LI31" s="13">
        <v>1972672.5</v>
      </c>
      <c r="LJ31" s="13">
        <v>0</v>
      </c>
      <c r="LK31" s="13">
        <v>219319.85</v>
      </c>
      <c r="LL31" s="13">
        <v>20930.25</v>
      </c>
      <c r="LM31" s="13">
        <v>0</v>
      </c>
      <c r="LN31" s="13">
        <v>150238.70000000001</v>
      </c>
      <c r="LO31" s="13">
        <v>0</v>
      </c>
      <c r="LP31" s="13">
        <v>0</v>
      </c>
      <c r="LQ31" s="13">
        <v>0</v>
      </c>
      <c r="LR31" s="13">
        <v>0</v>
      </c>
      <c r="LS31" s="13">
        <v>250</v>
      </c>
      <c r="LT31" s="13">
        <v>40372432.759999998</v>
      </c>
      <c r="LU31" s="13">
        <v>4888893.66</v>
      </c>
      <c r="LV31" s="13">
        <v>0</v>
      </c>
      <c r="LW31" s="13">
        <v>983228.62999999989</v>
      </c>
      <c r="LX31" s="13">
        <v>47866.22</v>
      </c>
      <c r="LY31" s="13">
        <v>249891.84999999998</v>
      </c>
      <c r="LZ31" s="13">
        <v>0</v>
      </c>
      <c r="MA31" s="13">
        <v>0</v>
      </c>
      <c r="MB31" s="13">
        <v>0</v>
      </c>
      <c r="MC31" s="13">
        <v>0</v>
      </c>
      <c r="MD31" s="13">
        <v>0</v>
      </c>
      <c r="ME31" s="13">
        <v>0</v>
      </c>
      <c r="MF31" s="13">
        <v>10745628.649999999</v>
      </c>
      <c r="MG31" s="13">
        <v>736971.53</v>
      </c>
      <c r="MH31" s="13">
        <v>275038.3</v>
      </c>
      <c r="MI31" s="13">
        <v>67697.95</v>
      </c>
      <c r="MJ31" s="13">
        <v>69419.350000000006</v>
      </c>
      <c r="MK31" s="13">
        <v>626636.15</v>
      </c>
      <c r="ML31" s="13">
        <v>230141.3</v>
      </c>
      <c r="MM31" s="13">
        <v>30569.1</v>
      </c>
      <c r="MN31" s="13">
        <v>619339.19999999995</v>
      </c>
      <c r="MO31" s="13">
        <v>173755</v>
      </c>
      <c r="MP31" s="13">
        <v>91556.25</v>
      </c>
      <c r="MQ31" s="13">
        <v>208583.85</v>
      </c>
      <c r="MR31" s="13">
        <v>895420.6</v>
      </c>
      <c r="MS31" s="13">
        <v>2817272.88</v>
      </c>
      <c r="MT31" s="13">
        <v>2856771.41</v>
      </c>
      <c r="MU31" s="13">
        <v>1333647.05</v>
      </c>
      <c r="MV31" s="13">
        <v>318715.5</v>
      </c>
      <c r="MW31" s="13">
        <v>633992.17999999993</v>
      </c>
      <c r="MX31" s="13">
        <v>1644206.33</v>
      </c>
      <c r="MY31" s="13">
        <v>3091903.72</v>
      </c>
      <c r="MZ31" s="13">
        <v>0</v>
      </c>
      <c r="NA31" s="13">
        <v>140546.80000000002</v>
      </c>
      <c r="NB31" s="13">
        <v>91450.799999999988</v>
      </c>
      <c r="NC31" s="13">
        <v>4258252</v>
      </c>
      <c r="ND31" s="13">
        <v>2138336.9299999997</v>
      </c>
      <c r="NE31" s="13">
        <v>606783.55000000005</v>
      </c>
      <c r="NF31" s="13">
        <v>0</v>
      </c>
      <c r="NG31" s="13">
        <v>662456.85000000009</v>
      </c>
      <c r="NH31" s="13">
        <v>580328.53</v>
      </c>
      <c r="NI31" s="13">
        <v>1771445</v>
      </c>
      <c r="NJ31" s="13">
        <v>123.64</v>
      </c>
      <c r="NK31" s="13">
        <v>143920.25</v>
      </c>
      <c r="NL31" s="13">
        <v>0</v>
      </c>
      <c r="NM31" s="13">
        <v>455106.05</v>
      </c>
      <c r="NN31" s="13">
        <v>768690.8899999999</v>
      </c>
      <c r="NO31" s="13">
        <v>9254242.5600000005</v>
      </c>
      <c r="NP31" s="13">
        <v>348784.9</v>
      </c>
      <c r="NQ31" s="13">
        <v>338670.25</v>
      </c>
      <c r="NR31" s="13">
        <v>1555761.7999999998</v>
      </c>
      <c r="NS31" s="13">
        <v>193106.44</v>
      </c>
      <c r="NT31" s="13">
        <v>0</v>
      </c>
      <c r="NU31" s="13">
        <v>769614.95</v>
      </c>
      <c r="NV31" s="13">
        <v>155273.98000000001</v>
      </c>
      <c r="NW31" s="13">
        <v>2454500.62</v>
      </c>
      <c r="NX31" s="13">
        <v>515929.80000000005</v>
      </c>
      <c r="NY31" s="13">
        <v>103748.75</v>
      </c>
      <c r="NZ31" s="13">
        <v>88971.3</v>
      </c>
      <c r="OA31" s="13">
        <v>566605.70000000007</v>
      </c>
      <c r="OB31" s="13">
        <v>266495.90000000002</v>
      </c>
      <c r="OC31" s="13">
        <v>76161</v>
      </c>
      <c r="OD31" s="13">
        <v>2414425.48</v>
      </c>
      <c r="OE31" s="13">
        <v>177046.36</v>
      </c>
      <c r="OF31" s="13">
        <v>19026345.719999999</v>
      </c>
      <c r="OG31" s="13">
        <v>1345075.56</v>
      </c>
      <c r="OH31" s="13">
        <v>871785.7</v>
      </c>
      <c r="OI31" s="13">
        <v>0</v>
      </c>
      <c r="OJ31" s="13">
        <v>1685471.95</v>
      </c>
      <c r="OK31" s="13">
        <v>0</v>
      </c>
      <c r="OL31" s="13">
        <v>0</v>
      </c>
      <c r="OM31" s="13">
        <v>4403006.8</v>
      </c>
      <c r="ON31" s="13">
        <v>0</v>
      </c>
      <c r="OO31" s="13">
        <v>101368.79999999999</v>
      </c>
      <c r="OP31" s="13">
        <v>81188.649999999994</v>
      </c>
      <c r="OQ31" s="13">
        <v>0</v>
      </c>
      <c r="OR31" s="13">
        <v>9290472.7799999993</v>
      </c>
      <c r="OS31" s="13">
        <v>227433.78</v>
      </c>
      <c r="OT31" s="13">
        <v>606828.40999999992</v>
      </c>
      <c r="OU31" s="13">
        <v>1570956.3900000001</v>
      </c>
      <c r="OV31" s="13">
        <v>3495833.3200000003</v>
      </c>
      <c r="OW31" s="13">
        <v>3399713.6</v>
      </c>
      <c r="OX31" s="13">
        <v>596723.74</v>
      </c>
      <c r="OY31" s="13">
        <v>699650.3</v>
      </c>
      <c r="OZ31" s="13">
        <v>315745.59000000003</v>
      </c>
      <c r="PA31" s="13">
        <v>20684242.48</v>
      </c>
      <c r="PB31" s="13">
        <v>156205</v>
      </c>
      <c r="PC31" s="13">
        <v>331729.7</v>
      </c>
      <c r="PD31" s="13">
        <v>10771</v>
      </c>
      <c r="PE31" s="13">
        <v>714151.16</v>
      </c>
      <c r="PF31" s="13">
        <v>0</v>
      </c>
      <c r="PG31" s="13">
        <v>0</v>
      </c>
      <c r="PH31" s="13">
        <v>244435.62</v>
      </c>
      <c r="PI31" s="13">
        <v>73959.399999999994</v>
      </c>
      <c r="PJ31" s="13">
        <v>298284.67</v>
      </c>
      <c r="PK31" s="13">
        <v>1195177.9099999999</v>
      </c>
      <c r="PL31" s="13">
        <v>34900.15</v>
      </c>
      <c r="PM31" s="13">
        <v>361562.4</v>
      </c>
      <c r="PN31" s="13">
        <v>2014584.88</v>
      </c>
      <c r="PO31" s="13">
        <v>351410.55</v>
      </c>
      <c r="PP31" s="13">
        <v>27223.190000000002</v>
      </c>
      <c r="PQ31" s="13">
        <v>10385.4</v>
      </c>
      <c r="PR31" s="13">
        <v>43202.73</v>
      </c>
      <c r="PS31" s="13">
        <v>1666223.2999999998</v>
      </c>
      <c r="PT31" s="13">
        <v>882527.65</v>
      </c>
      <c r="PU31" s="13">
        <v>0</v>
      </c>
      <c r="PV31" s="13">
        <v>25906.37</v>
      </c>
      <c r="PW31" s="13">
        <v>1875151.6</v>
      </c>
      <c r="PX31" s="13">
        <v>32596.159999999996</v>
      </c>
      <c r="PY31" s="13">
        <v>3075.3</v>
      </c>
      <c r="PZ31" s="13">
        <v>927946.23</v>
      </c>
      <c r="QA31" s="13">
        <v>117851.06</v>
      </c>
      <c r="QB31" s="13">
        <v>0</v>
      </c>
      <c r="QC31" s="13">
        <v>296623.05</v>
      </c>
      <c r="QD31" s="13">
        <v>0</v>
      </c>
      <c r="QE31" s="13">
        <v>0</v>
      </c>
      <c r="QF31" s="13">
        <v>283777.49</v>
      </c>
      <c r="QG31" s="13">
        <v>0</v>
      </c>
      <c r="QH31" s="13">
        <v>1966</v>
      </c>
      <c r="QI31" s="13">
        <v>51431.1</v>
      </c>
      <c r="QJ31" s="13">
        <v>332.5</v>
      </c>
      <c r="QK31" s="13">
        <v>0</v>
      </c>
      <c r="QL31" s="13">
        <v>639875.90999999992</v>
      </c>
      <c r="QM31" s="13">
        <v>535506.75</v>
      </c>
      <c r="QN31" s="13">
        <v>266949.07</v>
      </c>
      <c r="QO31" s="13">
        <v>0</v>
      </c>
      <c r="QP31" s="13">
        <v>50462.1</v>
      </c>
      <c r="QQ31" s="13">
        <v>0</v>
      </c>
      <c r="QR31" s="13">
        <v>0</v>
      </c>
      <c r="QS31" s="13">
        <v>39932934.899999999</v>
      </c>
      <c r="QT31" s="13">
        <v>0</v>
      </c>
      <c r="QU31" s="13">
        <v>377727.55</v>
      </c>
      <c r="QV31" s="13">
        <v>84088.3</v>
      </c>
      <c r="QW31" s="13">
        <v>0</v>
      </c>
      <c r="QX31" s="13">
        <v>297048.14</v>
      </c>
      <c r="QY31" s="13">
        <v>115990.72</v>
      </c>
      <c r="QZ31" s="13">
        <v>425282.05</v>
      </c>
      <c r="RA31" s="13">
        <v>100958.88</v>
      </c>
      <c r="RB31" s="13">
        <v>153907.12</v>
      </c>
      <c r="RC31" s="13">
        <v>1966.5</v>
      </c>
      <c r="RD31" s="13">
        <v>42469.75</v>
      </c>
      <c r="RE31" s="13">
        <v>86939.54</v>
      </c>
      <c r="RF31" s="13">
        <v>2398927.36</v>
      </c>
      <c r="RG31" s="13">
        <v>45086.1</v>
      </c>
      <c r="RH31" s="13">
        <v>0</v>
      </c>
      <c r="RI31" s="13">
        <v>498888.52</v>
      </c>
      <c r="RJ31" s="13">
        <v>246782.15</v>
      </c>
      <c r="RK31" s="13">
        <v>1000426.7</v>
      </c>
      <c r="RL31" s="13">
        <v>110258.6</v>
      </c>
      <c r="RM31" s="13">
        <v>1119.0999999999999</v>
      </c>
      <c r="RN31" s="13">
        <v>632504.4</v>
      </c>
      <c r="RO31" s="13">
        <v>252849.87</v>
      </c>
      <c r="RP31" s="13">
        <v>281129.93</v>
      </c>
      <c r="RQ31" s="13">
        <v>281009.05</v>
      </c>
      <c r="RR31" s="13">
        <v>233670.08000000002</v>
      </c>
      <c r="RS31" s="13">
        <v>681000.85</v>
      </c>
      <c r="RT31" s="13">
        <v>320350.94</v>
      </c>
      <c r="RU31" s="13">
        <v>0</v>
      </c>
      <c r="RV31" s="13">
        <v>81016.95</v>
      </c>
      <c r="RW31" s="13">
        <v>0</v>
      </c>
      <c r="RX31" s="13">
        <v>15239.9</v>
      </c>
      <c r="RY31" s="13">
        <v>7571.5</v>
      </c>
      <c r="RZ31" s="13">
        <v>14793300.550000001</v>
      </c>
      <c r="SA31" s="13">
        <v>254798.55</v>
      </c>
      <c r="SB31" s="13">
        <v>1300311.69</v>
      </c>
      <c r="SC31" s="13">
        <v>1541215.85</v>
      </c>
      <c r="SD31" s="13">
        <v>65786.55</v>
      </c>
      <c r="SE31" s="13">
        <v>468622.18</v>
      </c>
      <c r="SF31" s="13">
        <v>1076386.1000000001</v>
      </c>
      <c r="SG31" s="13">
        <v>3487446.1999999997</v>
      </c>
      <c r="SH31" s="13">
        <v>857963.05</v>
      </c>
      <c r="SI31" s="13">
        <v>664040.5</v>
      </c>
      <c r="SJ31" s="13">
        <v>788199.79999999993</v>
      </c>
      <c r="SK31" s="13">
        <v>299968.90000000002</v>
      </c>
      <c r="SL31" s="13">
        <v>949349.25</v>
      </c>
      <c r="SM31" s="13">
        <v>322413.14</v>
      </c>
      <c r="SN31" s="13">
        <v>5231607.3600000003</v>
      </c>
      <c r="SO31" s="13">
        <v>2867407.3299999996</v>
      </c>
      <c r="SP31" s="13">
        <v>300876.40000000002</v>
      </c>
      <c r="SQ31" s="13">
        <v>293125.34999999998</v>
      </c>
      <c r="SR31" s="13">
        <v>138004.12</v>
      </c>
      <c r="SS31" s="13">
        <v>353083.95</v>
      </c>
      <c r="ST31" s="13">
        <v>740987.16999999993</v>
      </c>
      <c r="SU31" s="13">
        <v>3418717.02</v>
      </c>
      <c r="SV31" s="13">
        <v>399610.85</v>
      </c>
      <c r="SW31" s="13">
        <v>1370762.12</v>
      </c>
      <c r="SX31" s="13">
        <v>1887151.1400000001</v>
      </c>
      <c r="SY31" s="13">
        <v>336307.32999999996</v>
      </c>
      <c r="SZ31" s="13">
        <v>2525289.08</v>
      </c>
      <c r="TA31" s="13">
        <v>1044032.6299999999</v>
      </c>
      <c r="TB31" s="13">
        <v>544153.36</v>
      </c>
      <c r="TC31" s="13">
        <v>8447755.1999999993</v>
      </c>
      <c r="TD31" s="13">
        <v>2607996.29</v>
      </c>
      <c r="TE31" s="13">
        <v>722249.05</v>
      </c>
      <c r="TF31" s="13">
        <v>1493468.8800000001</v>
      </c>
      <c r="TG31" s="13">
        <v>421368.35000000003</v>
      </c>
      <c r="TH31" s="13">
        <v>4275658</v>
      </c>
      <c r="TI31" s="13">
        <v>0</v>
      </c>
      <c r="TJ31" s="13">
        <v>242758.72</v>
      </c>
      <c r="TK31" s="13">
        <v>1219823.75</v>
      </c>
      <c r="TL31" s="13">
        <v>1342973.25</v>
      </c>
      <c r="TM31" s="13">
        <v>89698.05</v>
      </c>
      <c r="TN31" s="13">
        <v>49504.5</v>
      </c>
      <c r="TO31" s="13">
        <v>950565.49</v>
      </c>
      <c r="TP31" s="13">
        <v>466711.73</v>
      </c>
      <c r="TQ31" s="13">
        <v>981903.85</v>
      </c>
      <c r="TR31" s="13">
        <v>441047</v>
      </c>
      <c r="TS31" s="13">
        <v>149658.73000000001</v>
      </c>
      <c r="TT31" s="13">
        <v>257025</v>
      </c>
      <c r="TU31" s="13">
        <v>685947.5</v>
      </c>
      <c r="TV31" s="13">
        <v>400345.2</v>
      </c>
      <c r="TW31" s="13">
        <v>138453</v>
      </c>
      <c r="TX31" s="13">
        <v>6543397.25</v>
      </c>
      <c r="TY31" s="13">
        <v>151728.29999999999</v>
      </c>
      <c r="TZ31" s="13">
        <v>14674611.98</v>
      </c>
      <c r="UA31" s="13">
        <v>2360650.21</v>
      </c>
      <c r="UB31" s="13">
        <v>274985.33999999997</v>
      </c>
      <c r="UC31" s="13">
        <v>635499.65</v>
      </c>
      <c r="UD31" s="13">
        <v>22163252.509999998</v>
      </c>
      <c r="UE31" s="13">
        <v>59038.23</v>
      </c>
      <c r="UF31" s="13">
        <v>111284.40000000001</v>
      </c>
      <c r="UG31" s="13">
        <v>785397.25</v>
      </c>
      <c r="UH31" s="13">
        <v>1670671.13</v>
      </c>
      <c r="UI31" s="13">
        <v>12484748.240000002</v>
      </c>
      <c r="UJ31" s="13">
        <v>1009036.75</v>
      </c>
      <c r="UK31" s="13">
        <v>337967.55000000005</v>
      </c>
      <c r="UL31" s="13">
        <v>885313.6</v>
      </c>
      <c r="UM31" s="13">
        <v>1289324.1200000001</v>
      </c>
      <c r="UN31" s="13">
        <v>958796.05</v>
      </c>
      <c r="UO31" s="13">
        <v>1795923.25</v>
      </c>
      <c r="UP31" s="13">
        <v>240081.15000000002</v>
      </c>
      <c r="UQ31" s="13">
        <v>929001.63</v>
      </c>
      <c r="UR31" s="13">
        <v>8606674.8499999996</v>
      </c>
      <c r="US31" s="13">
        <v>89340.85</v>
      </c>
      <c r="UT31" s="13">
        <v>521827.69000000006</v>
      </c>
      <c r="UU31" s="13">
        <v>1435771.1800000002</v>
      </c>
      <c r="UV31" s="13">
        <v>135372.63</v>
      </c>
      <c r="UW31" s="13">
        <v>540122.5</v>
      </c>
      <c r="UX31" s="13">
        <v>638911.69999999995</v>
      </c>
      <c r="UY31" s="13">
        <v>1059880.8</v>
      </c>
      <c r="UZ31" s="13">
        <v>2099580.25</v>
      </c>
      <c r="VA31" s="13">
        <v>1314248.05</v>
      </c>
      <c r="VB31" s="13">
        <v>1116549.25</v>
      </c>
      <c r="VC31" s="13">
        <v>9266.3000000000011</v>
      </c>
      <c r="VD31" s="13">
        <v>143927.85</v>
      </c>
      <c r="VE31" s="13">
        <v>280935.90000000002</v>
      </c>
      <c r="VF31" s="13">
        <v>132380.6</v>
      </c>
      <c r="VG31" s="13">
        <v>2675703.63</v>
      </c>
      <c r="VH31" s="13">
        <v>180250.15</v>
      </c>
      <c r="VI31" s="13">
        <v>198604.25</v>
      </c>
      <c r="VJ31" s="13">
        <v>0</v>
      </c>
      <c r="VK31" s="13">
        <v>2557500.5099999998</v>
      </c>
      <c r="VL31" s="13">
        <v>195441.59000000003</v>
      </c>
      <c r="VM31" s="13">
        <v>267588</v>
      </c>
      <c r="VN31" s="13">
        <v>10492.2</v>
      </c>
      <c r="VO31" s="13">
        <v>948843.3</v>
      </c>
      <c r="VP31" s="13">
        <v>181662.36</v>
      </c>
      <c r="VQ31" s="13">
        <v>260077.34999999998</v>
      </c>
      <c r="VR31" s="13">
        <v>253441.06</v>
      </c>
      <c r="VS31" s="13">
        <v>900559.16</v>
      </c>
      <c r="VT31" s="13">
        <v>479011.11</v>
      </c>
      <c r="VU31" s="13">
        <v>448699.89999999997</v>
      </c>
      <c r="VV31" s="13">
        <v>574438.88</v>
      </c>
      <c r="VW31" s="13">
        <v>109752.79000000001</v>
      </c>
      <c r="VX31" s="13">
        <v>0</v>
      </c>
      <c r="VY31" s="13">
        <v>187028.54</v>
      </c>
      <c r="VZ31" s="13">
        <v>3432938.5700000003</v>
      </c>
      <c r="WA31" s="13">
        <v>2103444.16</v>
      </c>
      <c r="WB31" s="13">
        <v>351633.95</v>
      </c>
      <c r="WC31" s="13">
        <v>101151</v>
      </c>
      <c r="WD31" s="13">
        <v>89116.65</v>
      </c>
      <c r="WE31" s="13">
        <v>24358</v>
      </c>
      <c r="WF31" s="13">
        <v>585494.03</v>
      </c>
      <c r="WG31" s="13">
        <v>4757527.32</v>
      </c>
      <c r="WH31" s="13">
        <v>130338.57</v>
      </c>
      <c r="WI31" s="13">
        <v>474749.21</v>
      </c>
      <c r="WJ31" s="13">
        <v>529109.45000000007</v>
      </c>
      <c r="WK31" s="13">
        <v>728953.32000000007</v>
      </c>
      <c r="WL31" s="13">
        <v>66341.100000000006</v>
      </c>
      <c r="WM31" s="13">
        <v>730552.85</v>
      </c>
      <c r="WN31" s="13">
        <v>1270272</v>
      </c>
      <c r="WO31" s="13">
        <v>252297.3</v>
      </c>
      <c r="WP31" s="13">
        <v>356579.64</v>
      </c>
      <c r="WQ31" s="13">
        <v>700380.85000000009</v>
      </c>
      <c r="WR31" s="13">
        <v>65796.05</v>
      </c>
      <c r="WS31" s="13">
        <v>538126.55000000005</v>
      </c>
      <c r="WT31" s="13">
        <v>2142832.29</v>
      </c>
      <c r="WU31" s="13">
        <v>9114.7799999999988</v>
      </c>
      <c r="WV31" s="13">
        <v>0</v>
      </c>
      <c r="WW31" s="13">
        <v>265520.25</v>
      </c>
      <c r="WX31" s="13">
        <v>126271.75</v>
      </c>
      <c r="WY31" s="13">
        <v>556670.62</v>
      </c>
      <c r="WZ31" s="13">
        <v>7795.23</v>
      </c>
      <c r="XA31" s="13">
        <v>94098.93</v>
      </c>
      <c r="XB31" s="13">
        <v>3710109.27</v>
      </c>
      <c r="XC31" s="13">
        <v>169536.87</v>
      </c>
      <c r="XD31" s="13">
        <v>0</v>
      </c>
      <c r="XE31" s="13">
        <v>201</v>
      </c>
      <c r="XF31" s="13">
        <v>0</v>
      </c>
      <c r="XG31" s="13">
        <v>7007773.3499999996</v>
      </c>
      <c r="XH31" s="13">
        <v>251728.91</v>
      </c>
      <c r="XI31" s="13">
        <v>569119.5</v>
      </c>
      <c r="XJ31" s="13">
        <v>3535710.95</v>
      </c>
      <c r="XK31" s="13">
        <v>340412.6</v>
      </c>
      <c r="XL31" s="13">
        <v>448829.4</v>
      </c>
      <c r="XM31" s="13">
        <v>358578.02999999997</v>
      </c>
      <c r="XN31" s="13">
        <v>392104.31</v>
      </c>
      <c r="XO31" s="13">
        <v>554459.35</v>
      </c>
      <c r="XP31" s="13">
        <v>986444.2</v>
      </c>
      <c r="XQ31" s="13">
        <v>253519.74</v>
      </c>
      <c r="XR31" s="13">
        <v>120047.7</v>
      </c>
      <c r="XS31" s="13">
        <v>85798.3</v>
      </c>
      <c r="XT31" s="13">
        <v>432427.89</v>
      </c>
      <c r="XU31" s="13">
        <v>164738.85</v>
      </c>
      <c r="XV31" s="13">
        <v>164216.04999999999</v>
      </c>
      <c r="XW31" s="13">
        <v>133978.5</v>
      </c>
      <c r="XX31" s="13">
        <v>122980.35</v>
      </c>
      <c r="XY31" s="13">
        <v>20921.849999999999</v>
      </c>
      <c r="XZ31" s="13">
        <v>219195.40000000002</v>
      </c>
      <c r="YA31" s="13">
        <v>87715.400000000009</v>
      </c>
      <c r="YB31" s="13">
        <v>70096.7</v>
      </c>
      <c r="YC31" s="13">
        <v>80287.350000000006</v>
      </c>
      <c r="YD31" s="13">
        <v>5965398.7299999995</v>
      </c>
      <c r="YE31" s="13">
        <v>228816.05000000002</v>
      </c>
      <c r="YF31" s="13">
        <v>531743.64</v>
      </c>
      <c r="YG31" s="13">
        <v>394191.34</v>
      </c>
      <c r="YH31" s="13">
        <v>6327944.0600000005</v>
      </c>
      <c r="YI31" s="13">
        <v>1057815.1499999999</v>
      </c>
      <c r="YJ31" s="13">
        <v>569579.55000000005</v>
      </c>
      <c r="YK31" s="13">
        <v>62095.14</v>
      </c>
      <c r="YL31" s="13">
        <v>114223.43</v>
      </c>
      <c r="YM31" s="13">
        <v>4043578.54</v>
      </c>
      <c r="YN31" s="13">
        <v>157613.35</v>
      </c>
      <c r="YO31" s="13">
        <v>144659.70000000001</v>
      </c>
      <c r="YP31" s="13">
        <v>485118.91</v>
      </c>
      <c r="YQ31" s="13">
        <v>389567.45</v>
      </c>
      <c r="YR31" s="13">
        <v>194275.86000000002</v>
      </c>
      <c r="YS31" s="13">
        <v>737690.2</v>
      </c>
      <c r="YT31" s="13">
        <v>125561.93000000001</v>
      </c>
      <c r="YU31" s="13">
        <v>2375000.61</v>
      </c>
      <c r="YV31" s="13">
        <v>61209.45</v>
      </c>
      <c r="YW31" s="13">
        <v>893561.4</v>
      </c>
      <c r="YX31" s="13">
        <v>0</v>
      </c>
      <c r="YY31" s="13">
        <v>289958.95</v>
      </c>
      <c r="YZ31" s="13">
        <v>206207.95</v>
      </c>
      <c r="ZA31" s="13">
        <v>207007.85</v>
      </c>
      <c r="ZB31" s="13">
        <v>3362935.5</v>
      </c>
      <c r="ZC31" s="13">
        <v>550</v>
      </c>
      <c r="ZD31" s="13">
        <v>63884.05</v>
      </c>
      <c r="ZE31" s="13">
        <v>0</v>
      </c>
      <c r="ZF31" s="13">
        <v>103841.37</v>
      </c>
      <c r="ZG31" s="13">
        <v>0</v>
      </c>
      <c r="ZH31" s="13">
        <v>62852.65</v>
      </c>
      <c r="ZI31" s="13">
        <v>176777.9</v>
      </c>
      <c r="ZJ31" s="13">
        <v>1020031.24</v>
      </c>
      <c r="ZK31" s="13">
        <v>5895938.4000000004</v>
      </c>
      <c r="ZL31" s="13">
        <v>20621.29</v>
      </c>
      <c r="ZM31" s="13">
        <v>226264.73</v>
      </c>
      <c r="ZN31" s="13">
        <v>2690039.2800000003</v>
      </c>
      <c r="ZO31" s="13">
        <v>2303395.8300000005</v>
      </c>
      <c r="ZP31" s="13">
        <v>579776.12</v>
      </c>
      <c r="ZQ31" s="13">
        <v>529055.21000000008</v>
      </c>
      <c r="ZR31" s="13">
        <v>2295346.4700000002</v>
      </c>
      <c r="ZS31" s="13">
        <v>624259.26</v>
      </c>
      <c r="ZT31" s="13">
        <v>1598121.46</v>
      </c>
      <c r="ZU31" s="13">
        <v>754.3</v>
      </c>
      <c r="ZV31" s="13">
        <v>433501.35</v>
      </c>
      <c r="ZW31" s="13">
        <v>55359.69</v>
      </c>
      <c r="ZX31" s="13">
        <v>79610.11</v>
      </c>
      <c r="ZY31" s="13">
        <v>78309.509999999995</v>
      </c>
      <c r="ZZ31" s="13">
        <v>603449.49</v>
      </c>
      <c r="AAA31" s="13">
        <v>43392.020000000004</v>
      </c>
      <c r="AAB31" s="13">
        <v>88916.625</v>
      </c>
      <c r="AAC31" s="13">
        <v>457412.59</v>
      </c>
      <c r="AAD31" s="13">
        <v>814046.98</v>
      </c>
      <c r="AAE31" s="13">
        <v>53795.72</v>
      </c>
      <c r="AAF31" s="13">
        <v>422611.4</v>
      </c>
      <c r="AAG31" s="13">
        <v>95579.22</v>
      </c>
      <c r="AAH31" s="13">
        <v>58137.15</v>
      </c>
      <c r="AAI31" s="13">
        <v>646325.83000000007</v>
      </c>
      <c r="AAJ31" s="13">
        <v>569097.05999999994</v>
      </c>
      <c r="AAK31" s="13">
        <v>464412.73</v>
      </c>
      <c r="AAL31" s="13">
        <v>144523.5</v>
      </c>
      <c r="AAM31" s="13">
        <v>0</v>
      </c>
      <c r="AAN31" s="13">
        <v>32404133.670000002</v>
      </c>
      <c r="AAO31" s="13">
        <v>0</v>
      </c>
      <c r="AAP31" s="13">
        <v>494692.05000000005</v>
      </c>
      <c r="AAQ31" s="13">
        <v>19308.54</v>
      </c>
      <c r="AAR31" s="13">
        <v>634560.75</v>
      </c>
      <c r="AAS31" s="13">
        <v>438688.73000000004</v>
      </c>
      <c r="AAT31" s="13">
        <v>7497.17</v>
      </c>
      <c r="AAU31" s="13">
        <v>3263867.46</v>
      </c>
      <c r="AAV31" s="13">
        <v>2817281.71</v>
      </c>
      <c r="AAW31" s="13">
        <v>14496.84</v>
      </c>
      <c r="AAX31" s="13">
        <v>967.21</v>
      </c>
      <c r="AAY31" s="13">
        <v>26231.81</v>
      </c>
      <c r="AAZ31" s="13">
        <v>9611.17</v>
      </c>
      <c r="ABA31" s="13">
        <v>11588.779999999999</v>
      </c>
      <c r="ABB31" s="13">
        <v>130386.27</v>
      </c>
      <c r="ABC31" s="13">
        <v>34752.25</v>
      </c>
      <c r="ABD31" s="13">
        <v>10131.220000000001</v>
      </c>
      <c r="ABE31" s="13">
        <v>0</v>
      </c>
      <c r="ABF31" s="13">
        <v>7017.85</v>
      </c>
      <c r="ABG31" s="13">
        <v>2494416.63</v>
      </c>
      <c r="ABH31" s="13">
        <v>346283.74</v>
      </c>
      <c r="ABI31" s="13">
        <v>1047700.8199999998</v>
      </c>
      <c r="ABJ31" s="13">
        <v>751417.65</v>
      </c>
      <c r="ABK31" s="13">
        <v>131343</v>
      </c>
      <c r="ABL31" s="13">
        <v>566494.5</v>
      </c>
      <c r="ABM31" s="13">
        <v>352.9</v>
      </c>
      <c r="ABN31" s="13">
        <v>980052.13</v>
      </c>
      <c r="ABO31" s="13">
        <v>0</v>
      </c>
      <c r="ABP31" s="13">
        <v>847639</v>
      </c>
      <c r="ABQ31" s="13">
        <v>5201</v>
      </c>
      <c r="ABR31" s="13">
        <v>0</v>
      </c>
      <c r="ABS31" s="13">
        <v>0</v>
      </c>
      <c r="ABT31" s="13">
        <v>21931</v>
      </c>
      <c r="ABU31" s="13">
        <v>0</v>
      </c>
      <c r="ABV31" s="13">
        <v>0</v>
      </c>
      <c r="ABW31" s="13">
        <v>13747344.65</v>
      </c>
      <c r="ABX31" s="13">
        <v>90253.08</v>
      </c>
      <c r="ABY31" s="13">
        <v>1097490.97</v>
      </c>
      <c r="ABZ31" s="13">
        <v>227622.25</v>
      </c>
      <c r="ACA31" s="13">
        <v>145015.74</v>
      </c>
      <c r="ACB31" s="13">
        <v>1427584.3199999998</v>
      </c>
      <c r="ACC31" s="13">
        <v>0</v>
      </c>
      <c r="ACD31" s="13">
        <v>735959.77</v>
      </c>
      <c r="ACE31" s="13">
        <v>50678.15</v>
      </c>
      <c r="ACF31" s="13">
        <v>963026.87</v>
      </c>
      <c r="ACG31" s="13">
        <v>285530.11</v>
      </c>
      <c r="ACH31" s="13">
        <v>4697072.63</v>
      </c>
      <c r="ACI31" s="13">
        <v>0</v>
      </c>
      <c r="ACJ31" s="13">
        <v>45834.65</v>
      </c>
      <c r="ACK31" s="13">
        <v>0</v>
      </c>
      <c r="ACL31" s="13">
        <v>13813</v>
      </c>
      <c r="ACM31" s="13">
        <v>0</v>
      </c>
      <c r="ACN31" s="13">
        <v>0</v>
      </c>
      <c r="ACO31" s="13">
        <v>1211583.94</v>
      </c>
      <c r="ACP31" s="13">
        <v>0</v>
      </c>
      <c r="ACQ31" s="13">
        <v>0</v>
      </c>
      <c r="ACR31" s="13">
        <v>0</v>
      </c>
      <c r="ACS31" s="13">
        <v>2071584.56</v>
      </c>
      <c r="ACT31" s="13">
        <v>78844.3</v>
      </c>
      <c r="ACU31" s="13">
        <v>0</v>
      </c>
      <c r="ACV31" s="13">
        <v>6756</v>
      </c>
      <c r="ACW31" s="13">
        <v>390662.8</v>
      </c>
      <c r="ACX31" s="13">
        <v>0</v>
      </c>
      <c r="ACY31" s="13">
        <v>70408.3</v>
      </c>
      <c r="ACZ31" s="13">
        <v>0</v>
      </c>
      <c r="ADA31" s="13">
        <v>0</v>
      </c>
      <c r="ADB31" s="13">
        <v>0</v>
      </c>
      <c r="ADC31" s="13">
        <v>110148.7</v>
      </c>
      <c r="ADD31" s="13">
        <v>0</v>
      </c>
      <c r="ADE31" s="13">
        <v>218961.13</v>
      </c>
      <c r="ADF31" s="13">
        <v>540908.99</v>
      </c>
      <c r="ADG31" s="13">
        <v>0</v>
      </c>
      <c r="ADH31" s="13">
        <v>148068.31</v>
      </c>
      <c r="ADI31" s="13">
        <v>0</v>
      </c>
      <c r="ADJ31" s="13">
        <v>0</v>
      </c>
      <c r="ADK31" s="13">
        <v>397582.56</v>
      </c>
      <c r="ADL31" s="13">
        <v>113636.15</v>
      </c>
      <c r="ADM31" s="13">
        <v>0</v>
      </c>
      <c r="ADN31" s="13">
        <v>18680093.25</v>
      </c>
      <c r="ADO31" s="13">
        <v>0</v>
      </c>
      <c r="ADP31" s="13">
        <v>0</v>
      </c>
      <c r="ADQ31" s="13">
        <v>0</v>
      </c>
      <c r="ADR31" s="13">
        <v>7853.64</v>
      </c>
      <c r="ADS31" s="13">
        <v>0</v>
      </c>
      <c r="ADT31" s="13">
        <v>498206.25</v>
      </c>
      <c r="ADU31" s="13">
        <v>163447.5</v>
      </c>
      <c r="ADV31" s="13">
        <v>8230254.7700000005</v>
      </c>
      <c r="ADW31" s="13">
        <v>2954907.55</v>
      </c>
      <c r="ADX31" s="13">
        <v>1390407.55</v>
      </c>
      <c r="ADY31" s="13">
        <v>187152</v>
      </c>
      <c r="ADZ31" s="13">
        <v>1154360.97</v>
      </c>
      <c r="AEA31" s="13">
        <v>94520.15</v>
      </c>
      <c r="AEB31" s="13">
        <v>501515.2</v>
      </c>
      <c r="AEC31" s="13">
        <v>272054.95</v>
      </c>
      <c r="AED31" s="13">
        <v>104311.05</v>
      </c>
      <c r="AEE31" s="13">
        <v>144532.04999999999</v>
      </c>
      <c r="AEF31" s="13">
        <v>127878.13</v>
      </c>
      <c r="AEG31" s="13">
        <v>166602.85</v>
      </c>
      <c r="AEH31" s="13">
        <v>980340</v>
      </c>
      <c r="AEI31" s="13">
        <v>1027778.75</v>
      </c>
      <c r="AEJ31" s="13">
        <v>343570.35</v>
      </c>
      <c r="AEK31" s="13">
        <v>334885.64999999997</v>
      </c>
      <c r="AEL31" s="13">
        <v>181949.6</v>
      </c>
      <c r="AEM31" s="13">
        <v>826910.85000000009</v>
      </c>
      <c r="AEN31" s="13">
        <v>0</v>
      </c>
      <c r="AEO31" s="13">
        <v>401263.58999999997</v>
      </c>
      <c r="AEP31" s="13">
        <v>2855559.4000000004</v>
      </c>
      <c r="AEQ31" s="13">
        <v>0</v>
      </c>
      <c r="AER31" s="13">
        <v>134183.35</v>
      </c>
      <c r="AES31" s="13">
        <v>87920.6</v>
      </c>
      <c r="AET31" s="13">
        <v>95658.599999999991</v>
      </c>
      <c r="AEU31" s="13">
        <v>721317.41999999993</v>
      </c>
      <c r="AEV31" s="13">
        <v>27980.35</v>
      </c>
      <c r="AEW31" s="13">
        <v>0</v>
      </c>
      <c r="AEX31" s="13">
        <v>258376.25</v>
      </c>
      <c r="AEY31" s="13">
        <v>174727.31</v>
      </c>
      <c r="AEZ31" s="13">
        <v>57982.210000000006</v>
      </c>
      <c r="AFA31" s="13">
        <v>0</v>
      </c>
      <c r="AFB31" s="13">
        <v>0</v>
      </c>
      <c r="AFC31" s="13">
        <v>0</v>
      </c>
      <c r="AFD31" s="13">
        <v>0</v>
      </c>
      <c r="AFE31" s="13">
        <v>0</v>
      </c>
      <c r="AFF31" s="13">
        <v>0</v>
      </c>
      <c r="AFG31" s="13">
        <v>0</v>
      </c>
      <c r="AFH31" s="13">
        <v>0</v>
      </c>
      <c r="AFI31" s="13">
        <v>0</v>
      </c>
      <c r="AFJ31" s="13">
        <v>200458.08000000002</v>
      </c>
      <c r="AFK31" s="13">
        <v>7200.05</v>
      </c>
      <c r="AFL31" s="13">
        <v>0</v>
      </c>
      <c r="AFM31" s="13">
        <v>25794.82</v>
      </c>
      <c r="AFN31" s="13">
        <v>0</v>
      </c>
      <c r="AFO31" s="13">
        <v>0</v>
      </c>
      <c r="AFP31" s="13">
        <v>0</v>
      </c>
      <c r="AFQ31" s="13">
        <v>0</v>
      </c>
      <c r="AFR31" s="13">
        <v>0</v>
      </c>
      <c r="AFS31" s="13">
        <v>0</v>
      </c>
      <c r="AFT31" s="13">
        <v>1219.5999999999999</v>
      </c>
      <c r="AFU31" s="13">
        <v>0</v>
      </c>
      <c r="AFV31" s="13">
        <v>0</v>
      </c>
      <c r="AFW31" s="13">
        <v>0</v>
      </c>
      <c r="AFX31" s="13">
        <v>0</v>
      </c>
      <c r="AFY31" s="13">
        <v>457090.05</v>
      </c>
      <c r="AFZ31" s="13">
        <v>279863.03000000003</v>
      </c>
      <c r="AGA31" s="13">
        <v>46600.960000000006</v>
      </c>
      <c r="AGB31" s="13">
        <v>193264.75</v>
      </c>
      <c r="AGC31" s="13">
        <v>739452.73</v>
      </c>
      <c r="AGD31" s="13">
        <v>107322.69</v>
      </c>
      <c r="AGE31" s="13">
        <v>36426.300000000003</v>
      </c>
      <c r="AGF31" s="13">
        <v>118901.45</v>
      </c>
      <c r="AGG31" s="13">
        <v>109401.05</v>
      </c>
      <c r="AGH31" s="13">
        <v>41318.35</v>
      </c>
      <c r="AGI31" s="13">
        <v>86203.95</v>
      </c>
      <c r="AGJ31" s="13">
        <v>1001885.7</v>
      </c>
      <c r="AGK31" s="13">
        <v>1129359.19</v>
      </c>
      <c r="AGL31" s="13">
        <v>0</v>
      </c>
      <c r="AGM31" s="13">
        <v>0</v>
      </c>
      <c r="AGN31" s="13">
        <v>0</v>
      </c>
      <c r="AGO31" s="13">
        <v>0</v>
      </c>
      <c r="AGP31" s="13">
        <v>0</v>
      </c>
      <c r="AGQ31" s="13">
        <v>0</v>
      </c>
      <c r="AGR31" s="13">
        <v>14058991.17</v>
      </c>
      <c r="AGS31" s="13">
        <v>5974652.8900000006</v>
      </c>
      <c r="AGT31" s="13">
        <v>193216.21</v>
      </c>
      <c r="AGU31" s="13">
        <v>371599.14999999997</v>
      </c>
      <c r="AGV31" s="13">
        <v>1763408.0499999998</v>
      </c>
      <c r="AGW31" s="13">
        <v>102100.29999999999</v>
      </c>
      <c r="AGX31" s="13">
        <v>0</v>
      </c>
      <c r="AGY31" s="13">
        <v>279128.90000000002</v>
      </c>
      <c r="AGZ31" s="13">
        <v>84804.25</v>
      </c>
      <c r="AHA31" s="13">
        <v>547007.15</v>
      </c>
      <c r="AHB31" s="13">
        <v>350603.19999999995</v>
      </c>
      <c r="AHC31" s="13">
        <v>324660.59999999998</v>
      </c>
      <c r="AHD31" s="13">
        <v>166945.4</v>
      </c>
      <c r="AHE31" s="13">
        <v>184487.15</v>
      </c>
      <c r="AHF31" s="13">
        <v>59230.92</v>
      </c>
      <c r="AHG31" s="13">
        <v>693945.93</v>
      </c>
      <c r="AHH31" s="13">
        <v>602886.63</v>
      </c>
      <c r="AHI31" s="13">
        <v>675377.35</v>
      </c>
      <c r="AHJ31" s="13">
        <v>80003.3</v>
      </c>
      <c r="AHK31" s="13">
        <v>173317.15</v>
      </c>
      <c r="AHL31" s="13">
        <v>306205.10000000003</v>
      </c>
      <c r="AHM31" s="13">
        <v>445754.55</v>
      </c>
      <c r="AHN31" s="13">
        <v>304735.64</v>
      </c>
      <c r="AHO31" s="13">
        <v>45338.75</v>
      </c>
      <c r="AHP31" s="13"/>
      <c r="AHQ31" s="13"/>
      <c r="AHR31" s="7" t="b">
        <f t="shared" si="16"/>
        <v>1</v>
      </c>
      <c r="AHS31" s="22" t="s">
        <v>1017</v>
      </c>
      <c r="AHT31" t="s">
        <v>1018</v>
      </c>
    </row>
    <row r="32" spans="1:904" x14ac:dyDescent="0.4">
      <c r="A32" s="4">
        <v>27</v>
      </c>
      <c r="B32" s="4" t="s">
        <v>1019</v>
      </c>
      <c r="C32" s="3" t="s">
        <v>1020</v>
      </c>
      <c r="D32" s="13">
        <v>96226824.140000001</v>
      </c>
      <c r="E32" s="13">
        <v>20936603.850000001</v>
      </c>
      <c r="F32" s="13">
        <v>14774625.439999999</v>
      </c>
      <c r="G32" s="13">
        <v>37996111.519999996</v>
      </c>
      <c r="H32" s="13">
        <v>17037595.899999999</v>
      </c>
      <c r="I32" s="13">
        <v>29157200.379999999</v>
      </c>
      <c r="J32" s="13">
        <v>7309821.3499999996</v>
      </c>
      <c r="K32" s="13">
        <v>20809602.84</v>
      </c>
      <c r="L32" s="13">
        <v>39058244.969999999</v>
      </c>
      <c r="M32" s="13">
        <v>11312024.1</v>
      </c>
      <c r="N32" s="13">
        <v>24029224.889999997</v>
      </c>
      <c r="O32" s="13">
        <v>26050373.100000001</v>
      </c>
      <c r="P32" s="13">
        <v>38697999.870000005</v>
      </c>
      <c r="Q32" s="13">
        <v>27093653.460000001</v>
      </c>
      <c r="R32" s="13">
        <v>15896041.020000001</v>
      </c>
      <c r="S32" s="13">
        <v>6285823.5500000007</v>
      </c>
      <c r="T32" s="13">
        <v>18439705.759999998</v>
      </c>
      <c r="U32" s="13">
        <v>17772291.509999998</v>
      </c>
      <c r="V32" s="13">
        <v>8313914.7999999998</v>
      </c>
      <c r="W32" s="13">
        <v>17058194.16</v>
      </c>
      <c r="X32" s="13">
        <v>9802568.3099999987</v>
      </c>
      <c r="Y32" s="13">
        <v>11830887.439999999</v>
      </c>
      <c r="Z32" s="13">
        <v>12209284.199999999</v>
      </c>
      <c r="AA32" s="13">
        <v>5293066.43</v>
      </c>
      <c r="AB32" s="13">
        <v>88783138.659999996</v>
      </c>
      <c r="AC32" s="13">
        <v>35706848.859999999</v>
      </c>
      <c r="AD32" s="13">
        <v>40731638.939999998</v>
      </c>
      <c r="AE32" s="13">
        <v>13647550.140000001</v>
      </c>
      <c r="AF32" s="13">
        <v>35256285.370000005</v>
      </c>
      <c r="AG32" s="13">
        <v>14890951.529999999</v>
      </c>
      <c r="AH32" s="13">
        <v>40811845.980000004</v>
      </c>
      <c r="AI32" s="13">
        <v>26386183.93</v>
      </c>
      <c r="AJ32" s="13">
        <v>20729958.400000002</v>
      </c>
      <c r="AK32" s="13">
        <v>21474693.890000001</v>
      </c>
      <c r="AL32" s="13">
        <v>14338068.59</v>
      </c>
      <c r="AM32" s="13">
        <v>25597758.380000003</v>
      </c>
      <c r="AN32" s="13">
        <v>58139236.630000003</v>
      </c>
      <c r="AO32" s="13">
        <v>14690764.039999999</v>
      </c>
      <c r="AP32" s="13">
        <v>10225326.939999999</v>
      </c>
      <c r="AQ32" s="13">
        <v>42015135.57</v>
      </c>
      <c r="AR32" s="13">
        <v>22831611.469999999</v>
      </c>
      <c r="AS32" s="13">
        <v>8251667.4900000002</v>
      </c>
      <c r="AT32" s="13">
        <v>28426182.419999998</v>
      </c>
      <c r="AU32" s="13">
        <v>19147277.07</v>
      </c>
      <c r="AV32" s="13">
        <v>28840409.219999999</v>
      </c>
      <c r="AW32" s="13">
        <v>37993945.350000001</v>
      </c>
      <c r="AX32" s="13">
        <v>34807064.490000002</v>
      </c>
      <c r="AY32" s="13">
        <v>19149323.16</v>
      </c>
      <c r="AZ32" s="13">
        <v>4019584.85</v>
      </c>
      <c r="BA32" s="13">
        <v>15370471.92</v>
      </c>
      <c r="BB32" s="13">
        <v>14645312.41</v>
      </c>
      <c r="BC32" s="13">
        <v>6413315.0899999999</v>
      </c>
      <c r="BD32" s="13">
        <v>8611403.5700000003</v>
      </c>
      <c r="BE32" s="13">
        <v>14808309.149999999</v>
      </c>
      <c r="BF32" s="13">
        <v>5909213.7999999998</v>
      </c>
      <c r="BG32" s="13">
        <v>11922741.609999999</v>
      </c>
      <c r="BH32" s="13">
        <v>6377864.8399999999</v>
      </c>
      <c r="BI32" s="13">
        <v>12233745.979999999</v>
      </c>
      <c r="BJ32" s="13">
        <v>3886649.84</v>
      </c>
      <c r="BK32" s="13">
        <v>6624606.7199999997</v>
      </c>
      <c r="BL32" s="13">
        <v>2174773.25</v>
      </c>
      <c r="BM32" s="13">
        <v>30511461.330000002</v>
      </c>
      <c r="BN32" s="13">
        <v>45081235.420000002</v>
      </c>
      <c r="BO32" s="13">
        <v>6087555.8300000001</v>
      </c>
      <c r="BP32" s="13">
        <v>9084613.5500000007</v>
      </c>
      <c r="BQ32" s="13">
        <v>7369194.75</v>
      </c>
      <c r="BR32" s="13">
        <v>1939647.65</v>
      </c>
      <c r="BS32" s="13">
        <v>3183932.75</v>
      </c>
      <c r="BT32" s="13">
        <v>4732087.5199999996</v>
      </c>
      <c r="BU32" s="13">
        <v>11242154.18</v>
      </c>
      <c r="BV32" s="13">
        <v>3464401.02</v>
      </c>
      <c r="BW32" s="13">
        <v>10836145.800000001</v>
      </c>
      <c r="BX32" s="13">
        <v>25493738.490000006</v>
      </c>
      <c r="BY32" s="13">
        <v>5133275.08</v>
      </c>
      <c r="BZ32" s="13">
        <v>23104426.909999996</v>
      </c>
      <c r="CA32" s="13">
        <v>5023988</v>
      </c>
      <c r="CB32" s="13">
        <v>17665931.41</v>
      </c>
      <c r="CC32" s="13">
        <v>21248613.600000001</v>
      </c>
      <c r="CD32" s="13">
        <v>9238055.0399999991</v>
      </c>
      <c r="CE32" s="13">
        <v>85490</v>
      </c>
      <c r="CF32" s="13">
        <v>91420</v>
      </c>
      <c r="CG32" s="13">
        <v>47871010.390000001</v>
      </c>
      <c r="CH32" s="13">
        <v>15650157.620000001</v>
      </c>
      <c r="CI32" s="13">
        <v>17689573.590000004</v>
      </c>
      <c r="CJ32" s="13">
        <v>13377882.75</v>
      </c>
      <c r="CK32" s="13">
        <v>18607046.300000001</v>
      </c>
      <c r="CL32" s="13">
        <v>17262383.699999999</v>
      </c>
      <c r="CM32" s="13">
        <v>16356414.289999999</v>
      </c>
      <c r="CN32" s="13">
        <v>18658634.75</v>
      </c>
      <c r="CO32" s="13">
        <v>7687315.7699999996</v>
      </c>
      <c r="CP32" s="13">
        <v>29134986.240000002</v>
      </c>
      <c r="CQ32" s="13">
        <v>11212162.75</v>
      </c>
      <c r="CR32" s="13">
        <v>20308708.27</v>
      </c>
      <c r="CS32" s="13">
        <v>16196042.5</v>
      </c>
      <c r="CT32" s="13">
        <v>15924475.440000001</v>
      </c>
      <c r="CU32" s="13">
        <v>13566701.850000001</v>
      </c>
      <c r="CV32" s="13">
        <v>19051522.489999998</v>
      </c>
      <c r="CW32" s="13">
        <v>24405934.48</v>
      </c>
      <c r="CX32" s="13">
        <v>6900836.2299999995</v>
      </c>
      <c r="CY32" s="13">
        <v>30099868.090000004</v>
      </c>
      <c r="CZ32" s="13">
        <v>8652033.0999999996</v>
      </c>
      <c r="DA32" s="13">
        <v>8542878.9900000002</v>
      </c>
      <c r="DB32" s="13">
        <v>36819360.329999998</v>
      </c>
      <c r="DC32" s="13">
        <v>16437592.98</v>
      </c>
      <c r="DD32" s="13">
        <v>43825347.560000002</v>
      </c>
      <c r="DE32" s="13">
        <v>17525404.57</v>
      </c>
      <c r="DF32" s="13">
        <v>8937121.6799999997</v>
      </c>
      <c r="DG32" s="13">
        <v>5947496.5199999996</v>
      </c>
      <c r="DH32" s="13">
        <v>11846881.119999999</v>
      </c>
      <c r="DI32" s="13">
        <v>9757942.8499999996</v>
      </c>
      <c r="DJ32" s="13">
        <v>9374627.1999999993</v>
      </c>
      <c r="DK32" s="13">
        <v>7810255.71</v>
      </c>
      <c r="DL32" s="13">
        <v>12854434.800000001</v>
      </c>
      <c r="DM32" s="13">
        <v>42370761.170000002</v>
      </c>
      <c r="DN32" s="13">
        <v>69616233.189999998</v>
      </c>
      <c r="DO32" s="13">
        <v>12592239.02</v>
      </c>
      <c r="DP32" s="13">
        <v>12757051.460000001</v>
      </c>
      <c r="DQ32" s="13">
        <v>14711800.33</v>
      </c>
      <c r="DR32" s="13">
        <v>22476566.100000001</v>
      </c>
      <c r="DS32" s="13">
        <v>21769580.719999999</v>
      </c>
      <c r="DT32" s="13">
        <v>35591343.149999999</v>
      </c>
      <c r="DU32" s="13">
        <v>9912489.5999999996</v>
      </c>
      <c r="DV32" s="13">
        <v>105225112.86</v>
      </c>
      <c r="DW32" s="13">
        <v>13911972.43</v>
      </c>
      <c r="DX32" s="13">
        <v>45404248.710000008</v>
      </c>
      <c r="DY32" s="13">
        <v>26267217.579999998</v>
      </c>
      <c r="DZ32" s="13">
        <v>44373605.899999999</v>
      </c>
      <c r="EA32" s="13">
        <v>19670117.5</v>
      </c>
      <c r="EB32" s="13">
        <v>72948793.820000008</v>
      </c>
      <c r="EC32" s="13">
        <v>25234563.289999999</v>
      </c>
      <c r="ED32" s="13">
        <v>35806788.060000002</v>
      </c>
      <c r="EE32" s="13">
        <v>12037673.490000002</v>
      </c>
      <c r="EF32" s="13">
        <v>13258036.17</v>
      </c>
      <c r="EG32" s="13">
        <v>10635891.73</v>
      </c>
      <c r="EH32" s="13">
        <v>14860622.420000002</v>
      </c>
      <c r="EI32" s="13">
        <v>18010838.609999999</v>
      </c>
      <c r="EJ32" s="13">
        <v>14165437.709999999</v>
      </c>
      <c r="EK32" s="13">
        <v>20389570.760000002</v>
      </c>
      <c r="EL32" s="13">
        <v>6060320.79</v>
      </c>
      <c r="EM32" s="13">
        <v>13079755.17</v>
      </c>
      <c r="EN32" s="13">
        <v>25030678.829999998</v>
      </c>
      <c r="EO32" s="13">
        <v>20827900.250000004</v>
      </c>
      <c r="EP32" s="13">
        <v>24179103.210000001</v>
      </c>
      <c r="EQ32" s="13">
        <v>20072316.600000001</v>
      </c>
      <c r="ER32" s="13">
        <v>7921767.4900000002</v>
      </c>
      <c r="ES32" s="13">
        <v>9891264.7599999998</v>
      </c>
      <c r="ET32" s="13">
        <v>36369463.170000002</v>
      </c>
      <c r="EU32" s="13">
        <v>35438953.049999997</v>
      </c>
      <c r="EV32" s="13">
        <v>17823475.800000001</v>
      </c>
      <c r="EW32" s="13">
        <v>40598309.839999996</v>
      </c>
      <c r="EX32" s="13">
        <v>5663960.3900000006</v>
      </c>
      <c r="EY32" s="13">
        <v>17911210.93</v>
      </c>
      <c r="EZ32" s="13">
        <v>20892911.52</v>
      </c>
      <c r="FA32" s="13">
        <v>21844480.18</v>
      </c>
      <c r="FB32" s="13">
        <v>21621280.390000001</v>
      </c>
      <c r="FC32" s="13">
        <v>21565193.989999998</v>
      </c>
      <c r="FD32" s="13">
        <v>12367770.02</v>
      </c>
      <c r="FE32" s="13">
        <v>9480814.2400000002</v>
      </c>
      <c r="FF32" s="13">
        <v>10861684.949999999</v>
      </c>
      <c r="FG32" s="13">
        <v>9067630.1900000013</v>
      </c>
      <c r="FH32" s="13">
        <v>11308542.75</v>
      </c>
      <c r="FI32" s="13">
        <v>6997878.5800000001</v>
      </c>
      <c r="FJ32" s="13">
        <v>9890518.4300000016</v>
      </c>
      <c r="FK32" s="13">
        <v>6528129.0899999999</v>
      </c>
      <c r="FL32" s="13">
        <v>9940188.0500000007</v>
      </c>
      <c r="FM32" s="13">
        <v>11821299.450000001</v>
      </c>
      <c r="FN32" s="13">
        <v>17050535.030000001</v>
      </c>
      <c r="FO32" s="13">
        <v>6747295.1500000004</v>
      </c>
      <c r="FP32" s="13">
        <v>5558930.8499999996</v>
      </c>
      <c r="FQ32" s="13">
        <v>74298299.5</v>
      </c>
      <c r="FR32" s="13">
        <v>9467116.7000000011</v>
      </c>
      <c r="FS32" s="13">
        <v>20228687.559999995</v>
      </c>
      <c r="FT32" s="13">
        <v>13659893.57</v>
      </c>
      <c r="FU32" s="13">
        <v>22206910.609999999</v>
      </c>
      <c r="FV32" s="13">
        <v>13685474.5</v>
      </c>
      <c r="FW32" s="13">
        <v>23805463.329999998</v>
      </c>
      <c r="FX32" s="13">
        <v>27571974.48</v>
      </c>
      <c r="FY32" s="13">
        <v>22947978.07</v>
      </c>
      <c r="FZ32" s="13">
        <v>11870555.110000001</v>
      </c>
      <c r="GA32" s="13">
        <v>29370762.949999999</v>
      </c>
      <c r="GB32" s="13">
        <v>10626418.280000001</v>
      </c>
      <c r="GC32" s="13">
        <v>12771377.860000001</v>
      </c>
      <c r="GD32" s="13">
        <v>10233866.030000001</v>
      </c>
      <c r="GE32" s="13">
        <v>28620654.469999999</v>
      </c>
      <c r="GF32" s="13">
        <v>5928440.709999999</v>
      </c>
      <c r="GG32" s="13">
        <v>9543770.0499999989</v>
      </c>
      <c r="GH32" s="13">
        <v>9447168.0500000007</v>
      </c>
      <c r="GI32" s="13">
        <v>8645565.5899999999</v>
      </c>
      <c r="GJ32" s="13">
        <v>5742979.6799999997</v>
      </c>
      <c r="GK32" s="13">
        <v>4187713.47</v>
      </c>
      <c r="GL32" s="13">
        <v>11663180.179999998</v>
      </c>
      <c r="GM32" s="13">
        <v>6725963.0999999996</v>
      </c>
      <c r="GN32" s="13">
        <v>8143769.5300000003</v>
      </c>
      <c r="GO32" s="13">
        <v>3024048.7800000003</v>
      </c>
      <c r="GP32" s="13">
        <v>6393102.5600000005</v>
      </c>
      <c r="GQ32" s="13">
        <v>7945304.2200000007</v>
      </c>
      <c r="GR32" s="13">
        <v>12289401.550000001</v>
      </c>
      <c r="GS32" s="13">
        <v>6215911.0999999996</v>
      </c>
      <c r="GT32" s="13">
        <v>13724173.59</v>
      </c>
      <c r="GU32" s="13">
        <v>3290052.48</v>
      </c>
      <c r="GV32" s="13">
        <v>8632273.9900000002</v>
      </c>
      <c r="GW32" s="13">
        <v>7472775.3499999996</v>
      </c>
      <c r="GX32" s="13">
        <v>3917030.4</v>
      </c>
      <c r="GY32" s="13">
        <v>11398642.99</v>
      </c>
      <c r="GZ32" s="13">
        <v>7382295.9000000004</v>
      </c>
      <c r="HA32" s="13">
        <v>17203383.050000001</v>
      </c>
      <c r="HB32" s="13">
        <v>11841992.48</v>
      </c>
      <c r="HC32" s="13">
        <v>44890023.510000005</v>
      </c>
      <c r="HD32" s="13">
        <v>12932286.17</v>
      </c>
      <c r="HE32" s="13">
        <v>21759228.57</v>
      </c>
      <c r="HF32" s="13">
        <v>31974339.719999999</v>
      </c>
      <c r="HG32" s="13">
        <v>31824987.02</v>
      </c>
      <c r="HH32" s="13">
        <v>19877087.370000001</v>
      </c>
      <c r="HI32" s="13">
        <v>9352605.9000000004</v>
      </c>
      <c r="HJ32" s="13">
        <v>39662549.829999998</v>
      </c>
      <c r="HK32" s="13">
        <v>46068865.270000003</v>
      </c>
      <c r="HL32" s="13">
        <v>18253842.16</v>
      </c>
      <c r="HM32" s="13">
        <v>11479492.280000001</v>
      </c>
      <c r="HN32" s="13">
        <v>6132777.5099999998</v>
      </c>
      <c r="HO32" s="13">
        <v>4442853.42</v>
      </c>
      <c r="HP32" s="13">
        <v>12406412.08</v>
      </c>
      <c r="HQ32" s="13">
        <v>6208731.2600000007</v>
      </c>
      <c r="HR32" s="13">
        <v>43435496.259999998</v>
      </c>
      <c r="HS32" s="13">
        <v>19864846.899999999</v>
      </c>
      <c r="HT32" s="13">
        <v>9527252.0399999991</v>
      </c>
      <c r="HU32" s="13">
        <v>4025878</v>
      </c>
      <c r="HV32" s="13">
        <v>5454784.4000000004</v>
      </c>
      <c r="HW32" s="13">
        <v>8033884.2400000002</v>
      </c>
      <c r="HX32" s="13">
        <v>22868439.370000001</v>
      </c>
      <c r="HY32" s="13">
        <v>6302362.3499999996</v>
      </c>
      <c r="HZ32" s="13">
        <v>11361821.5</v>
      </c>
      <c r="IA32" s="13">
        <v>11684696.99</v>
      </c>
      <c r="IB32" s="13">
        <v>8507544.9199999999</v>
      </c>
      <c r="IC32" s="13">
        <v>16110138.93</v>
      </c>
      <c r="ID32" s="13">
        <v>4986329.8600000003</v>
      </c>
      <c r="IE32" s="13">
        <v>18582806.43</v>
      </c>
      <c r="IF32" s="13">
        <v>2707225.19</v>
      </c>
      <c r="IG32" s="13">
        <v>3115985.1</v>
      </c>
      <c r="IH32" s="13">
        <v>12856290.48</v>
      </c>
      <c r="II32" s="13">
        <v>10740132.690000001</v>
      </c>
      <c r="IJ32" s="13">
        <v>10937806.449999999</v>
      </c>
      <c r="IK32" s="13">
        <v>14082099.609999999</v>
      </c>
      <c r="IL32" s="13">
        <v>9395703.0800000001</v>
      </c>
      <c r="IM32" s="13">
        <v>7714131.8800000008</v>
      </c>
      <c r="IN32" s="13">
        <v>7713960.9199999999</v>
      </c>
      <c r="IO32" s="13">
        <v>3143818.21</v>
      </c>
      <c r="IP32" s="13">
        <v>6001335.96</v>
      </c>
      <c r="IQ32" s="13">
        <v>4258497.28</v>
      </c>
      <c r="IR32" s="13">
        <v>5718667.3300000001</v>
      </c>
      <c r="IS32" s="13">
        <v>13324643.829999998</v>
      </c>
      <c r="IT32" s="13">
        <v>8669492.2599999998</v>
      </c>
      <c r="IU32" s="13">
        <v>9268706.7400000002</v>
      </c>
      <c r="IV32" s="13">
        <v>11162869.26</v>
      </c>
      <c r="IW32" s="13">
        <v>6837058.7400000002</v>
      </c>
      <c r="IX32" s="13">
        <v>3764377.6799999997</v>
      </c>
      <c r="IY32" s="13">
        <v>8524561.3100000005</v>
      </c>
      <c r="IZ32" s="13">
        <v>1717104.47</v>
      </c>
      <c r="JA32" s="13">
        <v>3850298.44</v>
      </c>
      <c r="JB32" s="13">
        <v>5038343.7699999996</v>
      </c>
      <c r="JC32" s="13">
        <v>9021982.5899999999</v>
      </c>
      <c r="JD32" s="13">
        <v>3635132.45</v>
      </c>
      <c r="JE32" s="13">
        <v>12918615.52</v>
      </c>
      <c r="JF32" s="13">
        <v>9278056.8200000003</v>
      </c>
      <c r="JG32" s="13">
        <v>17096134.759999998</v>
      </c>
      <c r="JH32" s="13">
        <v>6983211.3599999994</v>
      </c>
      <c r="JI32" s="13">
        <v>3770439.03</v>
      </c>
      <c r="JJ32" s="13">
        <v>4743887.29</v>
      </c>
      <c r="JK32" s="13">
        <v>10330347.450000001</v>
      </c>
      <c r="JL32" s="13">
        <v>8697783.4900000002</v>
      </c>
      <c r="JM32" s="13">
        <v>7123293.7400000002</v>
      </c>
      <c r="JN32" s="13">
        <v>19483282.07</v>
      </c>
      <c r="JO32" s="13">
        <v>9029460.5399999991</v>
      </c>
      <c r="JP32" s="13">
        <v>12175472.42</v>
      </c>
      <c r="JQ32" s="13">
        <v>6620612.9900000002</v>
      </c>
      <c r="JR32" s="13">
        <v>12132167.27</v>
      </c>
      <c r="JS32" s="13">
        <v>9062549.7200000007</v>
      </c>
      <c r="JT32" s="13">
        <v>3223210.2</v>
      </c>
      <c r="JU32" s="13">
        <v>18283576.219999999</v>
      </c>
      <c r="JV32" s="13">
        <v>26178455.059999999</v>
      </c>
      <c r="JW32" s="13">
        <v>19253946.199999999</v>
      </c>
      <c r="JX32" s="13">
        <v>31043672.399999999</v>
      </c>
      <c r="JY32" s="13">
        <v>7334045.5199999996</v>
      </c>
      <c r="JZ32" s="13">
        <v>41543505.840000004</v>
      </c>
      <c r="KA32" s="13">
        <v>20622566.519999996</v>
      </c>
      <c r="KB32" s="13">
        <v>7410641.1100000003</v>
      </c>
      <c r="KC32" s="13">
        <v>1171674.27</v>
      </c>
      <c r="KD32" s="13">
        <v>15858738.550000001</v>
      </c>
      <c r="KE32" s="13">
        <v>2232694</v>
      </c>
      <c r="KF32" s="13">
        <v>17739320.27</v>
      </c>
      <c r="KG32" s="13">
        <v>3158259.74</v>
      </c>
      <c r="KH32" s="13">
        <v>12661039.6</v>
      </c>
      <c r="KI32" s="13">
        <v>11217284.720000001</v>
      </c>
      <c r="KJ32" s="13">
        <v>7230054.7100000009</v>
      </c>
      <c r="KK32" s="13">
        <v>3125787.45</v>
      </c>
      <c r="KL32" s="13">
        <v>6697529.2999999998</v>
      </c>
      <c r="KM32" s="13">
        <v>1929876</v>
      </c>
      <c r="KN32" s="13">
        <v>8452290.5099999998</v>
      </c>
      <c r="KO32" s="13">
        <v>49224381.880000003</v>
      </c>
      <c r="KP32" s="13">
        <v>31140290.050000001</v>
      </c>
      <c r="KQ32" s="13">
        <v>11649473.08</v>
      </c>
      <c r="KR32" s="13">
        <v>49359980.589999996</v>
      </c>
      <c r="KS32" s="13">
        <v>20433682.240000002</v>
      </c>
      <c r="KT32" s="13">
        <v>18207995.100000001</v>
      </c>
      <c r="KU32" s="13">
        <v>54315528.920000002</v>
      </c>
      <c r="KV32" s="13">
        <v>14466215.560000001</v>
      </c>
      <c r="KW32" s="13">
        <v>12409367.890000001</v>
      </c>
      <c r="KX32" s="13">
        <v>21346490.719999999</v>
      </c>
      <c r="KY32" s="13">
        <v>20276556.429999996</v>
      </c>
      <c r="KZ32" s="13">
        <v>15952107.15</v>
      </c>
      <c r="LA32" s="13">
        <v>16766942.76</v>
      </c>
      <c r="LB32" s="13">
        <v>7572492.9500000002</v>
      </c>
      <c r="LC32" s="13">
        <v>19694197.27</v>
      </c>
      <c r="LD32" s="13">
        <v>22123878.98</v>
      </c>
      <c r="LE32" s="13">
        <v>11030137.530000001</v>
      </c>
      <c r="LF32" s="13">
        <v>77517205.349999994</v>
      </c>
      <c r="LG32" s="13">
        <v>22311872.439999998</v>
      </c>
      <c r="LH32" s="13">
        <v>17124229.140000001</v>
      </c>
      <c r="LI32" s="13">
        <v>29317734.630000003</v>
      </c>
      <c r="LJ32" s="13">
        <v>15763695.73</v>
      </c>
      <c r="LK32" s="13">
        <v>14609983.939999999</v>
      </c>
      <c r="LL32" s="13">
        <v>4560418.07</v>
      </c>
      <c r="LM32" s="13">
        <v>28764412.740000002</v>
      </c>
      <c r="LN32" s="13">
        <v>8060226.6000000006</v>
      </c>
      <c r="LO32" s="13">
        <v>21468228.59</v>
      </c>
      <c r="LP32" s="13">
        <v>8960566.5700000003</v>
      </c>
      <c r="LQ32" s="13">
        <v>17646568.919999998</v>
      </c>
      <c r="LR32" s="13">
        <v>2077361.5999999999</v>
      </c>
      <c r="LS32" s="13">
        <v>7606297.7000000002</v>
      </c>
      <c r="LT32" s="13">
        <v>41069531.469999991</v>
      </c>
      <c r="LU32" s="13">
        <v>22734339.190000001</v>
      </c>
      <c r="LV32" s="13">
        <v>13891575.279999999</v>
      </c>
      <c r="LW32" s="13">
        <v>16901789.850000001</v>
      </c>
      <c r="LX32" s="13">
        <v>11296798</v>
      </c>
      <c r="LY32" s="13">
        <v>13295675.640000001</v>
      </c>
      <c r="LZ32" s="13">
        <v>17304745.16</v>
      </c>
      <c r="MA32" s="13">
        <v>8271404.1199999992</v>
      </c>
      <c r="MB32" s="13">
        <v>11289932.200000001</v>
      </c>
      <c r="MC32" s="13">
        <v>12456121.340000002</v>
      </c>
      <c r="MD32" s="13">
        <v>21481144.010000002</v>
      </c>
      <c r="ME32" s="13">
        <v>8299520.6500000004</v>
      </c>
      <c r="MF32" s="13">
        <v>43373636.240000002</v>
      </c>
      <c r="MG32" s="13">
        <v>25901289.350000001</v>
      </c>
      <c r="MH32" s="13">
        <v>18646645.84</v>
      </c>
      <c r="MI32" s="13">
        <v>11444544.75</v>
      </c>
      <c r="MJ32" s="13">
        <v>11002179</v>
      </c>
      <c r="MK32" s="13">
        <v>20147671.25</v>
      </c>
      <c r="ML32" s="13">
        <v>19793581.039999999</v>
      </c>
      <c r="MM32" s="13">
        <v>14602596.220000001</v>
      </c>
      <c r="MN32" s="13">
        <v>24512094.25</v>
      </c>
      <c r="MO32" s="13">
        <v>17720470.09</v>
      </c>
      <c r="MP32" s="13">
        <v>18820547.16</v>
      </c>
      <c r="MQ32" s="13">
        <v>15017066.529999999</v>
      </c>
      <c r="MR32" s="13">
        <v>58660728.289999999</v>
      </c>
      <c r="MS32" s="13">
        <v>10477485.539999999</v>
      </c>
      <c r="MT32" s="13">
        <v>14597448.51</v>
      </c>
      <c r="MU32" s="13">
        <v>19752942.690000001</v>
      </c>
      <c r="MV32" s="13">
        <v>18315968.41</v>
      </c>
      <c r="MW32" s="13">
        <v>8282814</v>
      </c>
      <c r="MX32" s="13">
        <v>20276926.649900001</v>
      </c>
      <c r="MY32" s="13">
        <v>11303723.92</v>
      </c>
      <c r="MZ32" s="13">
        <v>8350119.9199999999</v>
      </c>
      <c r="NA32" s="13">
        <v>3798415.05</v>
      </c>
      <c r="NB32" s="13">
        <v>4092564.25</v>
      </c>
      <c r="NC32" s="13">
        <v>128271851.05999999</v>
      </c>
      <c r="ND32" s="13">
        <v>27774260.490000002</v>
      </c>
      <c r="NE32" s="13">
        <v>2313575</v>
      </c>
      <c r="NF32" s="13">
        <v>57141087.679999992</v>
      </c>
      <c r="NG32" s="13">
        <v>5910988.0999999996</v>
      </c>
      <c r="NH32" s="13">
        <v>20351353.07</v>
      </c>
      <c r="NI32" s="13">
        <v>32329496.760000002</v>
      </c>
      <c r="NJ32" s="13">
        <v>27041701.580000002</v>
      </c>
      <c r="NK32" s="13">
        <v>2003373.32</v>
      </c>
      <c r="NL32" s="13">
        <v>16986885.390000001</v>
      </c>
      <c r="NM32" s="13">
        <v>18390417.670000002</v>
      </c>
      <c r="NN32" s="13">
        <v>5171892.68</v>
      </c>
      <c r="NO32" s="13">
        <v>16810519.210000001</v>
      </c>
      <c r="NP32" s="13">
        <v>8117496.5099999998</v>
      </c>
      <c r="NQ32" s="13">
        <v>16879060.68</v>
      </c>
      <c r="NR32" s="13">
        <v>10576509.25</v>
      </c>
      <c r="NS32" s="13">
        <v>11618074.52</v>
      </c>
      <c r="NT32" s="13">
        <v>1111192.05</v>
      </c>
      <c r="NU32" s="13">
        <v>3164599.34</v>
      </c>
      <c r="NV32" s="13">
        <v>32486845.34</v>
      </c>
      <c r="NW32" s="13">
        <v>23118765.309999999</v>
      </c>
      <c r="NX32" s="13">
        <v>11242175.84</v>
      </c>
      <c r="NY32" s="13">
        <v>13184870.91</v>
      </c>
      <c r="NZ32" s="13">
        <v>18208797.140000001</v>
      </c>
      <c r="OA32" s="13">
        <v>20928712.259999998</v>
      </c>
      <c r="OB32" s="13">
        <v>6859495.5499999998</v>
      </c>
      <c r="OC32" s="13">
        <v>47668068.490000002</v>
      </c>
      <c r="OD32" s="13">
        <v>8306123.0900000008</v>
      </c>
      <c r="OE32" s="13">
        <v>9726202.9199999999</v>
      </c>
      <c r="OF32" s="13">
        <v>9706099.0600000005</v>
      </c>
      <c r="OG32" s="13">
        <v>10426839.59</v>
      </c>
      <c r="OH32" s="13">
        <v>18947347.039999999</v>
      </c>
      <c r="OI32" s="13">
        <v>9531435.6799999997</v>
      </c>
      <c r="OJ32" s="13">
        <v>1961707.0599999998</v>
      </c>
      <c r="OK32" s="13">
        <v>8387090.1600000001</v>
      </c>
      <c r="OL32" s="13">
        <v>84899775.780000001</v>
      </c>
      <c r="OM32" s="13">
        <v>8667260.620000001</v>
      </c>
      <c r="ON32" s="13">
        <v>39792489.800000004</v>
      </c>
      <c r="OO32" s="13">
        <v>22887619.460000001</v>
      </c>
      <c r="OP32" s="13">
        <v>23469823.289999999</v>
      </c>
      <c r="OQ32" s="13">
        <v>12301362.84</v>
      </c>
      <c r="OR32" s="13">
        <v>38360381.159999996</v>
      </c>
      <c r="OS32" s="13">
        <v>7929861.6800000006</v>
      </c>
      <c r="OT32" s="13">
        <v>10468981.48</v>
      </c>
      <c r="OU32" s="13">
        <v>11519951.49</v>
      </c>
      <c r="OV32" s="13">
        <v>30015392.989999998</v>
      </c>
      <c r="OW32" s="13">
        <v>10403234.75</v>
      </c>
      <c r="OX32" s="13">
        <v>8393257.6500000004</v>
      </c>
      <c r="OY32" s="13">
        <v>6927007.4800000004</v>
      </c>
      <c r="OZ32" s="13">
        <v>4385559.95</v>
      </c>
      <c r="PA32" s="13">
        <v>27975440.27</v>
      </c>
      <c r="PB32" s="13">
        <v>1452057.42</v>
      </c>
      <c r="PC32" s="13">
        <v>1188421.5</v>
      </c>
      <c r="PD32" s="13">
        <v>1238647.71</v>
      </c>
      <c r="PE32" s="13">
        <v>1110349.71</v>
      </c>
      <c r="PF32" s="13">
        <v>1389346.8</v>
      </c>
      <c r="PG32" s="13">
        <v>4373689.26</v>
      </c>
      <c r="PH32" s="13">
        <v>826530</v>
      </c>
      <c r="PI32" s="13">
        <v>5786368.1900000004</v>
      </c>
      <c r="PJ32" s="13">
        <v>1482796.29</v>
      </c>
      <c r="PK32" s="13">
        <v>1540342.6300000001</v>
      </c>
      <c r="PL32" s="13">
        <v>4892733.82</v>
      </c>
      <c r="PM32" s="13">
        <v>2234750.2999999998</v>
      </c>
      <c r="PN32" s="13">
        <v>8765717.2599999998</v>
      </c>
      <c r="PO32" s="13">
        <v>2152700.27</v>
      </c>
      <c r="PP32" s="13">
        <v>1028700</v>
      </c>
      <c r="PQ32" s="13">
        <v>361520</v>
      </c>
      <c r="PR32" s="13">
        <v>1301383.75</v>
      </c>
      <c r="PS32" s="13">
        <v>57345154.490000002</v>
      </c>
      <c r="PT32" s="13">
        <v>1558937.51</v>
      </c>
      <c r="PU32" s="13">
        <v>975145</v>
      </c>
      <c r="PV32" s="13">
        <v>6270770.5499999998</v>
      </c>
      <c r="PW32" s="13">
        <v>4888994.05</v>
      </c>
      <c r="PX32" s="13">
        <v>4953490.0999999996</v>
      </c>
      <c r="PY32" s="13">
        <v>10950846.030000001</v>
      </c>
      <c r="PZ32" s="13">
        <v>2927715.1</v>
      </c>
      <c r="QA32" s="13">
        <v>23283576.620000001</v>
      </c>
      <c r="QB32" s="13">
        <v>3231369.1599999997</v>
      </c>
      <c r="QC32" s="13">
        <v>11907480.209999999</v>
      </c>
      <c r="QD32" s="13">
        <v>5808356</v>
      </c>
      <c r="QE32" s="13">
        <v>6379805.1699999999</v>
      </c>
      <c r="QF32" s="13">
        <v>21215844.699999999</v>
      </c>
      <c r="QG32" s="13">
        <v>8946564.6199999992</v>
      </c>
      <c r="QH32" s="13">
        <v>17500638.030000001</v>
      </c>
      <c r="QI32" s="13">
        <v>1442616.5</v>
      </c>
      <c r="QJ32" s="13">
        <v>5301925.33</v>
      </c>
      <c r="QK32" s="13">
        <v>3866832.3</v>
      </c>
      <c r="QL32" s="13">
        <v>10519845.65</v>
      </c>
      <c r="QM32" s="13">
        <v>7491419.1499999994</v>
      </c>
      <c r="QN32" s="13">
        <v>1242483.5699999998</v>
      </c>
      <c r="QO32" s="13">
        <v>327079.40000000002</v>
      </c>
      <c r="QP32" s="13">
        <v>1714562.54</v>
      </c>
      <c r="QQ32" s="13">
        <v>3935775.6599999997</v>
      </c>
      <c r="QR32" s="13">
        <v>451948.64</v>
      </c>
      <c r="QS32" s="13">
        <v>42124065.710000001</v>
      </c>
      <c r="QT32" s="13">
        <v>4330860.83</v>
      </c>
      <c r="QU32" s="13">
        <v>7562030.2299999995</v>
      </c>
      <c r="QV32" s="13">
        <v>8371689.7599999998</v>
      </c>
      <c r="QW32" s="13">
        <v>6460021.3799999999</v>
      </c>
      <c r="QX32" s="13">
        <v>16934452.020000003</v>
      </c>
      <c r="QY32" s="13">
        <v>6194186.7999999998</v>
      </c>
      <c r="QZ32" s="13">
        <v>1948680.25</v>
      </c>
      <c r="RA32" s="13">
        <v>11689385.5</v>
      </c>
      <c r="RB32" s="13">
        <v>3401816.25</v>
      </c>
      <c r="RC32" s="13">
        <v>3237717</v>
      </c>
      <c r="RD32" s="13">
        <v>5024568</v>
      </c>
      <c r="RE32" s="13">
        <v>2264624.9</v>
      </c>
      <c r="RF32" s="13">
        <v>17632255.670000002</v>
      </c>
      <c r="RG32" s="13">
        <v>9567008.8300000001</v>
      </c>
      <c r="RH32" s="13">
        <v>5282848.83</v>
      </c>
      <c r="RI32" s="13">
        <v>11859354.85</v>
      </c>
      <c r="RJ32" s="13">
        <v>14823462.92</v>
      </c>
      <c r="RK32" s="13">
        <v>9863647.3300000001</v>
      </c>
      <c r="RL32" s="13">
        <v>22253318.730000004</v>
      </c>
      <c r="RM32" s="13">
        <v>10127833.5</v>
      </c>
      <c r="RN32" s="13">
        <v>8368395.5</v>
      </c>
      <c r="RO32" s="13">
        <v>14488633.75</v>
      </c>
      <c r="RP32" s="13">
        <v>7537125.7799999993</v>
      </c>
      <c r="RQ32" s="13">
        <v>1837393.5</v>
      </c>
      <c r="RR32" s="13">
        <v>5120312.75</v>
      </c>
      <c r="RS32" s="13">
        <v>6233736.5499999998</v>
      </c>
      <c r="RT32" s="13">
        <v>3576837.37</v>
      </c>
      <c r="RU32" s="13">
        <v>5086143.8</v>
      </c>
      <c r="RV32" s="13">
        <v>7522883.2800000003</v>
      </c>
      <c r="RW32" s="13">
        <v>4420192.51</v>
      </c>
      <c r="RX32" s="13">
        <v>2988330.65</v>
      </c>
      <c r="RY32" s="13">
        <v>4162992.36</v>
      </c>
      <c r="RZ32" s="13">
        <v>13335949.880000001</v>
      </c>
      <c r="SA32" s="13">
        <v>9772088.3300000001</v>
      </c>
      <c r="SB32" s="13">
        <v>11810490.370000001</v>
      </c>
      <c r="SC32" s="13">
        <v>22439313.809999999</v>
      </c>
      <c r="SD32" s="13">
        <v>2690116.57</v>
      </c>
      <c r="SE32" s="13">
        <v>7701304.0800000001</v>
      </c>
      <c r="SF32" s="13">
        <v>2551617</v>
      </c>
      <c r="SG32" s="13">
        <v>23510784.190000005</v>
      </c>
      <c r="SH32" s="13">
        <v>3458586.1399999997</v>
      </c>
      <c r="SI32" s="13">
        <v>6769993.7800000003</v>
      </c>
      <c r="SJ32" s="13">
        <v>7153513.6999999993</v>
      </c>
      <c r="SK32" s="13">
        <v>13222955.100000001</v>
      </c>
      <c r="SL32" s="13">
        <v>2591118.54</v>
      </c>
      <c r="SM32" s="13">
        <v>6173800.4399999995</v>
      </c>
      <c r="SN32" s="13">
        <v>11735259.689999999</v>
      </c>
      <c r="SO32" s="13">
        <v>6883982.0499999998</v>
      </c>
      <c r="SP32" s="13">
        <v>10480304.949999999</v>
      </c>
      <c r="SQ32" s="13">
        <v>5625126.9699999997</v>
      </c>
      <c r="SR32" s="13">
        <v>2963682.44</v>
      </c>
      <c r="SS32" s="13">
        <v>11912287.590000002</v>
      </c>
      <c r="ST32" s="13">
        <v>18381562.18</v>
      </c>
      <c r="SU32" s="13">
        <v>12835288.9</v>
      </c>
      <c r="SV32" s="13">
        <v>8726888.2100000009</v>
      </c>
      <c r="SW32" s="13">
        <v>6271629.3800000008</v>
      </c>
      <c r="SX32" s="13">
        <v>16655017.82</v>
      </c>
      <c r="SY32" s="13">
        <v>3035786.7800000003</v>
      </c>
      <c r="SZ32" s="13">
        <v>15709543.530000001</v>
      </c>
      <c r="TA32" s="13">
        <v>12890740.290000003</v>
      </c>
      <c r="TB32" s="13">
        <v>20539553.420000002</v>
      </c>
      <c r="TC32" s="13">
        <v>5432807.5</v>
      </c>
      <c r="TD32" s="13">
        <v>6178705.3599999994</v>
      </c>
      <c r="TE32" s="13">
        <v>7876069.5699999994</v>
      </c>
      <c r="TF32" s="13">
        <v>6349879.5300000003</v>
      </c>
      <c r="TG32" s="13">
        <v>4185347.14</v>
      </c>
      <c r="TH32" s="13">
        <v>51182342.880000003</v>
      </c>
      <c r="TI32" s="13">
        <v>6283351.1699999999</v>
      </c>
      <c r="TJ32" s="13">
        <v>954783</v>
      </c>
      <c r="TK32" s="13">
        <v>18247186.920000002</v>
      </c>
      <c r="TL32" s="13">
        <v>6038054.54</v>
      </c>
      <c r="TM32" s="13">
        <v>4444764</v>
      </c>
      <c r="TN32" s="13">
        <v>480582.5</v>
      </c>
      <c r="TO32" s="13">
        <v>13808389.859999999</v>
      </c>
      <c r="TP32" s="13">
        <v>4002438.11</v>
      </c>
      <c r="TQ32" s="13">
        <v>5770060.2600000007</v>
      </c>
      <c r="TR32" s="13">
        <v>12144300.960000001</v>
      </c>
      <c r="TS32" s="13">
        <v>2868157.48</v>
      </c>
      <c r="TT32" s="13">
        <v>2098426.0099999998</v>
      </c>
      <c r="TU32" s="13">
        <v>3751679.62</v>
      </c>
      <c r="TV32" s="13">
        <v>4247905.22</v>
      </c>
      <c r="TW32" s="13">
        <v>2426852.87</v>
      </c>
      <c r="TX32" s="13">
        <v>9103171.4900000002</v>
      </c>
      <c r="TY32" s="13">
        <v>5415728.2300000004</v>
      </c>
      <c r="TZ32" s="13">
        <v>8998764.870000001</v>
      </c>
      <c r="UA32" s="13">
        <v>21084067.590000004</v>
      </c>
      <c r="UB32" s="13">
        <v>10303630.460000001</v>
      </c>
      <c r="UC32" s="13">
        <v>7212287.1199999992</v>
      </c>
      <c r="UD32" s="13">
        <v>26839963.969999999</v>
      </c>
      <c r="UE32" s="13">
        <v>4662600.3999999994</v>
      </c>
      <c r="UF32" s="13">
        <v>4392367.46</v>
      </c>
      <c r="UG32" s="13">
        <v>10598945.699999999</v>
      </c>
      <c r="UH32" s="13">
        <v>9624367.5</v>
      </c>
      <c r="UI32" s="13">
        <v>9091613.2400000002</v>
      </c>
      <c r="UJ32" s="13">
        <v>11110648.550000001</v>
      </c>
      <c r="UK32" s="13">
        <v>8680762.0199999996</v>
      </c>
      <c r="UL32" s="13">
        <v>10875032.5</v>
      </c>
      <c r="UM32" s="13">
        <v>8846294.0800000001</v>
      </c>
      <c r="UN32" s="13">
        <v>7321026.6399999997</v>
      </c>
      <c r="UO32" s="13">
        <v>67429943.319999993</v>
      </c>
      <c r="UP32" s="13">
        <v>19087355.730000004</v>
      </c>
      <c r="UQ32" s="13">
        <v>19790322.399999999</v>
      </c>
      <c r="UR32" s="13">
        <v>32233963.650000002</v>
      </c>
      <c r="US32" s="13">
        <v>2485063.41</v>
      </c>
      <c r="UT32" s="13">
        <v>13063864.300000001</v>
      </c>
      <c r="UU32" s="13">
        <v>22920306.850000001</v>
      </c>
      <c r="UV32" s="13">
        <v>7509621.3499999996</v>
      </c>
      <c r="UW32" s="13">
        <v>11252043.5</v>
      </c>
      <c r="UX32" s="13">
        <v>17162343.629999999</v>
      </c>
      <c r="UY32" s="13">
        <v>11941877.609999999</v>
      </c>
      <c r="UZ32" s="13">
        <v>25621187.339999996</v>
      </c>
      <c r="VA32" s="13">
        <v>11539648.889999999</v>
      </c>
      <c r="VB32" s="13">
        <v>24737849.550000001</v>
      </c>
      <c r="VC32" s="13">
        <v>8144524.6500000004</v>
      </c>
      <c r="VD32" s="13">
        <v>7491593.0099999998</v>
      </c>
      <c r="VE32" s="13">
        <v>4769333.5600000005</v>
      </c>
      <c r="VF32" s="13">
        <v>6348788.9000000004</v>
      </c>
      <c r="VG32" s="13">
        <v>28143080.890000001</v>
      </c>
      <c r="VH32" s="13">
        <v>9027596.4800000004</v>
      </c>
      <c r="VI32" s="13">
        <v>9094310.1500000004</v>
      </c>
      <c r="VJ32" s="13">
        <v>3663601.49</v>
      </c>
      <c r="VK32" s="13">
        <v>27666757.270000003</v>
      </c>
      <c r="VL32" s="13">
        <v>9300767.9499999993</v>
      </c>
      <c r="VM32" s="13">
        <v>12657837.98</v>
      </c>
      <c r="VN32" s="13">
        <v>20721761.27</v>
      </c>
      <c r="VO32" s="13">
        <v>12655073.699999999</v>
      </c>
      <c r="VP32" s="13">
        <v>13836070.1</v>
      </c>
      <c r="VQ32" s="13">
        <v>6034794.040000001</v>
      </c>
      <c r="VR32" s="13">
        <v>6840177.4800000004</v>
      </c>
      <c r="VS32" s="13">
        <v>12306598.789999999</v>
      </c>
      <c r="VT32" s="13">
        <v>19809537.030000001</v>
      </c>
      <c r="VU32" s="13">
        <v>11088407.91</v>
      </c>
      <c r="VV32" s="13">
        <v>27283023.839999996</v>
      </c>
      <c r="VW32" s="13">
        <v>18696433.099999998</v>
      </c>
      <c r="VX32" s="13">
        <v>5971285.9099999992</v>
      </c>
      <c r="VY32" s="13">
        <v>4899291.2799999993</v>
      </c>
      <c r="VZ32" s="13">
        <v>71158604.039999992</v>
      </c>
      <c r="WA32" s="13">
        <v>9797134.9199999999</v>
      </c>
      <c r="WB32" s="13">
        <v>9700244.8500000015</v>
      </c>
      <c r="WC32" s="13">
        <v>15091410.874</v>
      </c>
      <c r="WD32" s="13">
        <v>2651081.3200000003</v>
      </c>
      <c r="WE32" s="13">
        <v>5194014.68</v>
      </c>
      <c r="WF32" s="13">
        <v>9921902.7599999998</v>
      </c>
      <c r="WG32" s="13">
        <v>20298539.059999999</v>
      </c>
      <c r="WH32" s="13">
        <v>13461703.92</v>
      </c>
      <c r="WI32" s="13">
        <v>14468520.370000001</v>
      </c>
      <c r="WJ32" s="13">
        <v>4174605.09</v>
      </c>
      <c r="WK32" s="13">
        <v>11561708.539999999</v>
      </c>
      <c r="WL32" s="13">
        <v>8538214.4900000002</v>
      </c>
      <c r="WM32" s="13">
        <v>13475032.16</v>
      </c>
      <c r="WN32" s="13">
        <v>15734016.5</v>
      </c>
      <c r="WO32" s="13">
        <v>19132195.300000001</v>
      </c>
      <c r="WP32" s="13">
        <v>17671518.920000002</v>
      </c>
      <c r="WQ32" s="13">
        <v>9918836.2399999984</v>
      </c>
      <c r="WR32" s="13">
        <v>5985632.7599999998</v>
      </c>
      <c r="WS32" s="13">
        <v>17733701.880000003</v>
      </c>
      <c r="WT32" s="13">
        <v>27113084.020000003</v>
      </c>
      <c r="WU32" s="13">
        <v>2659068.4</v>
      </c>
      <c r="WV32" s="13">
        <v>7309638.1600000001</v>
      </c>
      <c r="WW32" s="13">
        <v>1496513.63</v>
      </c>
      <c r="WX32" s="13">
        <v>5348310.88</v>
      </c>
      <c r="WY32" s="13">
        <v>3814396.4</v>
      </c>
      <c r="WZ32" s="13">
        <v>4321384.0600000005</v>
      </c>
      <c r="XA32" s="13">
        <v>4446946.6899999995</v>
      </c>
      <c r="XB32" s="13">
        <v>8465911.5499999989</v>
      </c>
      <c r="XC32" s="13">
        <v>8102195.1600000001</v>
      </c>
      <c r="XD32" s="13">
        <v>5219992.74</v>
      </c>
      <c r="XE32" s="13">
        <v>2785409.34</v>
      </c>
      <c r="XF32" s="13">
        <v>3840862.95</v>
      </c>
      <c r="XG32" s="13">
        <v>70587229.840000004</v>
      </c>
      <c r="XH32" s="13">
        <v>21360937.43</v>
      </c>
      <c r="XI32" s="13">
        <v>37068301.75</v>
      </c>
      <c r="XJ32" s="13">
        <v>28410540.359999999</v>
      </c>
      <c r="XK32" s="13">
        <v>19489885.289999999</v>
      </c>
      <c r="XL32" s="13">
        <v>24125741.18</v>
      </c>
      <c r="XM32" s="13">
        <v>47784535.630000003</v>
      </c>
      <c r="XN32" s="13">
        <v>27625906.640000001</v>
      </c>
      <c r="XO32" s="13">
        <v>15906329.68</v>
      </c>
      <c r="XP32" s="13">
        <v>44027574.730000004</v>
      </c>
      <c r="XQ32" s="13">
        <v>40981077.5</v>
      </c>
      <c r="XR32" s="13">
        <v>14250055.83</v>
      </c>
      <c r="XS32" s="13">
        <v>7575476.9699999997</v>
      </c>
      <c r="XT32" s="13">
        <v>16565529.970000001</v>
      </c>
      <c r="XU32" s="13">
        <v>13473805.48</v>
      </c>
      <c r="XV32" s="13">
        <v>13458860.92</v>
      </c>
      <c r="XW32" s="13">
        <v>7151314.25</v>
      </c>
      <c r="XX32" s="13">
        <v>14462550.49</v>
      </c>
      <c r="XY32" s="13">
        <v>8539229.1099999994</v>
      </c>
      <c r="XZ32" s="13">
        <v>7301399.2199999997</v>
      </c>
      <c r="YA32" s="13">
        <v>13608481.619999999</v>
      </c>
      <c r="YB32" s="13">
        <v>12103078.66</v>
      </c>
      <c r="YC32" s="13">
        <v>19005261.689999998</v>
      </c>
      <c r="YD32" s="13">
        <v>74578657.680000007</v>
      </c>
      <c r="YE32" s="13">
        <v>9739575.8900000006</v>
      </c>
      <c r="YF32" s="13">
        <v>17555422.640000001</v>
      </c>
      <c r="YG32" s="13">
        <v>11089787.699999999</v>
      </c>
      <c r="YH32" s="13">
        <v>17754581.130000003</v>
      </c>
      <c r="YI32" s="13">
        <v>13159328.939999999</v>
      </c>
      <c r="YJ32" s="13">
        <v>16984391.199999999</v>
      </c>
      <c r="YK32" s="13">
        <v>8453826.1699999999</v>
      </c>
      <c r="YL32" s="13">
        <v>19737420.68</v>
      </c>
      <c r="YM32" s="13">
        <v>22896988.93</v>
      </c>
      <c r="YN32" s="13">
        <v>14424140.279999999</v>
      </c>
      <c r="YO32" s="13">
        <v>13562143.890000001</v>
      </c>
      <c r="YP32" s="13">
        <v>9697141.7299999986</v>
      </c>
      <c r="YQ32" s="13">
        <v>7261441.1299999999</v>
      </c>
      <c r="YR32" s="13">
        <v>13009111.790000001</v>
      </c>
      <c r="YS32" s="13">
        <v>10306012.940000001</v>
      </c>
      <c r="YT32" s="13">
        <v>8680375.7599999998</v>
      </c>
      <c r="YU32" s="13">
        <v>7898144.75</v>
      </c>
      <c r="YV32" s="13">
        <v>12140968.76</v>
      </c>
      <c r="YW32" s="13">
        <v>10923847.779999999</v>
      </c>
      <c r="YX32" s="13">
        <v>7338284.7600000007</v>
      </c>
      <c r="YY32" s="13">
        <v>11393136.68</v>
      </c>
      <c r="YZ32" s="13">
        <v>4230463.99</v>
      </c>
      <c r="ZA32" s="13">
        <v>5974268.54</v>
      </c>
      <c r="ZB32" s="13">
        <v>13594851.720000001</v>
      </c>
      <c r="ZC32" s="13">
        <v>1184505</v>
      </c>
      <c r="ZD32" s="13">
        <v>6083350.0099999998</v>
      </c>
      <c r="ZE32" s="13">
        <v>8122432.4199999999</v>
      </c>
      <c r="ZF32" s="13">
        <v>2984969.71</v>
      </c>
      <c r="ZG32" s="13">
        <v>1430489.2</v>
      </c>
      <c r="ZH32" s="13">
        <v>1795278.4</v>
      </c>
      <c r="ZI32" s="13">
        <v>3153142.33</v>
      </c>
      <c r="ZJ32" s="13">
        <v>5522234.3399999999</v>
      </c>
      <c r="ZK32" s="13">
        <v>31522220.789999995</v>
      </c>
      <c r="ZL32" s="13">
        <v>6669060.7800000003</v>
      </c>
      <c r="ZM32" s="13">
        <v>5255438.9800000004</v>
      </c>
      <c r="ZN32" s="13">
        <v>27185834.719999999</v>
      </c>
      <c r="ZO32" s="13">
        <v>16351678.840000002</v>
      </c>
      <c r="ZP32" s="13">
        <v>7100120.4500000002</v>
      </c>
      <c r="ZQ32" s="13">
        <v>10195895.289999999</v>
      </c>
      <c r="ZR32" s="13">
        <v>12127629.58</v>
      </c>
      <c r="ZS32" s="13">
        <v>10632320.629999999</v>
      </c>
      <c r="ZT32" s="13">
        <v>20163069.700000003</v>
      </c>
      <c r="ZU32" s="13">
        <v>2818265.5999999996</v>
      </c>
      <c r="ZV32" s="13">
        <v>5977605.7200000007</v>
      </c>
      <c r="ZW32" s="13">
        <v>4942735.6499999994</v>
      </c>
      <c r="ZX32" s="13">
        <v>9278990.6999999993</v>
      </c>
      <c r="ZY32" s="13">
        <v>8218308.1900000004</v>
      </c>
      <c r="ZZ32" s="13">
        <v>7124524.8300000001</v>
      </c>
      <c r="AAA32" s="13">
        <v>14195321.33</v>
      </c>
      <c r="AAB32" s="13">
        <v>7048534.7400000002</v>
      </c>
      <c r="AAC32" s="13">
        <v>8175182.1800000006</v>
      </c>
      <c r="AAD32" s="13">
        <v>8700979.8100000005</v>
      </c>
      <c r="AAE32" s="13">
        <v>7772370.1799999997</v>
      </c>
      <c r="AAF32" s="13">
        <v>5690262.8099999996</v>
      </c>
      <c r="AAG32" s="13">
        <v>19110300.93</v>
      </c>
      <c r="AAH32" s="13">
        <v>5417936.5</v>
      </c>
      <c r="AAI32" s="13">
        <v>2306107</v>
      </c>
      <c r="AAJ32" s="13">
        <v>4043200</v>
      </c>
      <c r="AAK32" s="13">
        <v>5250047.88</v>
      </c>
      <c r="AAL32" s="13">
        <v>5997333.25</v>
      </c>
      <c r="AAM32" s="13">
        <v>9581621.9500000011</v>
      </c>
      <c r="AAN32" s="13">
        <v>36955671.380000003</v>
      </c>
      <c r="AAO32" s="13">
        <v>5900929.5</v>
      </c>
      <c r="AAP32" s="13">
        <v>5478202.0300000003</v>
      </c>
      <c r="AAQ32" s="13">
        <v>18334769.32</v>
      </c>
      <c r="AAR32" s="13">
        <v>8235004</v>
      </c>
      <c r="AAS32" s="13">
        <v>8616055</v>
      </c>
      <c r="AAT32" s="13">
        <v>12711190.210000001</v>
      </c>
      <c r="AAU32" s="13">
        <v>7445938.25</v>
      </c>
      <c r="AAV32" s="13">
        <v>19202502.299999997</v>
      </c>
      <c r="AAW32" s="13">
        <v>6515289</v>
      </c>
      <c r="AAX32" s="13">
        <v>16105259.67</v>
      </c>
      <c r="AAY32" s="13">
        <v>17568298.780000001</v>
      </c>
      <c r="AAZ32" s="13">
        <v>20818017.899999999</v>
      </c>
      <c r="ABA32" s="13">
        <v>4758874.1099999994</v>
      </c>
      <c r="ABB32" s="13">
        <v>7499372.5700000003</v>
      </c>
      <c r="ABC32" s="13">
        <v>7341461</v>
      </c>
      <c r="ABD32" s="13">
        <v>1462812.0499999998</v>
      </c>
      <c r="ABE32" s="13">
        <v>8663329.5</v>
      </c>
      <c r="ABF32" s="13">
        <v>6149199</v>
      </c>
      <c r="ABG32" s="13">
        <v>10862161</v>
      </c>
      <c r="ABH32" s="13">
        <v>25211971.539999999</v>
      </c>
      <c r="ABI32" s="13">
        <v>5251365</v>
      </c>
      <c r="ABJ32" s="13">
        <v>6448366.8200000003</v>
      </c>
      <c r="ABK32" s="13">
        <v>5259409.75</v>
      </c>
      <c r="ABL32" s="13">
        <v>6760445</v>
      </c>
      <c r="ABM32" s="13">
        <v>5733740.9199999999</v>
      </c>
      <c r="ABN32" s="13">
        <v>26149494.300000001</v>
      </c>
      <c r="ABO32" s="13">
        <v>18644320.300000001</v>
      </c>
      <c r="ABP32" s="13">
        <v>5312353.51</v>
      </c>
      <c r="ABQ32" s="13">
        <v>34769067.759999998</v>
      </c>
      <c r="ABR32" s="13">
        <v>20226934.330000002</v>
      </c>
      <c r="ABS32" s="13">
        <v>10946583.74</v>
      </c>
      <c r="ABT32" s="13">
        <v>6603361.9099999992</v>
      </c>
      <c r="ABU32" s="13">
        <v>21275630.460000001</v>
      </c>
      <c r="ABV32" s="13">
        <v>2747960.7</v>
      </c>
      <c r="ABW32" s="13">
        <v>41107791.990000002</v>
      </c>
      <c r="ABX32" s="13">
        <v>9395166.9499999993</v>
      </c>
      <c r="ABY32" s="13">
        <v>16323043.790000001</v>
      </c>
      <c r="ABZ32" s="13">
        <v>2937159.79</v>
      </c>
      <c r="ACA32" s="13">
        <v>8422174.3499999996</v>
      </c>
      <c r="ACB32" s="13">
        <v>7942288.4699999997</v>
      </c>
      <c r="ACC32" s="13">
        <v>1763053.58</v>
      </c>
      <c r="ACD32" s="13">
        <v>4390883.96</v>
      </c>
      <c r="ACE32" s="13">
        <v>7571243.3799999999</v>
      </c>
      <c r="ACF32" s="13">
        <v>12429796.049999999</v>
      </c>
      <c r="ACG32" s="13">
        <v>5628909.4299999997</v>
      </c>
      <c r="ACH32" s="13">
        <v>47381363.719999999</v>
      </c>
      <c r="ACI32" s="13">
        <v>5853379.3700000001</v>
      </c>
      <c r="ACJ32" s="13">
        <v>3346006.0599999996</v>
      </c>
      <c r="ACK32" s="13">
        <v>7940548.7999999998</v>
      </c>
      <c r="ACL32" s="13">
        <v>1885708.19</v>
      </c>
      <c r="ACM32" s="13">
        <v>1205285.23</v>
      </c>
      <c r="ACN32" s="13">
        <v>4056697.84</v>
      </c>
      <c r="ACO32" s="13">
        <v>40872937.039999999</v>
      </c>
      <c r="ACP32" s="13">
        <v>19975863.460000001</v>
      </c>
      <c r="ACQ32" s="13">
        <v>2932412.34</v>
      </c>
      <c r="ACR32" s="13">
        <v>2014196</v>
      </c>
      <c r="ACS32" s="13">
        <v>3766424.5700000003</v>
      </c>
      <c r="ACT32" s="13">
        <v>1051465.06</v>
      </c>
      <c r="ACU32" s="13">
        <v>13354372.740000002</v>
      </c>
      <c r="ACV32" s="13">
        <v>1712139.95</v>
      </c>
      <c r="ACW32" s="13">
        <v>4953698.67</v>
      </c>
      <c r="ACX32" s="13">
        <v>3129824.5000000005</v>
      </c>
      <c r="ACY32" s="13">
        <v>2061931.33</v>
      </c>
      <c r="ACZ32" s="13">
        <v>2897758.64</v>
      </c>
      <c r="ADA32" s="13">
        <v>236154</v>
      </c>
      <c r="ADB32" s="13">
        <v>1586569.4100000001</v>
      </c>
      <c r="ADC32" s="13">
        <v>2900556.46</v>
      </c>
      <c r="ADD32" s="13">
        <v>4404454.12</v>
      </c>
      <c r="ADE32" s="13">
        <v>7906673.5499999998</v>
      </c>
      <c r="ADF32" s="13">
        <v>7398505.25</v>
      </c>
      <c r="ADG32" s="13">
        <v>2698758.16</v>
      </c>
      <c r="ADH32" s="13">
        <v>1780218.5</v>
      </c>
      <c r="ADI32" s="13">
        <v>4560848.5199999996</v>
      </c>
      <c r="ADJ32" s="13">
        <v>5855570.6699999999</v>
      </c>
      <c r="ADK32" s="13">
        <v>10015369.439999999</v>
      </c>
      <c r="ADL32" s="13">
        <v>8701631.7599999998</v>
      </c>
      <c r="ADM32" s="13">
        <v>10375056.620000001</v>
      </c>
      <c r="ADN32" s="13">
        <v>59603585.909999996</v>
      </c>
      <c r="ADO32" s="13">
        <v>2328968.09</v>
      </c>
      <c r="ADP32" s="13">
        <v>1625379.5</v>
      </c>
      <c r="ADQ32" s="13">
        <v>23887855.699999999</v>
      </c>
      <c r="ADR32" s="13">
        <v>1847949.7</v>
      </c>
      <c r="ADS32" s="13">
        <v>4482915.97</v>
      </c>
      <c r="ADT32" s="13">
        <v>8438951.2100000009</v>
      </c>
      <c r="ADU32" s="13">
        <v>2762608.99</v>
      </c>
      <c r="ADV32" s="13">
        <v>58601376.650000006</v>
      </c>
      <c r="ADW32" s="13">
        <v>7963368.8800000008</v>
      </c>
      <c r="ADX32" s="13">
        <v>16820837.009999998</v>
      </c>
      <c r="ADY32" s="13">
        <v>2903936.99</v>
      </c>
      <c r="ADZ32" s="13">
        <v>4563918.4000000004</v>
      </c>
      <c r="AEA32" s="13">
        <v>6692898.6099999994</v>
      </c>
      <c r="AEB32" s="13">
        <v>2334714.2000000002</v>
      </c>
      <c r="AEC32" s="13">
        <v>5611329.0800000001</v>
      </c>
      <c r="AED32" s="13">
        <v>1836015.96</v>
      </c>
      <c r="AEE32" s="13">
        <v>1858332.3900000001</v>
      </c>
      <c r="AEF32" s="13">
        <v>5182871.21</v>
      </c>
      <c r="AEG32" s="13">
        <v>19753574.780000001</v>
      </c>
      <c r="AEH32" s="13">
        <v>1406983.7</v>
      </c>
      <c r="AEI32" s="13">
        <v>5115503.5199999996</v>
      </c>
      <c r="AEJ32" s="13">
        <v>4753564.93</v>
      </c>
      <c r="AEK32" s="13">
        <v>1719262.6099999999</v>
      </c>
      <c r="AEL32" s="13">
        <v>1860410.64</v>
      </c>
      <c r="AEM32" s="13">
        <v>3669539.9299999997</v>
      </c>
      <c r="AEN32" s="13">
        <v>1647259.3900000001</v>
      </c>
      <c r="AEO32" s="13">
        <v>3385853.75</v>
      </c>
      <c r="AEP32" s="13">
        <v>42049933.530000001</v>
      </c>
      <c r="AEQ32" s="13">
        <v>32534817.099999998</v>
      </c>
      <c r="AER32" s="13">
        <v>25643746.75</v>
      </c>
      <c r="AES32" s="13">
        <v>23879335.859999999</v>
      </c>
      <c r="AET32" s="13">
        <v>12822330.02</v>
      </c>
      <c r="AEU32" s="13">
        <v>30679582.989999998</v>
      </c>
      <c r="AEV32" s="13">
        <v>15540171.91</v>
      </c>
      <c r="AEW32" s="13">
        <v>16705714.470000001</v>
      </c>
      <c r="AEX32" s="13">
        <v>12546938.119999999</v>
      </c>
      <c r="AEY32" s="13">
        <v>6707663</v>
      </c>
      <c r="AEZ32" s="13">
        <v>14969991.18</v>
      </c>
      <c r="AFA32" s="13">
        <v>8807368.9199999999</v>
      </c>
      <c r="AFB32" s="13">
        <v>11613864.640000001</v>
      </c>
      <c r="AFC32" s="13">
        <v>7834478.5200000005</v>
      </c>
      <c r="AFD32" s="13">
        <v>11412246.649999999</v>
      </c>
      <c r="AFE32" s="13">
        <v>15835464.559999999</v>
      </c>
      <c r="AFF32" s="13">
        <v>3983239.09</v>
      </c>
      <c r="AFG32" s="13">
        <v>8965723.3499999996</v>
      </c>
      <c r="AFH32" s="13">
        <v>3628844.9499999997</v>
      </c>
      <c r="AFI32" s="13">
        <v>6691039.0699999994</v>
      </c>
      <c r="AFJ32" s="13">
        <v>2987514.89</v>
      </c>
      <c r="AFK32" s="13">
        <v>4147134.9400000004</v>
      </c>
      <c r="AFL32" s="13">
        <v>7318828.79</v>
      </c>
      <c r="AFM32" s="13">
        <v>9833270.9499999993</v>
      </c>
      <c r="AFN32" s="13">
        <v>10097559.65</v>
      </c>
      <c r="AFO32" s="13">
        <v>8124200.7300000004</v>
      </c>
      <c r="AFP32" s="13">
        <v>6590178.6399999997</v>
      </c>
      <c r="AFQ32" s="13">
        <v>9211108.25</v>
      </c>
      <c r="AFR32" s="13">
        <v>5014623.2</v>
      </c>
      <c r="AFS32" s="13">
        <v>1801491</v>
      </c>
      <c r="AFT32" s="13">
        <v>11844946.76</v>
      </c>
      <c r="AFU32" s="13">
        <v>16883120.25</v>
      </c>
      <c r="AFV32" s="13">
        <v>3344106.4</v>
      </c>
      <c r="AFW32" s="13">
        <v>8506225.7699999996</v>
      </c>
      <c r="AFX32" s="13">
        <v>3320223.21</v>
      </c>
      <c r="AFY32" s="13">
        <v>106355345.16000001</v>
      </c>
      <c r="AFZ32" s="13">
        <v>10832977.140000001</v>
      </c>
      <c r="AGA32" s="13">
        <v>19951959.920000002</v>
      </c>
      <c r="AGB32" s="13">
        <v>12243125.59</v>
      </c>
      <c r="AGC32" s="13">
        <v>36243855.729999997</v>
      </c>
      <c r="AGD32" s="13">
        <v>16723635.27</v>
      </c>
      <c r="AGE32" s="13">
        <v>7956974.0099999998</v>
      </c>
      <c r="AGF32" s="13">
        <v>15560953.629999999</v>
      </c>
      <c r="AGG32" s="13">
        <v>8133264.8899999997</v>
      </c>
      <c r="AGH32" s="13">
        <v>17865216.5</v>
      </c>
      <c r="AGI32" s="13">
        <v>12684917.18</v>
      </c>
      <c r="AGJ32" s="13">
        <v>31587552.899999999</v>
      </c>
      <c r="AGK32" s="13">
        <v>8843329.8100000005</v>
      </c>
      <c r="AGL32" s="13">
        <v>12437967.210000001</v>
      </c>
      <c r="AGM32" s="13">
        <v>13439046.710000001</v>
      </c>
      <c r="AGN32" s="13">
        <v>17653552.48</v>
      </c>
      <c r="AGO32" s="13">
        <v>17527951</v>
      </c>
      <c r="AGP32" s="13">
        <v>5184989.1500000004</v>
      </c>
      <c r="AGQ32" s="13">
        <v>10249867.109999999</v>
      </c>
      <c r="AGR32" s="13">
        <v>80447492.209999993</v>
      </c>
      <c r="AGS32" s="13">
        <v>23955946.550000001</v>
      </c>
      <c r="AGT32" s="13">
        <v>11526644.279999999</v>
      </c>
      <c r="AGU32" s="13">
        <v>31425461.329999998</v>
      </c>
      <c r="AGV32" s="13">
        <v>22866106.18</v>
      </c>
      <c r="AGW32" s="13">
        <v>14434835.98</v>
      </c>
      <c r="AGX32" s="13">
        <v>14085038.289999999</v>
      </c>
      <c r="AGY32" s="13">
        <v>23176671.289999999</v>
      </c>
      <c r="AGZ32" s="13">
        <v>5580846.7599999998</v>
      </c>
      <c r="AHA32" s="13">
        <v>23927202.639999997</v>
      </c>
      <c r="AHB32" s="13">
        <v>21343582.75</v>
      </c>
      <c r="AHC32" s="13">
        <v>4904676.93</v>
      </c>
      <c r="AHD32" s="13">
        <v>7526769.4700000007</v>
      </c>
      <c r="AHE32" s="13">
        <v>11274980.91</v>
      </c>
      <c r="AHF32" s="13">
        <v>11386481.26</v>
      </c>
      <c r="AHG32" s="13">
        <v>6726108.9300000006</v>
      </c>
      <c r="AHH32" s="13">
        <v>9961296.9299999997</v>
      </c>
      <c r="AHI32" s="13">
        <v>5742697.9100000001</v>
      </c>
      <c r="AHJ32" s="13">
        <v>5649724.75</v>
      </c>
      <c r="AHK32" s="13">
        <v>9156398.1999999993</v>
      </c>
      <c r="AHL32" s="13">
        <v>5799120.4699999997</v>
      </c>
      <c r="AHM32" s="13">
        <v>15125052.43</v>
      </c>
      <c r="AHN32" s="13">
        <v>6311176.3800000008</v>
      </c>
      <c r="AHO32" s="13">
        <v>5147737.05</v>
      </c>
      <c r="AHP32" s="13"/>
      <c r="AHQ32" s="13"/>
      <c r="AHR32" s="7" t="b">
        <f t="shared" si="16"/>
        <v>1</v>
      </c>
      <c r="AHS32" s="22" t="s">
        <v>1019</v>
      </c>
      <c r="AHT32" t="s">
        <v>1020</v>
      </c>
    </row>
    <row r="33" spans="1:904" x14ac:dyDescent="0.4">
      <c r="A33" s="4">
        <v>28</v>
      </c>
      <c r="B33" s="4" t="s">
        <v>1031</v>
      </c>
      <c r="C33" s="3" t="s">
        <v>1032</v>
      </c>
      <c r="D33" s="13">
        <v>1086042225.95</v>
      </c>
      <c r="E33" s="13">
        <v>42533.279999999999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316141.74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3251224962.8800001</v>
      </c>
      <c r="AC33" s="13">
        <v>0</v>
      </c>
      <c r="AD33" s="13">
        <v>0</v>
      </c>
      <c r="AE33" s="13">
        <v>0</v>
      </c>
      <c r="AF33" s="13">
        <v>0</v>
      </c>
      <c r="AG33" s="13">
        <v>0</v>
      </c>
      <c r="AH33" s="13">
        <v>0</v>
      </c>
      <c r="AI33" s="13">
        <v>0</v>
      </c>
      <c r="AJ33" s="13">
        <v>0</v>
      </c>
      <c r="AK33" s="13">
        <v>0</v>
      </c>
      <c r="AL33" s="13">
        <v>0</v>
      </c>
      <c r="AM33" s="13">
        <v>0</v>
      </c>
      <c r="AN33" s="13">
        <v>0</v>
      </c>
      <c r="AO33" s="13">
        <v>0</v>
      </c>
      <c r="AP33" s="13">
        <v>0</v>
      </c>
      <c r="AQ33" s="13">
        <v>0</v>
      </c>
      <c r="AR33" s="13">
        <v>0</v>
      </c>
      <c r="AS33" s="13">
        <v>0</v>
      </c>
      <c r="AT33" s="13">
        <v>1179113486.29</v>
      </c>
      <c r="AU33" s="13">
        <v>0</v>
      </c>
      <c r="AV33" s="13">
        <v>0</v>
      </c>
      <c r="AW33" s="13">
        <v>0</v>
      </c>
      <c r="AX33" s="13">
        <v>0</v>
      </c>
      <c r="AY33" s="13">
        <v>0</v>
      </c>
      <c r="AZ33" s="13">
        <v>0</v>
      </c>
      <c r="BA33" s="13">
        <v>0</v>
      </c>
      <c r="BB33" s="13">
        <v>412604.71</v>
      </c>
      <c r="BC33" s="13">
        <v>0</v>
      </c>
      <c r="BD33" s="13">
        <v>0</v>
      </c>
      <c r="BE33" s="13">
        <v>0</v>
      </c>
      <c r="BF33" s="13">
        <v>0</v>
      </c>
      <c r="BG33" s="13">
        <v>0</v>
      </c>
      <c r="BH33" s="13">
        <v>0</v>
      </c>
      <c r="BI33" s="13">
        <v>0</v>
      </c>
      <c r="BJ33" s="13">
        <v>0</v>
      </c>
      <c r="BK33" s="13">
        <v>0</v>
      </c>
      <c r="BL33" s="13">
        <v>0</v>
      </c>
      <c r="BM33" s="13">
        <v>0</v>
      </c>
      <c r="BN33" s="13">
        <v>0</v>
      </c>
      <c r="BO33" s="13">
        <v>0</v>
      </c>
      <c r="BP33" s="13">
        <v>0</v>
      </c>
      <c r="BQ33" s="13">
        <v>0</v>
      </c>
      <c r="BR33" s="13">
        <v>0</v>
      </c>
      <c r="BS33" s="13">
        <v>0</v>
      </c>
      <c r="BT33" s="13">
        <v>0</v>
      </c>
      <c r="BU33" s="13">
        <v>0</v>
      </c>
      <c r="BV33" s="13">
        <v>0</v>
      </c>
      <c r="BW33" s="13">
        <v>28774.94</v>
      </c>
      <c r="BX33" s="13">
        <v>133999553.55</v>
      </c>
      <c r="BY33" s="13">
        <v>401277400.06999999</v>
      </c>
      <c r="BZ33" s="13">
        <v>0</v>
      </c>
      <c r="CA33" s="13">
        <v>0</v>
      </c>
      <c r="CB33" s="13">
        <v>0</v>
      </c>
      <c r="CC33" s="13">
        <v>0</v>
      </c>
      <c r="CD33" s="13">
        <v>0</v>
      </c>
      <c r="CE33" s="13">
        <v>0</v>
      </c>
      <c r="CF33" s="13">
        <v>0</v>
      </c>
      <c r="CG33" s="13">
        <v>1187530966.6699998</v>
      </c>
      <c r="CH33" s="13">
        <v>0</v>
      </c>
      <c r="CI33" s="13">
        <v>0</v>
      </c>
      <c r="CJ33" s="13">
        <v>0</v>
      </c>
      <c r="CK33" s="13">
        <v>0</v>
      </c>
      <c r="CL33" s="13">
        <v>0</v>
      </c>
      <c r="CM33" s="13">
        <v>0</v>
      </c>
      <c r="CN33" s="13">
        <v>0</v>
      </c>
      <c r="CO33" s="13">
        <v>0</v>
      </c>
      <c r="CP33" s="13">
        <v>0</v>
      </c>
      <c r="CQ33" s="13">
        <v>0</v>
      </c>
      <c r="CR33" s="13">
        <v>0</v>
      </c>
      <c r="CS33" s="13">
        <v>0</v>
      </c>
      <c r="CT33" s="13">
        <v>29278.94</v>
      </c>
      <c r="CU33" s="13">
        <v>0</v>
      </c>
      <c r="CV33" s="13">
        <v>0</v>
      </c>
      <c r="CW33" s="13">
        <v>0</v>
      </c>
      <c r="CX33" s="13">
        <v>0</v>
      </c>
      <c r="CY33" s="13">
        <v>0</v>
      </c>
      <c r="CZ33" s="13">
        <v>0</v>
      </c>
      <c r="DA33" s="13">
        <v>0</v>
      </c>
      <c r="DB33" s="13">
        <v>1354797.07</v>
      </c>
      <c r="DC33" s="13">
        <v>0</v>
      </c>
      <c r="DD33" s="13">
        <v>0</v>
      </c>
      <c r="DE33" s="13">
        <v>0</v>
      </c>
      <c r="DF33" s="13">
        <v>0</v>
      </c>
      <c r="DG33" s="13">
        <v>0</v>
      </c>
      <c r="DH33" s="13">
        <v>0</v>
      </c>
      <c r="DI33" s="13">
        <v>0</v>
      </c>
      <c r="DJ33" s="13">
        <v>0</v>
      </c>
      <c r="DK33" s="13">
        <v>0</v>
      </c>
      <c r="DL33" s="13">
        <v>0</v>
      </c>
      <c r="DM33" s="13">
        <v>79619947.75</v>
      </c>
      <c r="DN33" s="13">
        <v>24826052.579999998</v>
      </c>
      <c r="DO33" s="13">
        <v>0</v>
      </c>
      <c r="DP33" s="13">
        <v>0</v>
      </c>
      <c r="DQ33" s="13">
        <v>0</v>
      </c>
      <c r="DR33" s="13">
        <v>0</v>
      </c>
      <c r="DS33" s="13">
        <v>0</v>
      </c>
      <c r="DT33" s="13">
        <v>0</v>
      </c>
      <c r="DU33" s="13">
        <v>0</v>
      </c>
      <c r="DV33" s="13">
        <v>418676589.00999999</v>
      </c>
      <c r="DW33" s="13">
        <v>0</v>
      </c>
      <c r="DX33" s="13">
        <v>0</v>
      </c>
      <c r="DY33" s="13">
        <v>0</v>
      </c>
      <c r="DZ33" s="13">
        <v>0</v>
      </c>
      <c r="EA33" s="13">
        <v>0</v>
      </c>
      <c r="EB33" s="13">
        <v>0</v>
      </c>
      <c r="EC33" s="13">
        <v>0</v>
      </c>
      <c r="ED33" s="13">
        <v>0</v>
      </c>
      <c r="EE33" s="13">
        <v>80067580.689999998</v>
      </c>
      <c r="EF33" s="13">
        <v>170255357.65000001</v>
      </c>
      <c r="EG33" s="13">
        <v>0</v>
      </c>
      <c r="EH33" s="13">
        <v>0</v>
      </c>
      <c r="EI33" s="13">
        <v>0</v>
      </c>
      <c r="EJ33" s="13">
        <v>0</v>
      </c>
      <c r="EK33" s="13">
        <v>0</v>
      </c>
      <c r="EL33" s="13">
        <v>0</v>
      </c>
      <c r="EM33" s="13">
        <v>0</v>
      </c>
      <c r="EN33" s="13">
        <v>673711384.05999994</v>
      </c>
      <c r="EO33" s="13">
        <v>0</v>
      </c>
      <c r="EP33" s="13">
        <v>0</v>
      </c>
      <c r="EQ33" s="13">
        <v>0</v>
      </c>
      <c r="ER33" s="13">
        <v>0</v>
      </c>
      <c r="ES33" s="13">
        <v>0</v>
      </c>
      <c r="ET33" s="13">
        <v>0</v>
      </c>
      <c r="EU33" s="13">
        <v>0</v>
      </c>
      <c r="EV33" s="13">
        <v>0</v>
      </c>
      <c r="EW33" s="13">
        <v>149498.89000000001</v>
      </c>
      <c r="EX33" s="13">
        <v>0</v>
      </c>
      <c r="EY33" s="13">
        <v>0</v>
      </c>
      <c r="EZ33" s="13">
        <v>0</v>
      </c>
      <c r="FA33" s="13">
        <v>0</v>
      </c>
      <c r="FB33" s="13">
        <v>0</v>
      </c>
      <c r="FC33" s="13">
        <v>0</v>
      </c>
      <c r="FD33" s="13">
        <v>0</v>
      </c>
      <c r="FE33" s="13">
        <v>0</v>
      </c>
      <c r="FF33" s="13">
        <v>0</v>
      </c>
      <c r="FG33" s="13">
        <v>0</v>
      </c>
      <c r="FH33" s="13">
        <v>0</v>
      </c>
      <c r="FI33" s="13">
        <v>257673058.30000001</v>
      </c>
      <c r="FJ33" s="13">
        <v>0</v>
      </c>
      <c r="FK33" s="13">
        <v>0</v>
      </c>
      <c r="FL33" s="13">
        <v>0</v>
      </c>
      <c r="FM33" s="13">
        <v>0</v>
      </c>
      <c r="FN33" s="13">
        <v>0</v>
      </c>
      <c r="FO33" s="13">
        <v>0</v>
      </c>
      <c r="FP33" s="13">
        <v>0</v>
      </c>
      <c r="FQ33" s="13">
        <v>1684</v>
      </c>
      <c r="FR33" s="13">
        <v>0</v>
      </c>
      <c r="FS33" s="13">
        <v>0</v>
      </c>
      <c r="FT33" s="13">
        <v>10000</v>
      </c>
      <c r="FU33" s="13">
        <v>0</v>
      </c>
      <c r="FV33" s="13">
        <v>0</v>
      </c>
      <c r="FW33" s="13">
        <v>0</v>
      </c>
      <c r="FX33" s="13">
        <v>0</v>
      </c>
      <c r="FY33" s="13">
        <v>0</v>
      </c>
      <c r="FZ33" s="13">
        <v>0</v>
      </c>
      <c r="GA33" s="13">
        <v>0</v>
      </c>
      <c r="GB33" s="13">
        <v>0</v>
      </c>
      <c r="GC33" s="13">
        <v>0</v>
      </c>
      <c r="GD33" s="13">
        <v>0</v>
      </c>
      <c r="GE33" s="13">
        <v>15166950.16</v>
      </c>
      <c r="GF33" s="13">
        <v>0</v>
      </c>
      <c r="GG33" s="13">
        <v>0</v>
      </c>
      <c r="GH33" s="13">
        <v>0</v>
      </c>
      <c r="GI33" s="13">
        <v>0</v>
      </c>
      <c r="GJ33" s="13">
        <v>0</v>
      </c>
      <c r="GK33" s="13">
        <v>0</v>
      </c>
      <c r="GL33" s="13">
        <v>0</v>
      </c>
      <c r="GM33" s="13">
        <v>0</v>
      </c>
      <c r="GN33" s="13">
        <v>0</v>
      </c>
      <c r="GO33" s="13">
        <v>0</v>
      </c>
      <c r="GP33" s="13">
        <v>0</v>
      </c>
      <c r="GQ33" s="13">
        <v>0</v>
      </c>
      <c r="GR33" s="13">
        <v>0</v>
      </c>
      <c r="GS33" s="13">
        <v>0</v>
      </c>
      <c r="GT33" s="13">
        <v>0</v>
      </c>
      <c r="GU33" s="13">
        <v>0</v>
      </c>
      <c r="GV33" s="13">
        <v>0</v>
      </c>
      <c r="GW33" s="13">
        <v>0</v>
      </c>
      <c r="GX33" s="13">
        <v>0</v>
      </c>
      <c r="GY33" s="13">
        <v>0</v>
      </c>
      <c r="GZ33" s="13">
        <v>0</v>
      </c>
      <c r="HA33" s="13">
        <v>0</v>
      </c>
      <c r="HB33" s="13">
        <v>0</v>
      </c>
      <c r="HC33" s="13">
        <v>1356621.63</v>
      </c>
      <c r="HD33" s="13">
        <v>0</v>
      </c>
      <c r="HE33" s="13">
        <v>0</v>
      </c>
      <c r="HF33" s="13">
        <v>0</v>
      </c>
      <c r="HG33" s="13">
        <v>0</v>
      </c>
      <c r="HH33" s="13">
        <v>0</v>
      </c>
      <c r="HI33" s="13">
        <v>0</v>
      </c>
      <c r="HJ33" s="13">
        <v>0</v>
      </c>
      <c r="HK33" s="13">
        <v>0</v>
      </c>
      <c r="HL33" s="13">
        <v>0</v>
      </c>
      <c r="HM33" s="13">
        <v>0</v>
      </c>
      <c r="HN33" s="13">
        <v>0</v>
      </c>
      <c r="HO33" s="13">
        <v>0</v>
      </c>
      <c r="HP33" s="13">
        <v>0</v>
      </c>
      <c r="HQ33" s="13">
        <v>0</v>
      </c>
      <c r="HR33" s="13">
        <v>532025.39</v>
      </c>
      <c r="HS33" s="13">
        <v>69954.28</v>
      </c>
      <c r="HT33" s="13">
        <v>0</v>
      </c>
      <c r="HU33" s="13">
        <v>0</v>
      </c>
      <c r="HV33" s="13">
        <v>0</v>
      </c>
      <c r="HW33" s="13">
        <v>0</v>
      </c>
      <c r="HX33" s="13">
        <v>0</v>
      </c>
      <c r="HY33" s="13">
        <v>0</v>
      </c>
      <c r="HZ33" s="13">
        <v>0</v>
      </c>
      <c r="IA33" s="13">
        <v>0</v>
      </c>
      <c r="IB33" s="13">
        <v>0</v>
      </c>
      <c r="IC33" s="13">
        <v>0</v>
      </c>
      <c r="ID33" s="13">
        <v>0</v>
      </c>
      <c r="IE33" s="13">
        <v>0</v>
      </c>
      <c r="IF33" s="13">
        <v>0</v>
      </c>
      <c r="IG33" s="13">
        <v>0</v>
      </c>
      <c r="IH33" s="13">
        <v>563906.31999999995</v>
      </c>
      <c r="II33" s="13">
        <v>159036470.24000001</v>
      </c>
      <c r="IJ33" s="13">
        <v>0</v>
      </c>
      <c r="IK33" s="13">
        <v>0</v>
      </c>
      <c r="IL33" s="13">
        <v>0</v>
      </c>
      <c r="IM33" s="13">
        <v>0</v>
      </c>
      <c r="IN33" s="13">
        <v>0</v>
      </c>
      <c r="IO33" s="13">
        <v>0</v>
      </c>
      <c r="IP33" s="13">
        <v>0</v>
      </c>
      <c r="IQ33" s="13">
        <v>0</v>
      </c>
      <c r="IR33" s="13">
        <v>0</v>
      </c>
      <c r="IS33" s="13">
        <v>87918.7</v>
      </c>
      <c r="IT33" s="13">
        <v>64518.92</v>
      </c>
      <c r="IU33" s="13">
        <v>0</v>
      </c>
      <c r="IV33" s="13">
        <v>0</v>
      </c>
      <c r="IW33" s="13">
        <v>0</v>
      </c>
      <c r="IX33" s="13">
        <v>0</v>
      </c>
      <c r="IY33" s="13">
        <v>0</v>
      </c>
      <c r="IZ33" s="13">
        <v>0</v>
      </c>
      <c r="JA33" s="13">
        <v>0</v>
      </c>
      <c r="JB33" s="13">
        <v>0</v>
      </c>
      <c r="JC33" s="13">
        <v>0</v>
      </c>
      <c r="JD33" s="13">
        <v>0</v>
      </c>
      <c r="JE33" s="13">
        <v>417463908.44</v>
      </c>
      <c r="JF33" s="13">
        <v>0</v>
      </c>
      <c r="JG33" s="13">
        <v>0</v>
      </c>
      <c r="JH33" s="13">
        <v>0</v>
      </c>
      <c r="JI33" s="13">
        <v>0</v>
      </c>
      <c r="JJ33" s="13">
        <v>0</v>
      </c>
      <c r="JK33" s="13">
        <v>27123392.530000001</v>
      </c>
      <c r="JL33" s="13">
        <v>0</v>
      </c>
      <c r="JM33" s="13">
        <v>0</v>
      </c>
      <c r="JN33" s="13">
        <v>0</v>
      </c>
      <c r="JO33" s="13">
        <v>0</v>
      </c>
      <c r="JP33" s="13">
        <v>0</v>
      </c>
      <c r="JQ33" s="13">
        <v>0</v>
      </c>
      <c r="JR33" s="13">
        <v>327585</v>
      </c>
      <c r="JS33" s="13">
        <v>0</v>
      </c>
      <c r="JT33" s="13">
        <v>0</v>
      </c>
      <c r="JU33" s="13">
        <v>0</v>
      </c>
      <c r="JV33" s="13">
        <v>0</v>
      </c>
      <c r="JW33" s="13">
        <v>0</v>
      </c>
      <c r="JX33" s="13">
        <v>0</v>
      </c>
      <c r="JY33" s="13">
        <v>0</v>
      </c>
      <c r="JZ33" s="13">
        <v>227575162.52000001</v>
      </c>
      <c r="KA33" s="13">
        <v>60947.12</v>
      </c>
      <c r="KB33" s="13">
        <v>0</v>
      </c>
      <c r="KC33" s="13">
        <v>0</v>
      </c>
      <c r="KD33" s="13">
        <v>0</v>
      </c>
      <c r="KE33" s="13">
        <v>7500</v>
      </c>
      <c r="KF33" s="13">
        <v>0</v>
      </c>
      <c r="KG33" s="13">
        <v>0</v>
      </c>
      <c r="KH33" s="13">
        <v>0</v>
      </c>
      <c r="KI33" s="13">
        <v>0</v>
      </c>
      <c r="KJ33" s="13">
        <v>0</v>
      </c>
      <c r="KK33" s="13">
        <v>0</v>
      </c>
      <c r="KL33" s="13">
        <v>0</v>
      </c>
      <c r="KM33" s="13">
        <v>0</v>
      </c>
      <c r="KN33" s="13">
        <v>0</v>
      </c>
      <c r="KO33" s="13">
        <v>2020187.49</v>
      </c>
      <c r="KP33" s="13">
        <v>0</v>
      </c>
      <c r="KQ33" s="13">
        <v>0</v>
      </c>
      <c r="KR33" s="13">
        <v>0</v>
      </c>
      <c r="KS33" s="13">
        <v>0</v>
      </c>
      <c r="KT33" s="13">
        <v>0</v>
      </c>
      <c r="KU33" s="13">
        <v>0</v>
      </c>
      <c r="KV33" s="13">
        <v>0</v>
      </c>
      <c r="KW33" s="13">
        <v>0</v>
      </c>
      <c r="KX33" s="13">
        <v>106727212.23</v>
      </c>
      <c r="KY33" s="13">
        <v>0</v>
      </c>
      <c r="KZ33" s="13">
        <v>0</v>
      </c>
      <c r="LA33" s="13">
        <v>0</v>
      </c>
      <c r="LB33" s="13">
        <v>0</v>
      </c>
      <c r="LC33" s="13">
        <v>0</v>
      </c>
      <c r="LD33" s="13">
        <v>6783498.2599999998</v>
      </c>
      <c r="LE33" s="13">
        <v>0</v>
      </c>
      <c r="LF33" s="13">
        <v>4617774.76</v>
      </c>
      <c r="LG33" s="13">
        <v>250281.46</v>
      </c>
      <c r="LH33" s="13">
        <v>569105.74</v>
      </c>
      <c r="LI33" s="13">
        <v>0</v>
      </c>
      <c r="LJ33" s="13">
        <v>0</v>
      </c>
      <c r="LK33" s="13">
        <v>0</v>
      </c>
      <c r="LL33" s="13">
        <v>0</v>
      </c>
      <c r="LM33" s="13">
        <v>0</v>
      </c>
      <c r="LN33" s="13">
        <v>0</v>
      </c>
      <c r="LO33" s="13">
        <v>0</v>
      </c>
      <c r="LP33" s="13">
        <v>0</v>
      </c>
      <c r="LQ33" s="13">
        <v>1012377.65</v>
      </c>
      <c r="LR33" s="13">
        <v>0</v>
      </c>
      <c r="LS33" s="13">
        <v>0</v>
      </c>
      <c r="LT33" s="13">
        <v>655043.75</v>
      </c>
      <c r="LU33" s="13">
        <v>55438651.299999997</v>
      </c>
      <c r="LV33" s="13">
        <v>253417.98</v>
      </c>
      <c r="LW33" s="13">
        <v>0</v>
      </c>
      <c r="LX33" s="13">
        <v>0</v>
      </c>
      <c r="LY33" s="13">
        <v>0</v>
      </c>
      <c r="LZ33" s="13">
        <v>0</v>
      </c>
      <c r="MA33" s="13">
        <v>0</v>
      </c>
      <c r="MB33" s="13">
        <v>0</v>
      </c>
      <c r="MC33" s="13">
        <v>0</v>
      </c>
      <c r="MD33" s="13">
        <v>0</v>
      </c>
      <c r="ME33" s="13">
        <v>0</v>
      </c>
      <c r="MF33" s="13">
        <v>212737335.91999999</v>
      </c>
      <c r="MG33" s="13">
        <v>0</v>
      </c>
      <c r="MH33" s="13">
        <v>0</v>
      </c>
      <c r="MI33" s="13">
        <v>0</v>
      </c>
      <c r="MJ33" s="13">
        <v>0</v>
      </c>
      <c r="MK33" s="13">
        <v>0</v>
      </c>
      <c r="ML33" s="13">
        <v>0</v>
      </c>
      <c r="MM33" s="13">
        <v>0</v>
      </c>
      <c r="MN33" s="13">
        <v>0</v>
      </c>
      <c r="MO33" s="13">
        <v>0</v>
      </c>
      <c r="MP33" s="13">
        <v>0</v>
      </c>
      <c r="MQ33" s="13">
        <v>0</v>
      </c>
      <c r="MR33" s="13">
        <v>585110380.63000011</v>
      </c>
      <c r="MS33" s="13">
        <v>0</v>
      </c>
      <c r="MT33" s="13">
        <v>0</v>
      </c>
      <c r="MU33" s="13">
        <v>2171.41</v>
      </c>
      <c r="MV33" s="13">
        <v>0</v>
      </c>
      <c r="MW33" s="13">
        <v>0</v>
      </c>
      <c r="MX33" s="13">
        <v>0</v>
      </c>
      <c r="MY33" s="13">
        <v>0</v>
      </c>
      <c r="MZ33" s="13">
        <v>0</v>
      </c>
      <c r="NA33" s="13">
        <v>0</v>
      </c>
      <c r="NB33" s="13">
        <v>0</v>
      </c>
      <c r="NC33" s="13">
        <v>1038042541.73</v>
      </c>
      <c r="ND33" s="13">
        <v>0</v>
      </c>
      <c r="NE33" s="13">
        <v>0</v>
      </c>
      <c r="NF33" s="13">
        <v>0</v>
      </c>
      <c r="NG33" s="13">
        <v>0</v>
      </c>
      <c r="NH33" s="13">
        <v>0</v>
      </c>
      <c r="NI33" s="13">
        <v>0</v>
      </c>
      <c r="NJ33" s="13">
        <v>0</v>
      </c>
      <c r="NK33" s="13">
        <v>0</v>
      </c>
      <c r="NL33" s="13">
        <v>0</v>
      </c>
      <c r="NM33" s="13">
        <v>0</v>
      </c>
      <c r="NN33" s="13">
        <v>0</v>
      </c>
      <c r="NO33" s="13">
        <v>32872393.329999998</v>
      </c>
      <c r="NP33" s="13">
        <v>0</v>
      </c>
      <c r="NQ33" s="13">
        <v>0</v>
      </c>
      <c r="NR33" s="13">
        <v>0</v>
      </c>
      <c r="NS33" s="13">
        <v>0</v>
      </c>
      <c r="NT33" s="13">
        <v>0</v>
      </c>
      <c r="NU33" s="13">
        <v>0</v>
      </c>
      <c r="NV33" s="13">
        <v>957244710.74000001</v>
      </c>
      <c r="NW33" s="13">
        <v>0</v>
      </c>
      <c r="NX33" s="13">
        <v>0</v>
      </c>
      <c r="NY33" s="13">
        <v>0</v>
      </c>
      <c r="NZ33" s="13">
        <v>0</v>
      </c>
      <c r="OA33" s="13">
        <v>0</v>
      </c>
      <c r="OB33" s="13">
        <v>0</v>
      </c>
      <c r="OC33" s="13">
        <v>0</v>
      </c>
      <c r="OD33" s="13">
        <v>294674.18</v>
      </c>
      <c r="OE33" s="13">
        <v>0</v>
      </c>
      <c r="OF33" s="13">
        <v>701769.4</v>
      </c>
      <c r="OG33" s="13">
        <v>0</v>
      </c>
      <c r="OH33" s="13">
        <v>0</v>
      </c>
      <c r="OI33" s="13">
        <v>0</v>
      </c>
      <c r="OJ33" s="13">
        <v>0</v>
      </c>
      <c r="OK33" s="13">
        <v>0</v>
      </c>
      <c r="OL33" s="13">
        <v>2670042.06</v>
      </c>
      <c r="OM33" s="13">
        <v>0</v>
      </c>
      <c r="ON33" s="13">
        <v>0</v>
      </c>
      <c r="OO33" s="13">
        <v>0</v>
      </c>
      <c r="OP33" s="13">
        <v>0</v>
      </c>
      <c r="OQ33" s="13">
        <v>0</v>
      </c>
      <c r="OR33" s="13">
        <v>591026.81000000006</v>
      </c>
      <c r="OS33" s="13">
        <v>0</v>
      </c>
      <c r="OT33" s="13">
        <v>0</v>
      </c>
      <c r="OU33" s="13">
        <v>0</v>
      </c>
      <c r="OV33" s="13">
        <v>0</v>
      </c>
      <c r="OW33" s="13">
        <v>0</v>
      </c>
      <c r="OX33" s="13">
        <v>0</v>
      </c>
      <c r="OY33" s="13">
        <v>0</v>
      </c>
      <c r="OZ33" s="13">
        <v>0</v>
      </c>
      <c r="PA33" s="13">
        <v>29803000</v>
      </c>
      <c r="PB33" s="13">
        <v>0</v>
      </c>
      <c r="PC33" s="13">
        <v>0</v>
      </c>
      <c r="PD33" s="13">
        <v>0</v>
      </c>
      <c r="PE33" s="13">
        <v>0</v>
      </c>
      <c r="PF33" s="13">
        <v>0</v>
      </c>
      <c r="PG33" s="13">
        <v>0</v>
      </c>
      <c r="PH33" s="13">
        <v>0</v>
      </c>
      <c r="PI33" s="13">
        <v>0</v>
      </c>
      <c r="PJ33" s="13">
        <v>0</v>
      </c>
      <c r="PK33" s="13">
        <v>0</v>
      </c>
      <c r="PL33" s="13">
        <v>0</v>
      </c>
      <c r="PM33" s="13">
        <v>0</v>
      </c>
      <c r="PN33" s="13">
        <v>0</v>
      </c>
      <c r="PO33" s="13">
        <v>0</v>
      </c>
      <c r="PP33" s="13">
        <v>0</v>
      </c>
      <c r="PQ33" s="13">
        <v>0</v>
      </c>
      <c r="PR33" s="13">
        <v>0</v>
      </c>
      <c r="PS33" s="13">
        <v>1116855.79</v>
      </c>
      <c r="PT33" s="13">
        <v>0</v>
      </c>
      <c r="PU33" s="13">
        <v>0</v>
      </c>
      <c r="PV33" s="13">
        <v>0</v>
      </c>
      <c r="PW33" s="13">
        <v>0</v>
      </c>
      <c r="PX33" s="13">
        <v>0</v>
      </c>
      <c r="PY33" s="13">
        <v>0</v>
      </c>
      <c r="PZ33" s="13">
        <v>0</v>
      </c>
      <c r="QA33" s="13">
        <v>0</v>
      </c>
      <c r="QB33" s="13">
        <v>0</v>
      </c>
      <c r="QC33" s="13">
        <v>0</v>
      </c>
      <c r="QD33" s="13">
        <v>0</v>
      </c>
      <c r="QE33" s="13">
        <v>0</v>
      </c>
      <c r="QF33" s="13">
        <v>0</v>
      </c>
      <c r="QG33" s="13">
        <v>0</v>
      </c>
      <c r="QH33" s="13">
        <v>0</v>
      </c>
      <c r="QI33" s="13">
        <v>0</v>
      </c>
      <c r="QJ33" s="13">
        <v>0</v>
      </c>
      <c r="QK33" s="13">
        <v>0</v>
      </c>
      <c r="QL33" s="13">
        <v>0</v>
      </c>
      <c r="QM33" s="13">
        <v>815493.71</v>
      </c>
      <c r="QN33" s="13">
        <v>0</v>
      </c>
      <c r="QO33" s="13">
        <v>0</v>
      </c>
      <c r="QP33" s="13">
        <v>0</v>
      </c>
      <c r="QQ33" s="13">
        <v>0</v>
      </c>
      <c r="QR33" s="13">
        <v>0</v>
      </c>
      <c r="QS33" s="13">
        <v>1306783.3700000001</v>
      </c>
      <c r="QT33" s="13">
        <v>0</v>
      </c>
      <c r="QU33" s="13">
        <v>0</v>
      </c>
      <c r="QV33" s="13">
        <v>0</v>
      </c>
      <c r="QW33" s="13">
        <v>0</v>
      </c>
      <c r="QX33" s="13">
        <v>0</v>
      </c>
      <c r="QY33" s="13">
        <v>0</v>
      </c>
      <c r="QZ33" s="13">
        <v>0</v>
      </c>
      <c r="RA33" s="13">
        <v>0</v>
      </c>
      <c r="RB33" s="13">
        <v>0</v>
      </c>
      <c r="RC33" s="13">
        <v>0</v>
      </c>
      <c r="RD33" s="13">
        <v>0</v>
      </c>
      <c r="RE33" s="13">
        <v>0</v>
      </c>
      <c r="RF33" s="13">
        <v>286181.96999999997</v>
      </c>
      <c r="RG33" s="13">
        <v>0</v>
      </c>
      <c r="RH33" s="13">
        <v>0</v>
      </c>
      <c r="RI33" s="13">
        <v>0</v>
      </c>
      <c r="RJ33" s="13">
        <v>0</v>
      </c>
      <c r="RK33" s="13">
        <v>0</v>
      </c>
      <c r="RL33" s="13">
        <v>0</v>
      </c>
      <c r="RM33" s="13">
        <v>0</v>
      </c>
      <c r="RN33" s="13">
        <v>0</v>
      </c>
      <c r="RO33" s="13">
        <v>0</v>
      </c>
      <c r="RP33" s="13">
        <v>0</v>
      </c>
      <c r="RQ33" s="13">
        <v>0</v>
      </c>
      <c r="RR33" s="13">
        <v>0</v>
      </c>
      <c r="RS33" s="13">
        <v>0</v>
      </c>
      <c r="RT33" s="13">
        <v>0</v>
      </c>
      <c r="RU33" s="13">
        <v>0</v>
      </c>
      <c r="RV33" s="13">
        <v>0</v>
      </c>
      <c r="RW33" s="13">
        <v>0</v>
      </c>
      <c r="RX33" s="13">
        <v>0</v>
      </c>
      <c r="RY33" s="13">
        <v>0</v>
      </c>
      <c r="RZ33" s="13">
        <v>99435</v>
      </c>
      <c r="SA33" s="13">
        <v>0</v>
      </c>
      <c r="SB33" s="13">
        <v>0</v>
      </c>
      <c r="SC33" s="13">
        <v>0</v>
      </c>
      <c r="SD33" s="13">
        <v>0</v>
      </c>
      <c r="SE33" s="13">
        <v>0</v>
      </c>
      <c r="SF33" s="13">
        <v>0</v>
      </c>
      <c r="SG33" s="13">
        <v>0</v>
      </c>
      <c r="SH33" s="13">
        <v>0</v>
      </c>
      <c r="SI33" s="13">
        <v>0</v>
      </c>
      <c r="SJ33" s="13">
        <v>0</v>
      </c>
      <c r="SK33" s="13">
        <v>0</v>
      </c>
      <c r="SL33" s="13">
        <v>0</v>
      </c>
      <c r="SM33" s="13">
        <v>0</v>
      </c>
      <c r="SN33" s="13">
        <v>111134.94</v>
      </c>
      <c r="SO33" s="13">
        <v>0</v>
      </c>
      <c r="SP33" s="13">
        <v>0</v>
      </c>
      <c r="SQ33" s="13">
        <v>0</v>
      </c>
      <c r="SR33" s="13">
        <v>0</v>
      </c>
      <c r="SS33" s="13">
        <v>0</v>
      </c>
      <c r="ST33" s="13">
        <v>0</v>
      </c>
      <c r="SU33" s="13">
        <v>0</v>
      </c>
      <c r="SV33" s="13">
        <v>0</v>
      </c>
      <c r="SW33" s="13">
        <v>0</v>
      </c>
      <c r="SX33" s="13">
        <v>0</v>
      </c>
      <c r="SY33" s="13">
        <v>0</v>
      </c>
      <c r="SZ33" s="13">
        <v>0</v>
      </c>
      <c r="TA33" s="13">
        <v>0</v>
      </c>
      <c r="TB33" s="13">
        <v>0</v>
      </c>
      <c r="TC33" s="13">
        <v>0</v>
      </c>
      <c r="TD33" s="13">
        <v>0</v>
      </c>
      <c r="TE33" s="13">
        <v>0</v>
      </c>
      <c r="TF33" s="13">
        <v>0</v>
      </c>
      <c r="TG33" s="13">
        <v>0</v>
      </c>
      <c r="TH33" s="13">
        <v>0</v>
      </c>
      <c r="TI33" s="13">
        <v>0</v>
      </c>
      <c r="TJ33" s="13">
        <v>0</v>
      </c>
      <c r="TK33" s="13">
        <v>0</v>
      </c>
      <c r="TL33" s="13">
        <v>0</v>
      </c>
      <c r="TM33" s="13">
        <v>0</v>
      </c>
      <c r="TN33" s="13">
        <v>0</v>
      </c>
      <c r="TO33" s="13">
        <v>0</v>
      </c>
      <c r="TP33" s="13">
        <v>0</v>
      </c>
      <c r="TQ33" s="13">
        <v>0</v>
      </c>
      <c r="TR33" s="13">
        <v>0</v>
      </c>
      <c r="TS33" s="13">
        <v>0</v>
      </c>
      <c r="TT33" s="13">
        <v>0</v>
      </c>
      <c r="TU33" s="13">
        <v>0</v>
      </c>
      <c r="TV33" s="13">
        <v>0</v>
      </c>
      <c r="TW33" s="13">
        <v>0</v>
      </c>
      <c r="TX33" s="13">
        <v>0</v>
      </c>
      <c r="TY33" s="13">
        <v>0</v>
      </c>
      <c r="TZ33" s="13">
        <v>1548927.33</v>
      </c>
      <c r="UA33" s="13">
        <v>0</v>
      </c>
      <c r="UB33" s="13">
        <v>0</v>
      </c>
      <c r="UC33" s="13">
        <v>0</v>
      </c>
      <c r="UD33" s="13">
        <v>0</v>
      </c>
      <c r="UE33" s="13">
        <v>0</v>
      </c>
      <c r="UF33" s="13">
        <v>0</v>
      </c>
      <c r="UG33" s="13">
        <v>0</v>
      </c>
      <c r="UH33" s="13">
        <v>0</v>
      </c>
      <c r="UI33" s="13">
        <v>3604229.36</v>
      </c>
      <c r="UJ33" s="13">
        <v>0</v>
      </c>
      <c r="UK33" s="13">
        <v>0</v>
      </c>
      <c r="UL33" s="13">
        <v>0</v>
      </c>
      <c r="UM33" s="13">
        <v>0</v>
      </c>
      <c r="UN33" s="13">
        <v>0</v>
      </c>
      <c r="UO33" s="13">
        <v>19280025.440000001</v>
      </c>
      <c r="UP33" s="13">
        <v>0</v>
      </c>
      <c r="UQ33" s="13">
        <v>0</v>
      </c>
      <c r="UR33" s="13">
        <v>0</v>
      </c>
      <c r="US33" s="13">
        <v>0</v>
      </c>
      <c r="UT33" s="13">
        <v>0</v>
      </c>
      <c r="UU33" s="13">
        <v>0</v>
      </c>
      <c r="UV33" s="13">
        <v>0</v>
      </c>
      <c r="UW33" s="13">
        <v>0</v>
      </c>
      <c r="UX33" s="13">
        <v>0</v>
      </c>
      <c r="UY33" s="13">
        <v>0</v>
      </c>
      <c r="UZ33" s="13">
        <v>0</v>
      </c>
      <c r="VA33" s="13">
        <v>0</v>
      </c>
      <c r="VB33" s="13">
        <v>0</v>
      </c>
      <c r="VC33" s="13">
        <v>0</v>
      </c>
      <c r="VD33" s="13">
        <v>0</v>
      </c>
      <c r="VE33" s="13">
        <v>0</v>
      </c>
      <c r="VF33" s="13">
        <v>0</v>
      </c>
      <c r="VG33" s="13">
        <v>0</v>
      </c>
      <c r="VH33" s="13">
        <v>0</v>
      </c>
      <c r="VI33" s="13">
        <v>0</v>
      </c>
      <c r="VJ33" s="13">
        <v>0</v>
      </c>
      <c r="VK33" s="13">
        <v>18734434.190000001</v>
      </c>
      <c r="VL33" s="13">
        <v>0</v>
      </c>
      <c r="VM33" s="13">
        <v>0</v>
      </c>
      <c r="VN33" s="13">
        <v>0</v>
      </c>
      <c r="VO33" s="13">
        <v>0</v>
      </c>
      <c r="VP33" s="13">
        <v>0</v>
      </c>
      <c r="VQ33" s="13">
        <v>0</v>
      </c>
      <c r="VR33" s="13">
        <v>0</v>
      </c>
      <c r="VS33" s="13">
        <v>0</v>
      </c>
      <c r="VT33" s="13">
        <v>0</v>
      </c>
      <c r="VU33" s="13">
        <v>0</v>
      </c>
      <c r="VV33" s="13">
        <v>0</v>
      </c>
      <c r="VW33" s="13">
        <v>0</v>
      </c>
      <c r="VX33" s="13">
        <v>0</v>
      </c>
      <c r="VY33" s="13">
        <v>0</v>
      </c>
      <c r="VZ33" s="13">
        <v>39593840.240000002</v>
      </c>
      <c r="WA33" s="13">
        <v>0</v>
      </c>
      <c r="WB33" s="13">
        <v>0</v>
      </c>
      <c r="WC33" s="13">
        <v>0</v>
      </c>
      <c r="WD33" s="13">
        <v>0</v>
      </c>
      <c r="WE33" s="13">
        <v>0</v>
      </c>
      <c r="WF33" s="13">
        <v>0</v>
      </c>
      <c r="WG33" s="13">
        <v>0</v>
      </c>
      <c r="WH33" s="13">
        <v>0</v>
      </c>
      <c r="WI33" s="13">
        <v>0</v>
      </c>
      <c r="WJ33" s="13">
        <v>0</v>
      </c>
      <c r="WK33" s="13">
        <v>0</v>
      </c>
      <c r="WL33" s="13">
        <v>0</v>
      </c>
      <c r="WM33" s="13">
        <v>0</v>
      </c>
      <c r="WN33" s="13">
        <v>0</v>
      </c>
      <c r="WO33" s="13">
        <v>0</v>
      </c>
      <c r="WP33" s="13">
        <v>0</v>
      </c>
      <c r="WQ33" s="13">
        <v>0</v>
      </c>
      <c r="WR33" s="13">
        <v>0</v>
      </c>
      <c r="WS33" s="13">
        <v>0</v>
      </c>
      <c r="WT33" s="13">
        <v>5100</v>
      </c>
      <c r="WU33" s="13">
        <v>0</v>
      </c>
      <c r="WV33" s="13">
        <v>0</v>
      </c>
      <c r="WW33" s="13">
        <v>0</v>
      </c>
      <c r="WX33" s="13">
        <v>0</v>
      </c>
      <c r="WY33" s="13">
        <v>0</v>
      </c>
      <c r="WZ33" s="13">
        <v>0</v>
      </c>
      <c r="XA33" s="13">
        <v>0</v>
      </c>
      <c r="XB33" s="13">
        <v>0</v>
      </c>
      <c r="XC33" s="13">
        <v>0</v>
      </c>
      <c r="XD33" s="13">
        <v>0</v>
      </c>
      <c r="XE33" s="13">
        <v>0</v>
      </c>
      <c r="XF33" s="13">
        <v>0</v>
      </c>
      <c r="XG33" s="13">
        <v>33540739.469999999</v>
      </c>
      <c r="XH33" s="13">
        <v>0</v>
      </c>
      <c r="XI33" s="13">
        <v>0</v>
      </c>
      <c r="XJ33" s="13">
        <v>151207.12</v>
      </c>
      <c r="XK33" s="13">
        <v>0</v>
      </c>
      <c r="XL33" s="13">
        <v>0</v>
      </c>
      <c r="XM33" s="13">
        <v>0</v>
      </c>
      <c r="XN33" s="13">
        <v>0</v>
      </c>
      <c r="XO33" s="13">
        <v>0</v>
      </c>
      <c r="XP33" s="13">
        <v>0</v>
      </c>
      <c r="XQ33" s="13">
        <v>0</v>
      </c>
      <c r="XR33" s="13">
        <v>0</v>
      </c>
      <c r="XS33" s="13">
        <v>0</v>
      </c>
      <c r="XT33" s="13">
        <v>0</v>
      </c>
      <c r="XU33" s="13">
        <v>0</v>
      </c>
      <c r="XV33" s="13">
        <v>0</v>
      </c>
      <c r="XW33" s="13">
        <v>0</v>
      </c>
      <c r="XX33" s="13">
        <v>0</v>
      </c>
      <c r="XY33" s="13">
        <v>0</v>
      </c>
      <c r="XZ33" s="13">
        <v>0</v>
      </c>
      <c r="YA33" s="13">
        <v>0</v>
      </c>
      <c r="YB33" s="13">
        <v>0</v>
      </c>
      <c r="YC33" s="13">
        <v>0</v>
      </c>
      <c r="YD33" s="13">
        <v>0</v>
      </c>
      <c r="YE33" s="13">
        <v>0</v>
      </c>
      <c r="YF33" s="13">
        <v>0</v>
      </c>
      <c r="YG33" s="13">
        <v>0</v>
      </c>
      <c r="YH33" s="13">
        <v>0</v>
      </c>
      <c r="YI33" s="13">
        <v>0</v>
      </c>
      <c r="YJ33" s="13">
        <v>0</v>
      </c>
      <c r="YK33" s="13">
        <v>0</v>
      </c>
      <c r="YL33" s="13">
        <v>0</v>
      </c>
      <c r="YM33" s="13">
        <v>0</v>
      </c>
      <c r="YN33" s="13">
        <v>0</v>
      </c>
      <c r="YO33" s="13">
        <v>0</v>
      </c>
      <c r="YP33" s="13">
        <v>0</v>
      </c>
      <c r="YQ33" s="13">
        <v>0</v>
      </c>
      <c r="YR33" s="13">
        <v>0</v>
      </c>
      <c r="YS33" s="13">
        <v>0</v>
      </c>
      <c r="YT33" s="13">
        <v>0</v>
      </c>
      <c r="YU33" s="13">
        <v>171588419.16</v>
      </c>
      <c r="YV33" s="13">
        <v>0</v>
      </c>
      <c r="YW33" s="13">
        <v>0</v>
      </c>
      <c r="YX33" s="13">
        <v>0</v>
      </c>
      <c r="YY33" s="13">
        <v>0</v>
      </c>
      <c r="YZ33" s="13">
        <v>0</v>
      </c>
      <c r="ZA33" s="13">
        <v>0</v>
      </c>
      <c r="ZB33" s="13">
        <v>687833.66999999993</v>
      </c>
      <c r="ZC33" s="13">
        <v>0</v>
      </c>
      <c r="ZD33" s="13">
        <v>0</v>
      </c>
      <c r="ZE33" s="13">
        <v>0</v>
      </c>
      <c r="ZF33" s="13">
        <v>0</v>
      </c>
      <c r="ZG33" s="13">
        <v>600</v>
      </c>
      <c r="ZH33" s="13">
        <v>0</v>
      </c>
      <c r="ZI33" s="13">
        <v>0</v>
      </c>
      <c r="ZJ33" s="13">
        <v>0</v>
      </c>
      <c r="ZK33" s="13">
        <v>25163965.640000001</v>
      </c>
      <c r="ZL33" s="13">
        <v>0</v>
      </c>
      <c r="ZM33" s="13">
        <v>0</v>
      </c>
      <c r="ZN33" s="13">
        <v>0</v>
      </c>
      <c r="ZO33" s="13">
        <v>0</v>
      </c>
      <c r="ZP33" s="13">
        <v>0</v>
      </c>
      <c r="ZQ33" s="13">
        <v>0</v>
      </c>
      <c r="ZR33" s="13">
        <v>0</v>
      </c>
      <c r="ZS33" s="13">
        <v>0</v>
      </c>
      <c r="ZT33" s="13">
        <v>0</v>
      </c>
      <c r="ZU33" s="13">
        <v>0</v>
      </c>
      <c r="ZV33" s="13">
        <v>0</v>
      </c>
      <c r="ZW33" s="13">
        <v>0</v>
      </c>
      <c r="ZX33" s="13">
        <v>0</v>
      </c>
      <c r="ZY33" s="13">
        <v>0</v>
      </c>
      <c r="ZZ33" s="13">
        <v>0</v>
      </c>
      <c r="AAA33" s="13">
        <v>0</v>
      </c>
      <c r="AAB33" s="13">
        <v>0</v>
      </c>
      <c r="AAC33" s="13">
        <v>2210.14</v>
      </c>
      <c r="AAD33" s="13">
        <v>0</v>
      </c>
      <c r="AAE33" s="13">
        <v>0</v>
      </c>
      <c r="AAF33" s="13">
        <v>0</v>
      </c>
      <c r="AAG33" s="13">
        <v>313136.51</v>
      </c>
      <c r="AAH33" s="13">
        <v>0</v>
      </c>
      <c r="AAI33" s="13">
        <v>0</v>
      </c>
      <c r="AAJ33" s="13">
        <v>0</v>
      </c>
      <c r="AAK33" s="13">
        <v>0</v>
      </c>
      <c r="AAL33" s="13">
        <v>0</v>
      </c>
      <c r="AAM33" s="13">
        <v>0</v>
      </c>
      <c r="AAN33" s="13">
        <v>46912962.590000004</v>
      </c>
      <c r="AAO33" s="13">
        <v>0</v>
      </c>
      <c r="AAP33" s="13">
        <v>0</v>
      </c>
      <c r="AAQ33" s="13">
        <v>0</v>
      </c>
      <c r="AAR33" s="13">
        <v>0</v>
      </c>
      <c r="AAS33" s="13">
        <v>0</v>
      </c>
      <c r="AAT33" s="13">
        <v>0</v>
      </c>
      <c r="AAU33" s="13">
        <v>0</v>
      </c>
      <c r="AAV33" s="13">
        <v>0</v>
      </c>
      <c r="AAW33" s="13">
        <v>0</v>
      </c>
      <c r="AAX33" s="13">
        <v>0</v>
      </c>
      <c r="AAY33" s="13">
        <v>0</v>
      </c>
      <c r="AAZ33" s="13">
        <v>0</v>
      </c>
      <c r="ABA33" s="13">
        <v>0</v>
      </c>
      <c r="ABB33" s="13">
        <v>0</v>
      </c>
      <c r="ABC33" s="13">
        <v>0</v>
      </c>
      <c r="ABD33" s="13">
        <v>0</v>
      </c>
      <c r="ABE33" s="13">
        <v>0</v>
      </c>
      <c r="ABF33" s="13">
        <v>0</v>
      </c>
      <c r="ABG33" s="13">
        <v>0</v>
      </c>
      <c r="ABH33" s="13">
        <v>0</v>
      </c>
      <c r="ABI33" s="13">
        <v>0</v>
      </c>
      <c r="ABJ33" s="13">
        <v>0</v>
      </c>
      <c r="ABK33" s="13">
        <v>0</v>
      </c>
      <c r="ABL33" s="13">
        <v>0</v>
      </c>
      <c r="ABM33" s="13">
        <v>0</v>
      </c>
      <c r="ABN33" s="13">
        <v>1133641.04</v>
      </c>
      <c r="ABO33" s="13">
        <v>0</v>
      </c>
      <c r="ABP33" s="13">
        <v>0</v>
      </c>
      <c r="ABQ33" s="13">
        <v>0</v>
      </c>
      <c r="ABR33" s="13">
        <v>0</v>
      </c>
      <c r="ABS33" s="13">
        <v>0</v>
      </c>
      <c r="ABT33" s="13">
        <v>0</v>
      </c>
      <c r="ABU33" s="13">
        <v>0</v>
      </c>
      <c r="ABV33" s="13">
        <v>0</v>
      </c>
      <c r="ABW33" s="13">
        <v>36848.18</v>
      </c>
      <c r="ABX33" s="13">
        <v>0</v>
      </c>
      <c r="ABY33" s="13">
        <v>0</v>
      </c>
      <c r="ABZ33" s="13">
        <v>0</v>
      </c>
      <c r="ACA33" s="13">
        <v>0</v>
      </c>
      <c r="ACB33" s="13">
        <v>0</v>
      </c>
      <c r="ACC33" s="13">
        <v>0</v>
      </c>
      <c r="ACD33" s="13">
        <v>0</v>
      </c>
      <c r="ACE33" s="13">
        <v>0</v>
      </c>
      <c r="ACF33" s="13">
        <v>0</v>
      </c>
      <c r="ACG33" s="13">
        <v>0</v>
      </c>
      <c r="ACH33" s="13">
        <v>26695200</v>
      </c>
      <c r="ACI33" s="13">
        <v>0</v>
      </c>
      <c r="ACJ33" s="13">
        <v>0</v>
      </c>
      <c r="ACK33" s="13">
        <v>0</v>
      </c>
      <c r="ACL33" s="13">
        <v>0</v>
      </c>
      <c r="ACM33" s="13">
        <v>0</v>
      </c>
      <c r="ACN33" s="13">
        <v>0</v>
      </c>
      <c r="ACO33" s="13">
        <v>0</v>
      </c>
      <c r="ACP33" s="13">
        <v>0</v>
      </c>
      <c r="ACQ33" s="13">
        <v>0</v>
      </c>
      <c r="ACR33" s="13">
        <v>0</v>
      </c>
      <c r="ACS33" s="13">
        <v>0</v>
      </c>
      <c r="ACT33" s="13">
        <v>0</v>
      </c>
      <c r="ACU33" s="13">
        <v>0</v>
      </c>
      <c r="ACV33" s="13">
        <v>0</v>
      </c>
      <c r="ACW33" s="13">
        <v>0</v>
      </c>
      <c r="ACX33" s="13">
        <v>0</v>
      </c>
      <c r="ACY33" s="13">
        <v>0</v>
      </c>
      <c r="ACZ33" s="13">
        <v>0</v>
      </c>
      <c r="ADA33" s="13">
        <v>0</v>
      </c>
      <c r="ADB33" s="13">
        <v>0</v>
      </c>
      <c r="ADC33" s="13">
        <v>0</v>
      </c>
      <c r="ADD33" s="13">
        <v>0</v>
      </c>
      <c r="ADE33" s="13">
        <v>21081104.469999999</v>
      </c>
      <c r="ADF33" s="13">
        <v>39884582.07</v>
      </c>
      <c r="ADG33" s="13">
        <v>0</v>
      </c>
      <c r="ADH33" s="13">
        <v>0</v>
      </c>
      <c r="ADI33" s="13">
        <v>0</v>
      </c>
      <c r="ADJ33" s="13">
        <v>0</v>
      </c>
      <c r="ADK33" s="13">
        <v>0</v>
      </c>
      <c r="ADL33" s="13">
        <v>0</v>
      </c>
      <c r="ADM33" s="13">
        <v>0</v>
      </c>
      <c r="ADN33" s="13">
        <v>44963452.259999998</v>
      </c>
      <c r="ADO33" s="13">
        <v>0</v>
      </c>
      <c r="ADP33" s="13">
        <v>0</v>
      </c>
      <c r="ADQ33" s="13">
        <v>45569654.170000002</v>
      </c>
      <c r="ADR33" s="13">
        <v>0</v>
      </c>
      <c r="ADS33" s="13">
        <v>0</v>
      </c>
      <c r="ADT33" s="13">
        <v>0</v>
      </c>
      <c r="ADU33" s="13">
        <v>0</v>
      </c>
      <c r="ADV33" s="13">
        <v>264141242.09999999</v>
      </c>
      <c r="ADW33" s="13">
        <v>12551.4</v>
      </c>
      <c r="ADX33" s="13">
        <v>0</v>
      </c>
      <c r="ADY33" s="13">
        <v>0</v>
      </c>
      <c r="ADZ33" s="13">
        <v>0</v>
      </c>
      <c r="AEA33" s="13">
        <v>0</v>
      </c>
      <c r="AEB33" s="13">
        <v>0</v>
      </c>
      <c r="AEC33" s="13">
        <v>0</v>
      </c>
      <c r="AED33" s="13">
        <v>0</v>
      </c>
      <c r="AEE33" s="13">
        <v>0</v>
      </c>
      <c r="AEF33" s="13">
        <v>0</v>
      </c>
      <c r="AEG33" s="13">
        <v>0</v>
      </c>
      <c r="AEH33" s="13">
        <v>0</v>
      </c>
      <c r="AEI33" s="13">
        <v>0</v>
      </c>
      <c r="AEJ33" s="13">
        <v>0</v>
      </c>
      <c r="AEK33" s="13">
        <v>0</v>
      </c>
      <c r="AEL33" s="13">
        <v>0</v>
      </c>
      <c r="AEM33" s="13">
        <v>0</v>
      </c>
      <c r="AEN33" s="13">
        <v>0</v>
      </c>
      <c r="AEO33" s="13">
        <v>0</v>
      </c>
      <c r="AEP33" s="13">
        <v>21863652.800000001</v>
      </c>
      <c r="AEQ33" s="13">
        <v>0</v>
      </c>
      <c r="AER33" s="13">
        <v>0</v>
      </c>
      <c r="AES33" s="13">
        <v>0</v>
      </c>
      <c r="AET33" s="13">
        <v>0</v>
      </c>
      <c r="AEU33" s="13">
        <v>0</v>
      </c>
      <c r="AEV33" s="13">
        <v>0</v>
      </c>
      <c r="AEW33" s="13">
        <v>0</v>
      </c>
      <c r="AEX33" s="13">
        <v>0</v>
      </c>
      <c r="AEY33" s="13">
        <v>0</v>
      </c>
      <c r="AEZ33" s="13">
        <v>3348297.75</v>
      </c>
      <c r="AFA33" s="13">
        <v>5753801.5999999996</v>
      </c>
      <c r="AFB33" s="13">
        <v>0</v>
      </c>
      <c r="AFC33" s="13">
        <v>0</v>
      </c>
      <c r="AFD33" s="13">
        <v>0</v>
      </c>
      <c r="AFE33" s="13">
        <v>0</v>
      </c>
      <c r="AFF33" s="13">
        <v>0</v>
      </c>
      <c r="AFG33" s="13">
        <v>0</v>
      </c>
      <c r="AFH33" s="13">
        <v>0</v>
      </c>
      <c r="AFI33" s="13">
        <v>0</v>
      </c>
      <c r="AFJ33" s="13">
        <v>0</v>
      </c>
      <c r="AFK33" s="13">
        <v>0</v>
      </c>
      <c r="AFL33" s="13">
        <v>0</v>
      </c>
      <c r="AFM33" s="13">
        <v>0</v>
      </c>
      <c r="AFN33" s="13">
        <v>0</v>
      </c>
      <c r="AFO33" s="13">
        <v>0</v>
      </c>
      <c r="AFP33" s="13">
        <v>0</v>
      </c>
      <c r="AFQ33" s="13">
        <v>0</v>
      </c>
      <c r="AFR33" s="13">
        <v>0</v>
      </c>
      <c r="AFS33" s="13">
        <v>0</v>
      </c>
      <c r="AFT33" s="13">
        <v>0</v>
      </c>
      <c r="AFU33" s="13">
        <v>0</v>
      </c>
      <c r="AFV33" s="13">
        <v>0</v>
      </c>
      <c r="AFW33" s="13">
        <v>0</v>
      </c>
      <c r="AFX33" s="13">
        <v>0</v>
      </c>
      <c r="AFY33" s="13">
        <v>4629096.7699999996</v>
      </c>
      <c r="AFZ33" s="13">
        <v>0</v>
      </c>
      <c r="AGA33" s="13">
        <v>0</v>
      </c>
      <c r="AGB33" s="13">
        <v>0</v>
      </c>
      <c r="AGC33" s="13">
        <v>0</v>
      </c>
      <c r="AGD33" s="13">
        <v>0</v>
      </c>
      <c r="AGE33" s="13">
        <v>0</v>
      </c>
      <c r="AGF33" s="13">
        <v>0</v>
      </c>
      <c r="AGG33" s="13">
        <v>0</v>
      </c>
      <c r="AGH33" s="13">
        <v>0</v>
      </c>
      <c r="AGI33" s="13">
        <v>0</v>
      </c>
      <c r="AGJ33" s="13">
        <v>20457810.559999999</v>
      </c>
      <c r="AGK33" s="13">
        <v>107385.16</v>
      </c>
      <c r="AGL33" s="13">
        <v>0</v>
      </c>
      <c r="AGM33" s="13">
        <v>0</v>
      </c>
      <c r="AGN33" s="13">
        <v>0</v>
      </c>
      <c r="AGO33" s="13">
        <v>0</v>
      </c>
      <c r="AGP33" s="13">
        <v>0</v>
      </c>
      <c r="AGQ33" s="13">
        <v>0</v>
      </c>
      <c r="AGR33" s="13">
        <v>38172053.600000001</v>
      </c>
      <c r="AGS33" s="13">
        <v>21168000</v>
      </c>
      <c r="AGT33" s="13">
        <v>0</v>
      </c>
      <c r="AGU33" s="13">
        <v>0</v>
      </c>
      <c r="AGV33" s="13">
        <v>0</v>
      </c>
      <c r="AGW33" s="13">
        <v>0</v>
      </c>
      <c r="AGX33" s="13">
        <v>0</v>
      </c>
      <c r="AGY33" s="13">
        <v>0</v>
      </c>
      <c r="AGZ33" s="13">
        <v>0</v>
      </c>
      <c r="AHA33" s="13">
        <v>0</v>
      </c>
      <c r="AHB33" s="13">
        <v>0</v>
      </c>
      <c r="AHC33" s="13">
        <v>0</v>
      </c>
      <c r="AHD33" s="13">
        <v>0</v>
      </c>
      <c r="AHE33" s="13">
        <v>0</v>
      </c>
      <c r="AHF33" s="13">
        <v>0</v>
      </c>
      <c r="AHG33" s="13">
        <v>0</v>
      </c>
      <c r="AHH33" s="13">
        <v>0</v>
      </c>
      <c r="AHI33" s="13">
        <v>4571161.55</v>
      </c>
      <c r="AHJ33" s="13">
        <v>0</v>
      </c>
      <c r="AHK33" s="13">
        <v>0</v>
      </c>
      <c r="AHL33" s="13">
        <v>0</v>
      </c>
      <c r="AHM33" s="13">
        <v>0</v>
      </c>
      <c r="AHN33" s="13">
        <v>0</v>
      </c>
      <c r="AHO33" s="13">
        <v>0</v>
      </c>
      <c r="AHP33" s="13"/>
      <c r="AHQ33" s="13"/>
      <c r="AHR33" s="7" t="b">
        <f>B34=AHS33</f>
        <v>0</v>
      </c>
      <c r="AHS33" s="22" t="s">
        <v>1031</v>
      </c>
      <c r="AHT33" t="s">
        <v>1032</v>
      </c>
    </row>
    <row r="34" spans="1:904" ht="24.6" x14ac:dyDescent="0.7">
      <c r="B34" s="16"/>
      <c r="C34" s="12" t="s">
        <v>1067</v>
      </c>
      <c r="D34" s="14">
        <f>SUM(D19:D33)</f>
        <v>3513835575.0299997</v>
      </c>
      <c r="E34" s="14">
        <f t="shared" ref="E34:BP34" si="17">SUM(E19:E33)</f>
        <v>516980431.1500001</v>
      </c>
      <c r="F34" s="14">
        <f t="shared" si="17"/>
        <v>120725282.74000001</v>
      </c>
      <c r="G34" s="14">
        <f t="shared" si="17"/>
        <v>215404473.44</v>
      </c>
      <c r="H34" s="14">
        <f t="shared" si="17"/>
        <v>149677011.41000003</v>
      </c>
      <c r="I34" s="14">
        <f t="shared" si="17"/>
        <v>173667292.35999998</v>
      </c>
      <c r="J34" s="14">
        <f t="shared" si="17"/>
        <v>72866951.549999997</v>
      </c>
      <c r="K34" s="14">
        <f t="shared" si="17"/>
        <v>568280712.49000001</v>
      </c>
      <c r="L34" s="14">
        <f t="shared" si="17"/>
        <v>225433025.75999999</v>
      </c>
      <c r="M34" s="14">
        <f t="shared" si="17"/>
        <v>117172935.84999999</v>
      </c>
      <c r="N34" s="14">
        <f t="shared" si="17"/>
        <v>415351473.03999996</v>
      </c>
      <c r="O34" s="14">
        <f t="shared" si="17"/>
        <v>152641412.49000001</v>
      </c>
      <c r="P34" s="14">
        <f t="shared" si="17"/>
        <v>459573541.75999999</v>
      </c>
      <c r="Q34" s="14">
        <f t="shared" si="17"/>
        <v>219675961.46999997</v>
      </c>
      <c r="R34" s="14">
        <f t="shared" si="17"/>
        <v>131656113.87</v>
      </c>
      <c r="S34" s="14">
        <f t="shared" si="17"/>
        <v>83272551.609999985</v>
      </c>
      <c r="T34" s="14">
        <f t="shared" si="17"/>
        <v>153371387.23999998</v>
      </c>
      <c r="U34" s="14">
        <f t="shared" si="17"/>
        <v>158920077.30000001</v>
      </c>
      <c r="V34" s="14">
        <f t="shared" si="17"/>
        <v>87529235.680000007</v>
      </c>
      <c r="W34" s="14">
        <f t="shared" si="17"/>
        <v>120642335.39000003</v>
      </c>
      <c r="X34" s="14">
        <f t="shared" si="17"/>
        <v>104872967.58999999</v>
      </c>
      <c r="Y34" s="14">
        <f t="shared" si="17"/>
        <v>87537606.140000001</v>
      </c>
      <c r="Z34" s="14">
        <f t="shared" si="17"/>
        <v>78534765.639999986</v>
      </c>
      <c r="AA34" s="14">
        <f t="shared" si="17"/>
        <v>56787704.720000006</v>
      </c>
      <c r="AB34" s="14">
        <f t="shared" si="17"/>
        <v>6366071788.9400005</v>
      </c>
      <c r="AC34" s="14">
        <f t="shared" si="17"/>
        <v>191472543.15999997</v>
      </c>
      <c r="AD34" s="14">
        <f t="shared" si="17"/>
        <v>298316535.21000004</v>
      </c>
      <c r="AE34" s="14">
        <f t="shared" si="17"/>
        <v>100222486.28000002</v>
      </c>
      <c r="AF34" s="14">
        <f t="shared" si="17"/>
        <v>411110415.85000008</v>
      </c>
      <c r="AG34" s="14">
        <f t="shared" si="17"/>
        <v>152084335.47999999</v>
      </c>
      <c r="AH34" s="14">
        <f t="shared" si="17"/>
        <v>355713971.90000004</v>
      </c>
      <c r="AI34" s="14">
        <f t="shared" si="17"/>
        <v>186995081.25999999</v>
      </c>
      <c r="AJ34" s="14">
        <f t="shared" si="17"/>
        <v>186469270.08000004</v>
      </c>
      <c r="AK34" s="14">
        <f t="shared" si="17"/>
        <v>148288825.08999997</v>
      </c>
      <c r="AL34" s="14">
        <f t="shared" si="17"/>
        <v>97479597.669999972</v>
      </c>
      <c r="AM34" s="14">
        <f t="shared" si="17"/>
        <v>107250102.38</v>
      </c>
      <c r="AN34" s="14">
        <f t="shared" si="17"/>
        <v>162242968.31</v>
      </c>
      <c r="AO34" s="14">
        <f t="shared" si="17"/>
        <v>111189735.82999998</v>
      </c>
      <c r="AP34" s="14">
        <f t="shared" si="17"/>
        <v>93149591.479999989</v>
      </c>
      <c r="AQ34" s="14">
        <f t="shared" si="17"/>
        <v>226962654.80999994</v>
      </c>
      <c r="AR34" s="14">
        <f t="shared" si="17"/>
        <v>243273104.70999995</v>
      </c>
      <c r="AS34" s="14">
        <f t="shared" si="17"/>
        <v>45417555.080000013</v>
      </c>
      <c r="AT34" s="14">
        <f t="shared" si="17"/>
        <v>2488659422.4000001</v>
      </c>
      <c r="AU34" s="14">
        <f t="shared" si="17"/>
        <v>156392403</v>
      </c>
      <c r="AV34" s="14">
        <f t="shared" si="17"/>
        <v>135902498.71000001</v>
      </c>
      <c r="AW34" s="14">
        <f t="shared" si="17"/>
        <v>164190366.97999999</v>
      </c>
      <c r="AX34" s="14">
        <f t="shared" si="17"/>
        <v>135561363.66</v>
      </c>
      <c r="AY34" s="14">
        <f t="shared" si="17"/>
        <v>115065033.52</v>
      </c>
      <c r="AZ34" s="14">
        <f t="shared" si="17"/>
        <v>81486602.400000006</v>
      </c>
      <c r="BA34" s="14">
        <f t="shared" si="17"/>
        <v>133200602.55</v>
      </c>
      <c r="BB34" s="14">
        <f t="shared" si="17"/>
        <v>460012143.63000005</v>
      </c>
      <c r="BC34" s="14">
        <f t="shared" si="17"/>
        <v>92503179.800000012</v>
      </c>
      <c r="BD34" s="14">
        <f t="shared" si="17"/>
        <v>142807571.32000002</v>
      </c>
      <c r="BE34" s="14">
        <f t="shared" si="17"/>
        <v>258790227.12000003</v>
      </c>
      <c r="BF34" s="14">
        <f t="shared" si="17"/>
        <v>87449111.950000018</v>
      </c>
      <c r="BG34" s="14">
        <f t="shared" si="17"/>
        <v>91571660.659999996</v>
      </c>
      <c r="BH34" s="14">
        <f t="shared" si="17"/>
        <v>85835048.349999994</v>
      </c>
      <c r="BI34" s="14">
        <f t="shared" si="17"/>
        <v>1253755210.54</v>
      </c>
      <c r="BJ34" s="14">
        <f t="shared" si="17"/>
        <v>54610372.979999989</v>
      </c>
      <c r="BK34" s="14">
        <f t="shared" si="17"/>
        <v>53465410.322500005</v>
      </c>
      <c r="BL34" s="14">
        <f t="shared" si="17"/>
        <v>81138523.959999993</v>
      </c>
      <c r="BM34" s="14">
        <f t="shared" si="17"/>
        <v>147653151.53999999</v>
      </c>
      <c r="BN34" s="14">
        <f t="shared" si="17"/>
        <v>199897357.55000001</v>
      </c>
      <c r="BO34" s="14">
        <f t="shared" si="17"/>
        <v>69458246.519999996</v>
      </c>
      <c r="BP34" s="14">
        <f t="shared" si="17"/>
        <v>84598880.359999999</v>
      </c>
      <c r="BQ34" s="14">
        <f t="shared" ref="BQ34:EB34" si="18">SUM(BQ19:BQ33)</f>
        <v>61449090.789999999</v>
      </c>
      <c r="BR34" s="14">
        <f t="shared" si="18"/>
        <v>59766368.580000006</v>
      </c>
      <c r="BS34" s="14">
        <f t="shared" si="18"/>
        <v>44448629.279999994</v>
      </c>
      <c r="BT34" s="14">
        <f t="shared" si="18"/>
        <v>48424367.890000015</v>
      </c>
      <c r="BU34" s="14">
        <f t="shared" si="18"/>
        <v>318879107.75</v>
      </c>
      <c r="BV34" s="14">
        <f t="shared" si="18"/>
        <v>46621722.409999996</v>
      </c>
      <c r="BW34" s="14">
        <f t="shared" si="18"/>
        <v>54303748.49000001</v>
      </c>
      <c r="BX34" s="14">
        <f t="shared" si="18"/>
        <v>1113317649</v>
      </c>
      <c r="BY34" s="14">
        <f t="shared" si="18"/>
        <v>962071313.36000013</v>
      </c>
      <c r="BZ34" s="14">
        <f t="shared" si="18"/>
        <v>140529240.99000001</v>
      </c>
      <c r="CA34" s="14">
        <f t="shared" si="18"/>
        <v>83279210.679999992</v>
      </c>
      <c r="CB34" s="14">
        <f t="shared" si="18"/>
        <v>163312741.82999998</v>
      </c>
      <c r="CC34" s="14">
        <f t="shared" si="18"/>
        <v>140173391.21000001</v>
      </c>
      <c r="CD34" s="14">
        <f t="shared" si="18"/>
        <v>109994241.81</v>
      </c>
      <c r="CE34" s="14">
        <f t="shared" si="18"/>
        <v>16671646.58</v>
      </c>
      <c r="CF34" s="14">
        <f t="shared" si="18"/>
        <v>15729599.18</v>
      </c>
      <c r="CG34" s="14">
        <f t="shared" si="18"/>
        <v>3821066693.1099997</v>
      </c>
      <c r="CH34" s="14">
        <f t="shared" si="18"/>
        <v>144339933.98999998</v>
      </c>
      <c r="CI34" s="14">
        <f t="shared" si="18"/>
        <v>306531486.44999993</v>
      </c>
      <c r="CJ34" s="14">
        <f t="shared" si="18"/>
        <v>99118932.829999998</v>
      </c>
      <c r="CK34" s="14">
        <f t="shared" si="18"/>
        <v>128584692.64000002</v>
      </c>
      <c r="CL34" s="14">
        <f t="shared" si="18"/>
        <v>121367347.43000001</v>
      </c>
      <c r="CM34" s="14">
        <f t="shared" si="18"/>
        <v>119832780.63000003</v>
      </c>
      <c r="CN34" s="14">
        <f t="shared" si="18"/>
        <v>207238671.68000001</v>
      </c>
      <c r="CO34" s="14">
        <f t="shared" si="18"/>
        <v>61928229.150000006</v>
      </c>
      <c r="CP34" s="14">
        <f t="shared" si="18"/>
        <v>138386954.70000002</v>
      </c>
      <c r="CQ34" s="14">
        <f t="shared" si="18"/>
        <v>94389603.780000001</v>
      </c>
      <c r="CR34" s="14">
        <f t="shared" si="18"/>
        <v>142848910</v>
      </c>
      <c r="CS34" s="14">
        <f t="shared" si="18"/>
        <v>96551053.439999998</v>
      </c>
      <c r="CT34" s="14">
        <f t="shared" si="18"/>
        <v>1100433178.7200003</v>
      </c>
      <c r="CU34" s="14">
        <f t="shared" si="18"/>
        <v>97035755.870000005</v>
      </c>
      <c r="CV34" s="14">
        <f t="shared" si="18"/>
        <v>117837085.89</v>
      </c>
      <c r="CW34" s="14">
        <f t="shared" si="18"/>
        <v>200886178.05999997</v>
      </c>
      <c r="CX34" s="14">
        <f t="shared" si="18"/>
        <v>84898248.980000004</v>
      </c>
      <c r="CY34" s="14">
        <f t="shared" si="18"/>
        <v>186723237.30000001</v>
      </c>
      <c r="CZ34" s="14">
        <f t="shared" si="18"/>
        <v>85747146.149999976</v>
      </c>
      <c r="DA34" s="14">
        <f t="shared" si="18"/>
        <v>58283328.619999997</v>
      </c>
      <c r="DB34" s="14">
        <f t="shared" si="18"/>
        <v>1318280254.1199996</v>
      </c>
      <c r="DC34" s="14">
        <f t="shared" si="18"/>
        <v>167609222.74000004</v>
      </c>
      <c r="DD34" s="14">
        <f t="shared" si="18"/>
        <v>402520837.13000005</v>
      </c>
      <c r="DE34" s="14">
        <f t="shared" si="18"/>
        <v>446538611.21000004</v>
      </c>
      <c r="DF34" s="14">
        <f t="shared" si="18"/>
        <v>146676410.63000003</v>
      </c>
      <c r="DG34" s="14">
        <f t="shared" si="18"/>
        <v>217387477.70999998</v>
      </c>
      <c r="DH34" s="14">
        <f t="shared" si="18"/>
        <v>173336182.63</v>
      </c>
      <c r="DI34" s="14">
        <f t="shared" si="18"/>
        <v>64384516.68</v>
      </c>
      <c r="DJ34" s="14">
        <f t="shared" si="18"/>
        <v>110966315.46000002</v>
      </c>
      <c r="DK34" s="14">
        <f t="shared" si="18"/>
        <v>104893131.59999998</v>
      </c>
      <c r="DL34" s="14">
        <f t="shared" si="18"/>
        <v>246146094.01000005</v>
      </c>
      <c r="DM34" s="14">
        <f t="shared" si="18"/>
        <v>825518660.51999998</v>
      </c>
      <c r="DN34" s="14">
        <f t="shared" si="18"/>
        <v>1024585918.6899999</v>
      </c>
      <c r="DO34" s="14">
        <f t="shared" si="18"/>
        <v>132506474.52000001</v>
      </c>
      <c r="DP34" s="14">
        <f t="shared" si="18"/>
        <v>107860040.38</v>
      </c>
      <c r="DQ34" s="14">
        <f t="shared" si="18"/>
        <v>233102600.86000004</v>
      </c>
      <c r="DR34" s="14">
        <f t="shared" si="18"/>
        <v>212072552.34</v>
      </c>
      <c r="DS34" s="14">
        <f t="shared" si="18"/>
        <v>191647728.03999999</v>
      </c>
      <c r="DT34" s="14">
        <f t="shared" si="18"/>
        <v>237812353.94999999</v>
      </c>
      <c r="DU34" s="14">
        <f t="shared" si="18"/>
        <v>77202577.429999992</v>
      </c>
      <c r="DV34" s="14">
        <f t="shared" si="18"/>
        <v>3631508901.2799997</v>
      </c>
      <c r="DW34" s="14">
        <f t="shared" si="18"/>
        <v>124526801.77000001</v>
      </c>
      <c r="DX34" s="14">
        <f t="shared" si="18"/>
        <v>202273973</v>
      </c>
      <c r="DY34" s="14">
        <f t="shared" si="18"/>
        <v>163055519.99000001</v>
      </c>
      <c r="DZ34" s="14">
        <f t="shared" si="18"/>
        <v>195300182.46999997</v>
      </c>
      <c r="EA34" s="14">
        <f t="shared" si="18"/>
        <v>136992927.75999999</v>
      </c>
      <c r="EB34" s="14">
        <f t="shared" si="18"/>
        <v>296913899.38999999</v>
      </c>
      <c r="EC34" s="14">
        <f t="shared" ref="EC34:GN34" si="19">SUM(EC19:EC33)</f>
        <v>144609383.11999997</v>
      </c>
      <c r="ED34" s="14">
        <f t="shared" si="19"/>
        <v>272088514.82999998</v>
      </c>
      <c r="EE34" s="14">
        <f t="shared" si="19"/>
        <v>732871428.45000005</v>
      </c>
      <c r="EF34" s="14">
        <f t="shared" si="19"/>
        <v>751859791.80999994</v>
      </c>
      <c r="EG34" s="14">
        <f t="shared" si="19"/>
        <v>115633151.17</v>
      </c>
      <c r="EH34" s="14">
        <f t="shared" si="19"/>
        <v>133339171.80999999</v>
      </c>
      <c r="EI34" s="14">
        <f t="shared" si="19"/>
        <v>133861016.07000001</v>
      </c>
      <c r="EJ34" s="14">
        <f t="shared" si="19"/>
        <v>174538180.46000001</v>
      </c>
      <c r="EK34" s="14">
        <f t="shared" si="19"/>
        <v>253567657.17999998</v>
      </c>
      <c r="EL34" s="14">
        <f t="shared" si="19"/>
        <v>80923450.390000015</v>
      </c>
      <c r="EM34" s="14">
        <f t="shared" si="19"/>
        <v>115204661.07999998</v>
      </c>
      <c r="EN34" s="14">
        <f t="shared" si="19"/>
        <v>2400273696.8199997</v>
      </c>
      <c r="EO34" s="14">
        <f t="shared" si="19"/>
        <v>116834680.91</v>
      </c>
      <c r="EP34" s="14">
        <f t="shared" si="19"/>
        <v>118980223.88999999</v>
      </c>
      <c r="EQ34" s="14">
        <f t="shared" si="19"/>
        <v>118852111.25999999</v>
      </c>
      <c r="ER34" s="14">
        <f t="shared" si="19"/>
        <v>72023230.820000008</v>
      </c>
      <c r="ES34" s="14">
        <f t="shared" si="19"/>
        <v>66392566.339999996</v>
      </c>
      <c r="ET34" s="14">
        <f t="shared" si="19"/>
        <v>185020065.03000003</v>
      </c>
      <c r="EU34" s="14">
        <f t="shared" si="19"/>
        <v>161127362.78999999</v>
      </c>
      <c r="EV34" s="14">
        <f t="shared" si="19"/>
        <v>100290183.63000001</v>
      </c>
      <c r="EW34" s="14">
        <f t="shared" si="19"/>
        <v>1217082740.3799999</v>
      </c>
      <c r="EX34" s="14">
        <f t="shared" si="19"/>
        <v>57881780.280000009</v>
      </c>
      <c r="EY34" s="14">
        <f t="shared" si="19"/>
        <v>111377247.59999999</v>
      </c>
      <c r="EZ34" s="14">
        <f t="shared" si="19"/>
        <v>161107702.24000001</v>
      </c>
      <c r="FA34" s="14">
        <f t="shared" si="19"/>
        <v>218215167.93000004</v>
      </c>
      <c r="FB34" s="14">
        <f t="shared" si="19"/>
        <v>204369685.56</v>
      </c>
      <c r="FC34" s="14">
        <f t="shared" si="19"/>
        <v>151961975.66</v>
      </c>
      <c r="FD34" s="14">
        <f t="shared" si="19"/>
        <v>106662877.93999998</v>
      </c>
      <c r="FE34" s="14">
        <f t="shared" si="19"/>
        <v>90349903.160000011</v>
      </c>
      <c r="FF34" s="14">
        <f t="shared" si="19"/>
        <v>78272958.5</v>
      </c>
      <c r="FG34" s="14">
        <f t="shared" si="19"/>
        <v>82162442</v>
      </c>
      <c r="FH34" s="14">
        <f t="shared" si="19"/>
        <v>63567096.770000003</v>
      </c>
      <c r="FI34" s="14">
        <f t="shared" si="19"/>
        <v>1041042847.5699999</v>
      </c>
      <c r="FJ34" s="14">
        <f t="shared" si="19"/>
        <v>82676453.910000011</v>
      </c>
      <c r="FK34" s="14">
        <f t="shared" si="19"/>
        <v>89660028.26000002</v>
      </c>
      <c r="FL34" s="14">
        <f t="shared" si="19"/>
        <v>91008852.010000005</v>
      </c>
      <c r="FM34" s="14">
        <f t="shared" si="19"/>
        <v>154501350.25999999</v>
      </c>
      <c r="FN34" s="14">
        <f t="shared" si="19"/>
        <v>133850565.36999999</v>
      </c>
      <c r="FO34" s="14">
        <f t="shared" si="19"/>
        <v>53813782.300000004</v>
      </c>
      <c r="FP34" s="14">
        <f t="shared" si="19"/>
        <v>27678374.960000001</v>
      </c>
      <c r="FQ34" s="14">
        <f t="shared" si="19"/>
        <v>2291931022.2999997</v>
      </c>
      <c r="FR34" s="14">
        <f t="shared" si="19"/>
        <v>92887993.910000011</v>
      </c>
      <c r="FS34" s="14">
        <f t="shared" si="19"/>
        <v>168309019.58000001</v>
      </c>
      <c r="FT34" s="14">
        <f t="shared" si="19"/>
        <v>139066966.76000002</v>
      </c>
      <c r="FU34" s="14">
        <f t="shared" si="19"/>
        <v>201606097.42000002</v>
      </c>
      <c r="FV34" s="14">
        <f t="shared" si="19"/>
        <v>105309438.81999999</v>
      </c>
      <c r="FW34" s="14">
        <f t="shared" si="19"/>
        <v>262862450.67000002</v>
      </c>
      <c r="FX34" s="14">
        <f t="shared" si="19"/>
        <v>163802887.10999998</v>
      </c>
      <c r="FY34" s="14">
        <f t="shared" si="19"/>
        <v>147945377.02000001</v>
      </c>
      <c r="FZ34" s="14">
        <f t="shared" si="19"/>
        <v>118185051.98999999</v>
      </c>
      <c r="GA34" s="14">
        <f t="shared" si="19"/>
        <v>247279847.14999995</v>
      </c>
      <c r="GB34" s="14">
        <f t="shared" si="19"/>
        <v>112447861.73</v>
      </c>
      <c r="GC34" s="14">
        <f t="shared" si="19"/>
        <v>98322619.63000001</v>
      </c>
      <c r="GD34" s="14">
        <f t="shared" si="19"/>
        <v>51067279.880000003</v>
      </c>
      <c r="GE34" s="14">
        <f t="shared" si="19"/>
        <v>1105106068.6100001</v>
      </c>
      <c r="GF34" s="14">
        <f t="shared" si="19"/>
        <v>84423453.670000002</v>
      </c>
      <c r="GG34" s="14">
        <f t="shared" si="19"/>
        <v>94407126.12000002</v>
      </c>
      <c r="GH34" s="14">
        <f t="shared" si="19"/>
        <v>230072449.90000001</v>
      </c>
      <c r="GI34" s="14">
        <f t="shared" si="19"/>
        <v>114910249.31999999</v>
      </c>
      <c r="GJ34" s="14">
        <f t="shared" si="19"/>
        <v>96304630.459999979</v>
      </c>
      <c r="GK34" s="14">
        <f t="shared" si="19"/>
        <v>92447184.61999999</v>
      </c>
      <c r="GL34" s="14">
        <f t="shared" si="19"/>
        <v>258058334.60000002</v>
      </c>
      <c r="GM34" s="14">
        <f t="shared" si="19"/>
        <v>80846865.640000001</v>
      </c>
      <c r="GN34" s="14">
        <f t="shared" si="19"/>
        <v>44548904.75</v>
      </c>
      <c r="GO34" s="14">
        <f t="shared" ref="GO34:IZ34" si="20">SUM(GO19:GO33)</f>
        <v>34226691.379999995</v>
      </c>
      <c r="GP34" s="14">
        <f t="shared" si="20"/>
        <v>37928026.019999996</v>
      </c>
      <c r="GQ34" s="14">
        <f t="shared" si="20"/>
        <v>683469883.38</v>
      </c>
      <c r="GR34" s="14">
        <f t="shared" si="20"/>
        <v>163386347.72</v>
      </c>
      <c r="GS34" s="14">
        <f t="shared" si="20"/>
        <v>95941791.510000005</v>
      </c>
      <c r="GT34" s="14">
        <f t="shared" si="20"/>
        <v>182882133.52000004</v>
      </c>
      <c r="GU34" s="14">
        <f t="shared" si="20"/>
        <v>43333341.50999999</v>
      </c>
      <c r="GV34" s="14">
        <f t="shared" si="20"/>
        <v>123444649.69</v>
      </c>
      <c r="GW34" s="14">
        <f t="shared" si="20"/>
        <v>130812029.11999999</v>
      </c>
      <c r="GX34" s="14">
        <f t="shared" si="20"/>
        <v>69441399.679999992</v>
      </c>
      <c r="GY34" s="14">
        <f t="shared" si="20"/>
        <v>737352093.13</v>
      </c>
      <c r="GZ34" s="14">
        <f t="shared" si="20"/>
        <v>76432573.670000002</v>
      </c>
      <c r="HA34" s="14">
        <f t="shared" si="20"/>
        <v>169632767.94999999</v>
      </c>
      <c r="HB34" s="14">
        <f t="shared" si="20"/>
        <v>118971101.03000002</v>
      </c>
      <c r="HC34" s="14">
        <f t="shared" si="20"/>
        <v>2111689875.1099999</v>
      </c>
      <c r="HD34" s="14">
        <f t="shared" si="20"/>
        <v>240418389.89000002</v>
      </c>
      <c r="HE34" s="14">
        <f t="shared" si="20"/>
        <v>271851325.79000002</v>
      </c>
      <c r="HF34" s="14">
        <f t="shared" si="20"/>
        <v>277165837.26999998</v>
      </c>
      <c r="HG34" s="14">
        <f t="shared" si="20"/>
        <v>189652628.41999999</v>
      </c>
      <c r="HH34" s="14">
        <f t="shared" si="20"/>
        <v>277435038.43000001</v>
      </c>
      <c r="HI34" s="14">
        <f t="shared" si="20"/>
        <v>67139702.760000005</v>
      </c>
      <c r="HJ34" s="14">
        <f t="shared" si="20"/>
        <v>1197746895.79</v>
      </c>
      <c r="HK34" s="14">
        <f t="shared" si="20"/>
        <v>223293527.80000001</v>
      </c>
      <c r="HL34" s="14">
        <f t="shared" si="20"/>
        <v>244906498.88000003</v>
      </c>
      <c r="HM34" s="14">
        <f t="shared" si="20"/>
        <v>145458604.90000001</v>
      </c>
      <c r="HN34" s="14">
        <f t="shared" si="20"/>
        <v>105755268.65000002</v>
      </c>
      <c r="HO34" s="14">
        <f t="shared" si="20"/>
        <v>104552946.82000001</v>
      </c>
      <c r="HP34" s="14">
        <f t="shared" si="20"/>
        <v>169039502.63000003</v>
      </c>
      <c r="HQ34" s="14">
        <f t="shared" si="20"/>
        <v>83337330.770000011</v>
      </c>
      <c r="HR34" s="14">
        <f t="shared" si="20"/>
        <v>1529142620.3299999</v>
      </c>
      <c r="HS34" s="14">
        <f t="shared" si="20"/>
        <v>494136085.13</v>
      </c>
      <c r="HT34" s="14">
        <f t="shared" si="20"/>
        <v>108524915.18000001</v>
      </c>
      <c r="HU34" s="14">
        <f t="shared" si="20"/>
        <v>87164840.310000017</v>
      </c>
      <c r="HV34" s="14">
        <f t="shared" si="20"/>
        <v>86879181.210000008</v>
      </c>
      <c r="HW34" s="14">
        <f t="shared" si="20"/>
        <v>71364114.089999989</v>
      </c>
      <c r="HX34" s="14">
        <f t="shared" si="20"/>
        <v>208677503.46000004</v>
      </c>
      <c r="HY34" s="14">
        <f t="shared" si="20"/>
        <v>84096075.959999993</v>
      </c>
      <c r="HZ34" s="14">
        <f t="shared" si="20"/>
        <v>92641842.249999985</v>
      </c>
      <c r="IA34" s="14">
        <f t="shared" si="20"/>
        <v>88712224.659999996</v>
      </c>
      <c r="IB34" s="14">
        <f t="shared" si="20"/>
        <v>90803373.500000015</v>
      </c>
      <c r="IC34" s="14">
        <f t="shared" si="20"/>
        <v>151399892.33000001</v>
      </c>
      <c r="ID34" s="14">
        <f t="shared" si="20"/>
        <v>48911947.090000004</v>
      </c>
      <c r="IE34" s="14">
        <f t="shared" si="20"/>
        <v>118374256.97999999</v>
      </c>
      <c r="IF34" s="14">
        <f t="shared" si="20"/>
        <v>56959194.009999998</v>
      </c>
      <c r="IG34" s="14">
        <f t="shared" si="20"/>
        <v>59937718.81000001</v>
      </c>
      <c r="IH34" s="14">
        <f t="shared" si="20"/>
        <v>1189587005.7</v>
      </c>
      <c r="II34" s="14">
        <f t="shared" si="20"/>
        <v>619277487.61999989</v>
      </c>
      <c r="IJ34" s="14">
        <f t="shared" si="20"/>
        <v>145013379.75</v>
      </c>
      <c r="IK34" s="14">
        <f t="shared" si="20"/>
        <v>220185362.75</v>
      </c>
      <c r="IL34" s="14">
        <f t="shared" si="20"/>
        <v>324346329.0399999</v>
      </c>
      <c r="IM34" s="14">
        <f t="shared" si="20"/>
        <v>107185474.92999999</v>
      </c>
      <c r="IN34" s="14">
        <f t="shared" si="20"/>
        <v>94152610.129999995</v>
      </c>
      <c r="IO34" s="14">
        <f t="shared" si="20"/>
        <v>61652044.68</v>
      </c>
      <c r="IP34" s="14">
        <f t="shared" si="20"/>
        <v>81290378.099999979</v>
      </c>
      <c r="IQ34" s="14">
        <f t="shared" si="20"/>
        <v>76544344.099999994</v>
      </c>
      <c r="IR34" s="14">
        <f t="shared" si="20"/>
        <v>80714071.209999993</v>
      </c>
      <c r="IS34" s="14">
        <f t="shared" si="20"/>
        <v>2003418217.6999998</v>
      </c>
      <c r="IT34" s="14">
        <f t="shared" si="20"/>
        <v>678115403.19000006</v>
      </c>
      <c r="IU34" s="14">
        <f t="shared" si="20"/>
        <v>163428577.89000002</v>
      </c>
      <c r="IV34" s="14">
        <f t="shared" si="20"/>
        <v>127136133.43000001</v>
      </c>
      <c r="IW34" s="14">
        <f t="shared" si="20"/>
        <v>96487258.500000015</v>
      </c>
      <c r="IX34" s="14">
        <f t="shared" si="20"/>
        <v>51449311.599999994</v>
      </c>
      <c r="IY34" s="14">
        <f t="shared" si="20"/>
        <v>97708659.501999989</v>
      </c>
      <c r="IZ34" s="14">
        <f t="shared" si="20"/>
        <v>50694324.189999998</v>
      </c>
      <c r="JA34" s="14">
        <f t="shared" ref="JA34:LL34" si="21">SUM(JA19:JA33)</f>
        <v>66842674.760000005</v>
      </c>
      <c r="JB34" s="14">
        <f t="shared" si="21"/>
        <v>106217513.83</v>
      </c>
      <c r="JC34" s="14">
        <f t="shared" si="21"/>
        <v>114941036.99999999</v>
      </c>
      <c r="JD34" s="14">
        <f t="shared" si="21"/>
        <v>76274790.269999996</v>
      </c>
      <c r="JE34" s="14">
        <f t="shared" si="21"/>
        <v>1083982985.9000001</v>
      </c>
      <c r="JF34" s="14">
        <f t="shared" si="21"/>
        <v>363370911.97999996</v>
      </c>
      <c r="JG34" s="14">
        <f t="shared" si="21"/>
        <v>100508754.44999999</v>
      </c>
      <c r="JH34" s="14">
        <f t="shared" si="21"/>
        <v>82875259.550000012</v>
      </c>
      <c r="JI34" s="14">
        <f t="shared" si="21"/>
        <v>63284342.760000013</v>
      </c>
      <c r="JJ34" s="14">
        <f t="shared" si="21"/>
        <v>73303710.629999995</v>
      </c>
      <c r="JK34" s="14">
        <f t="shared" si="21"/>
        <v>704702235.53999996</v>
      </c>
      <c r="JL34" s="14">
        <f t="shared" si="21"/>
        <v>75210899.840000004</v>
      </c>
      <c r="JM34" s="14">
        <f t="shared" si="21"/>
        <v>102530457.68999998</v>
      </c>
      <c r="JN34" s="14">
        <f t="shared" si="21"/>
        <v>161362833.80999997</v>
      </c>
      <c r="JO34" s="14">
        <f t="shared" si="21"/>
        <v>92383448.469999999</v>
      </c>
      <c r="JP34" s="14">
        <f t="shared" si="21"/>
        <v>196440275.99000001</v>
      </c>
      <c r="JQ34" s="14">
        <f t="shared" si="21"/>
        <v>69748073.890000001</v>
      </c>
      <c r="JR34" s="14">
        <f t="shared" si="21"/>
        <v>1086111036.2900002</v>
      </c>
      <c r="JS34" s="14">
        <f t="shared" si="21"/>
        <v>117878981.99599999</v>
      </c>
      <c r="JT34" s="14">
        <f t="shared" si="21"/>
        <v>68868319.479999989</v>
      </c>
      <c r="JU34" s="14">
        <f t="shared" si="21"/>
        <v>227684797.67999998</v>
      </c>
      <c r="JV34" s="14">
        <f t="shared" si="21"/>
        <v>213673609.63000003</v>
      </c>
      <c r="JW34" s="14">
        <f t="shared" si="21"/>
        <v>127082113.09</v>
      </c>
      <c r="JX34" s="14">
        <f t="shared" si="21"/>
        <v>129442634.41999999</v>
      </c>
      <c r="JY34" s="14">
        <f t="shared" si="21"/>
        <v>83802640.310000002</v>
      </c>
      <c r="JZ34" s="14">
        <f t="shared" si="21"/>
        <v>1626654805.8999996</v>
      </c>
      <c r="KA34" s="14">
        <f t="shared" si="21"/>
        <v>626797564.50999999</v>
      </c>
      <c r="KB34" s="14">
        <f t="shared" si="21"/>
        <v>108607727.89999998</v>
      </c>
      <c r="KC34" s="14">
        <f t="shared" si="21"/>
        <v>59490643.649999999</v>
      </c>
      <c r="KD34" s="14">
        <f t="shared" si="21"/>
        <v>157860558.03</v>
      </c>
      <c r="KE34" s="14">
        <f t="shared" si="21"/>
        <v>51263044.93</v>
      </c>
      <c r="KF34" s="14">
        <f t="shared" si="21"/>
        <v>338709583.84999996</v>
      </c>
      <c r="KG34" s="14">
        <f t="shared" si="21"/>
        <v>186516601.73000005</v>
      </c>
      <c r="KH34" s="14">
        <f t="shared" si="21"/>
        <v>107697049.38999999</v>
      </c>
      <c r="KI34" s="14">
        <f t="shared" si="21"/>
        <v>149129997.13</v>
      </c>
      <c r="KJ34" s="14">
        <f t="shared" si="21"/>
        <v>104574290.01999998</v>
      </c>
      <c r="KK34" s="14">
        <f t="shared" si="21"/>
        <v>107538366.49999999</v>
      </c>
      <c r="KL34" s="14">
        <f t="shared" si="21"/>
        <v>98105529.059999987</v>
      </c>
      <c r="KM34" s="14">
        <f t="shared" si="21"/>
        <v>35114407.07</v>
      </c>
      <c r="KN34" s="14">
        <f t="shared" si="21"/>
        <v>85436637.910000011</v>
      </c>
      <c r="KO34" s="14">
        <f t="shared" si="21"/>
        <v>2197723613.7199998</v>
      </c>
      <c r="KP34" s="14">
        <f t="shared" si="21"/>
        <v>250147281.84000003</v>
      </c>
      <c r="KQ34" s="14">
        <f t="shared" si="21"/>
        <v>130930162.95999999</v>
      </c>
      <c r="KR34" s="14">
        <f t="shared" si="21"/>
        <v>182717396.96000001</v>
      </c>
      <c r="KS34" s="14">
        <f t="shared" si="21"/>
        <v>154364960.41</v>
      </c>
      <c r="KT34" s="14">
        <f t="shared" si="21"/>
        <v>129008212.41</v>
      </c>
      <c r="KU34" s="14">
        <f t="shared" si="21"/>
        <v>446502835.52000004</v>
      </c>
      <c r="KV34" s="14">
        <f t="shared" si="21"/>
        <v>102361714.26000001</v>
      </c>
      <c r="KW34" s="14">
        <f t="shared" si="21"/>
        <v>98435201.920000017</v>
      </c>
      <c r="KX34" s="14">
        <f t="shared" si="21"/>
        <v>766619046.69000006</v>
      </c>
      <c r="KY34" s="14">
        <f t="shared" si="21"/>
        <v>121399527.18999998</v>
      </c>
      <c r="KZ34" s="14">
        <f t="shared" si="21"/>
        <v>151695468.13000003</v>
      </c>
      <c r="LA34" s="14">
        <f t="shared" si="21"/>
        <v>344770082.41000003</v>
      </c>
      <c r="LB34" s="14">
        <f t="shared" si="21"/>
        <v>105409279.79000001</v>
      </c>
      <c r="LC34" s="14">
        <f t="shared" si="21"/>
        <v>171413749.21000001</v>
      </c>
      <c r="LD34" s="14">
        <f t="shared" si="21"/>
        <v>1025365727.5700001</v>
      </c>
      <c r="LE34" s="14">
        <f t="shared" si="21"/>
        <v>166515347.38</v>
      </c>
      <c r="LF34" s="14">
        <f t="shared" si="21"/>
        <v>2508686908.0900006</v>
      </c>
      <c r="LG34" s="14">
        <f t="shared" si="21"/>
        <v>471717099.04999989</v>
      </c>
      <c r="LH34" s="14">
        <f t="shared" si="21"/>
        <v>693824241.48000014</v>
      </c>
      <c r="LI34" s="14">
        <f t="shared" si="21"/>
        <v>554451881.29999995</v>
      </c>
      <c r="LJ34" s="14">
        <f t="shared" si="21"/>
        <v>149506957.21000001</v>
      </c>
      <c r="LK34" s="14">
        <f t="shared" si="21"/>
        <v>117527494.19999997</v>
      </c>
      <c r="LL34" s="14">
        <f t="shared" si="21"/>
        <v>75295059.699999988</v>
      </c>
      <c r="LM34" s="14">
        <f t="shared" ref="LM34:NX34" si="22">SUM(LM19:LM33)</f>
        <v>159985804.42000002</v>
      </c>
      <c r="LN34" s="14">
        <f t="shared" si="22"/>
        <v>91508580.379999995</v>
      </c>
      <c r="LO34" s="14">
        <f t="shared" si="22"/>
        <v>177091861.89999998</v>
      </c>
      <c r="LP34" s="14">
        <f t="shared" si="22"/>
        <v>61148636.149999999</v>
      </c>
      <c r="LQ34" s="14">
        <f t="shared" si="22"/>
        <v>764827503.20000005</v>
      </c>
      <c r="LR34" s="14">
        <f t="shared" si="22"/>
        <v>152741010.67999998</v>
      </c>
      <c r="LS34" s="14">
        <f t="shared" si="22"/>
        <v>97677530.570000008</v>
      </c>
      <c r="LT34" s="14">
        <f t="shared" si="22"/>
        <v>1946175944.2100003</v>
      </c>
      <c r="LU34" s="14">
        <f t="shared" si="22"/>
        <v>772804319.2299999</v>
      </c>
      <c r="LV34" s="14">
        <f t="shared" si="22"/>
        <v>1744198525.3599997</v>
      </c>
      <c r="LW34" s="14">
        <f t="shared" si="22"/>
        <v>519884168.53999996</v>
      </c>
      <c r="LX34" s="14">
        <f t="shared" si="22"/>
        <v>242383101.02999997</v>
      </c>
      <c r="LY34" s="14">
        <f t="shared" si="22"/>
        <v>210265418.42000002</v>
      </c>
      <c r="LZ34" s="14">
        <f t="shared" si="22"/>
        <v>167389533.20999998</v>
      </c>
      <c r="MA34" s="14">
        <f t="shared" si="22"/>
        <v>156966595.85000002</v>
      </c>
      <c r="MB34" s="14">
        <f t="shared" si="22"/>
        <v>151952491.48999998</v>
      </c>
      <c r="MC34" s="14">
        <f t="shared" si="22"/>
        <v>200352656.97</v>
      </c>
      <c r="MD34" s="14">
        <f t="shared" si="22"/>
        <v>338653654.06999999</v>
      </c>
      <c r="ME34" s="14">
        <f t="shared" si="22"/>
        <v>107450282.84</v>
      </c>
      <c r="MF34" s="14">
        <f t="shared" si="22"/>
        <v>2455260233.0599995</v>
      </c>
      <c r="MG34" s="14">
        <f t="shared" si="22"/>
        <v>140100456.72999999</v>
      </c>
      <c r="MH34" s="14">
        <f t="shared" si="22"/>
        <v>81258221.36999999</v>
      </c>
      <c r="MI34" s="14">
        <f t="shared" si="22"/>
        <v>82550597.180000007</v>
      </c>
      <c r="MJ34" s="14">
        <f t="shared" si="22"/>
        <v>76517479.949999988</v>
      </c>
      <c r="MK34" s="14">
        <f t="shared" si="22"/>
        <v>136998493.70000002</v>
      </c>
      <c r="ML34" s="14">
        <f t="shared" si="22"/>
        <v>106678230.15000001</v>
      </c>
      <c r="MM34" s="14">
        <f t="shared" si="22"/>
        <v>103096079.53999999</v>
      </c>
      <c r="MN34" s="14">
        <f t="shared" si="22"/>
        <v>180384558.59000003</v>
      </c>
      <c r="MO34" s="14">
        <f t="shared" si="22"/>
        <v>97433627.800000012</v>
      </c>
      <c r="MP34" s="14">
        <f t="shared" si="22"/>
        <v>101266114.97999999</v>
      </c>
      <c r="MQ34" s="14">
        <f t="shared" si="22"/>
        <v>92410910.959999979</v>
      </c>
      <c r="MR34" s="14">
        <f t="shared" si="22"/>
        <v>2083583411.4899998</v>
      </c>
      <c r="MS34" s="14">
        <f t="shared" si="22"/>
        <v>117673654.00999999</v>
      </c>
      <c r="MT34" s="14">
        <f t="shared" si="22"/>
        <v>135300012.56</v>
      </c>
      <c r="MU34" s="14">
        <f t="shared" si="22"/>
        <v>194222361.19</v>
      </c>
      <c r="MV34" s="14">
        <f t="shared" si="22"/>
        <v>187201079.26999998</v>
      </c>
      <c r="MW34" s="14">
        <f t="shared" si="22"/>
        <v>139151775.16000003</v>
      </c>
      <c r="MX34" s="14">
        <f t="shared" si="22"/>
        <v>296980765.86880004</v>
      </c>
      <c r="MY34" s="14">
        <f t="shared" si="22"/>
        <v>235188086.31999999</v>
      </c>
      <c r="MZ34" s="14">
        <f t="shared" si="22"/>
        <v>128745103.67</v>
      </c>
      <c r="NA34" s="14">
        <f t="shared" si="22"/>
        <v>50875011.850000001</v>
      </c>
      <c r="NB34" s="14">
        <f t="shared" si="22"/>
        <v>37351921.109999999</v>
      </c>
      <c r="NC34" s="14">
        <f t="shared" si="22"/>
        <v>3994202521.02</v>
      </c>
      <c r="ND34" s="14">
        <f t="shared" si="22"/>
        <v>372266687.06</v>
      </c>
      <c r="NE34" s="14">
        <f t="shared" si="22"/>
        <v>92030837.849999979</v>
      </c>
      <c r="NF34" s="14">
        <f t="shared" si="22"/>
        <v>914707176.38999999</v>
      </c>
      <c r="NG34" s="14">
        <f t="shared" si="22"/>
        <v>91348095.939999983</v>
      </c>
      <c r="NH34" s="14">
        <f t="shared" si="22"/>
        <v>243046094.32999998</v>
      </c>
      <c r="NI34" s="14">
        <f t="shared" si="22"/>
        <v>524600498.26999992</v>
      </c>
      <c r="NJ34" s="14">
        <f t="shared" si="22"/>
        <v>466155599.23999995</v>
      </c>
      <c r="NK34" s="14">
        <f t="shared" si="22"/>
        <v>39355394.930000007</v>
      </c>
      <c r="NL34" s="14">
        <f t="shared" si="22"/>
        <v>176720368.51920003</v>
      </c>
      <c r="NM34" s="14">
        <f t="shared" si="22"/>
        <v>143694449.93000001</v>
      </c>
      <c r="NN34" s="14">
        <f t="shared" si="22"/>
        <v>92546608.416999996</v>
      </c>
      <c r="NO34" s="14">
        <f t="shared" si="22"/>
        <v>753270523.32999992</v>
      </c>
      <c r="NP34" s="14">
        <f t="shared" si="22"/>
        <v>96783454.420000032</v>
      </c>
      <c r="NQ34" s="14">
        <f t="shared" si="22"/>
        <v>98521891.930000007</v>
      </c>
      <c r="NR34" s="14">
        <f t="shared" si="22"/>
        <v>97714750.949999988</v>
      </c>
      <c r="NS34" s="14">
        <f t="shared" si="22"/>
        <v>81980851.010000005</v>
      </c>
      <c r="NT34" s="14">
        <f t="shared" si="22"/>
        <v>31931241.310000002</v>
      </c>
      <c r="NU34" s="14">
        <f t="shared" si="22"/>
        <v>55989581.62999998</v>
      </c>
      <c r="NV34" s="14">
        <f t="shared" si="22"/>
        <v>2275380056.9099998</v>
      </c>
      <c r="NW34" s="14">
        <f t="shared" si="22"/>
        <v>480669695.04000002</v>
      </c>
      <c r="NX34" s="14">
        <f t="shared" si="22"/>
        <v>109127129.73</v>
      </c>
      <c r="NY34" s="14">
        <f t="shared" ref="NY34:QJ34" si="23">SUM(NY19:NY33)</f>
        <v>83455478.714000002</v>
      </c>
      <c r="NZ34" s="14">
        <f t="shared" si="23"/>
        <v>108184442.75</v>
      </c>
      <c r="OA34" s="14">
        <f t="shared" si="23"/>
        <v>164982761.83999997</v>
      </c>
      <c r="OB34" s="14">
        <f t="shared" si="23"/>
        <v>72930271.589999989</v>
      </c>
      <c r="OC34" s="14">
        <f t="shared" si="23"/>
        <v>1867348415.45</v>
      </c>
      <c r="OD34" s="14">
        <f t="shared" si="23"/>
        <v>378770738.38</v>
      </c>
      <c r="OE34" s="14">
        <f t="shared" si="23"/>
        <v>176479423.64000002</v>
      </c>
      <c r="OF34" s="14">
        <f t="shared" si="23"/>
        <v>482257581.95999998</v>
      </c>
      <c r="OG34" s="14">
        <f t="shared" si="23"/>
        <v>126677359.72</v>
      </c>
      <c r="OH34" s="14">
        <f t="shared" si="23"/>
        <v>167682199.95999998</v>
      </c>
      <c r="OI34" s="14">
        <f t="shared" si="23"/>
        <v>177807246.50999999</v>
      </c>
      <c r="OJ34" s="14">
        <f t="shared" si="23"/>
        <v>67955943.230000004</v>
      </c>
      <c r="OK34" s="14">
        <f t="shared" si="23"/>
        <v>75891799.86999999</v>
      </c>
      <c r="OL34" s="14">
        <f t="shared" si="23"/>
        <v>1701164942.9599998</v>
      </c>
      <c r="OM34" s="14">
        <f t="shared" si="23"/>
        <v>355663200.29000002</v>
      </c>
      <c r="ON34" s="14">
        <f t="shared" si="23"/>
        <v>618687444.69999993</v>
      </c>
      <c r="OO34" s="14">
        <f t="shared" si="23"/>
        <v>216600334.78000003</v>
      </c>
      <c r="OP34" s="14">
        <f t="shared" si="23"/>
        <v>172491421.52000001</v>
      </c>
      <c r="OQ34" s="14">
        <f t="shared" si="23"/>
        <v>78730695.320000008</v>
      </c>
      <c r="OR34" s="14">
        <f t="shared" si="23"/>
        <v>920188784.27999997</v>
      </c>
      <c r="OS34" s="14">
        <f t="shared" si="23"/>
        <v>86013056.460000008</v>
      </c>
      <c r="OT34" s="14">
        <f t="shared" si="23"/>
        <v>98616766.330000013</v>
      </c>
      <c r="OU34" s="14">
        <f t="shared" si="23"/>
        <v>160175567.82999998</v>
      </c>
      <c r="OV34" s="14">
        <f t="shared" si="23"/>
        <v>174177640.93000001</v>
      </c>
      <c r="OW34" s="14">
        <f t="shared" si="23"/>
        <v>351391458.27999997</v>
      </c>
      <c r="OX34" s="14">
        <f t="shared" si="23"/>
        <v>106696163.21999998</v>
      </c>
      <c r="OY34" s="14">
        <f t="shared" si="23"/>
        <v>62772852.379999995</v>
      </c>
      <c r="OZ34" s="14">
        <f t="shared" si="23"/>
        <v>55811851.789999992</v>
      </c>
      <c r="PA34" s="14">
        <f t="shared" si="23"/>
        <v>1282230614.49</v>
      </c>
      <c r="PB34" s="14">
        <f t="shared" si="23"/>
        <v>75911941.189999998</v>
      </c>
      <c r="PC34" s="14">
        <f t="shared" si="23"/>
        <v>230434431.83999997</v>
      </c>
      <c r="PD34" s="14">
        <f t="shared" si="23"/>
        <v>56817970.75</v>
      </c>
      <c r="PE34" s="14">
        <f t="shared" si="23"/>
        <v>155575617.43000001</v>
      </c>
      <c r="PF34" s="14">
        <f t="shared" si="23"/>
        <v>273719022.85000002</v>
      </c>
      <c r="PG34" s="14">
        <f t="shared" si="23"/>
        <v>89739081.849999994</v>
      </c>
      <c r="PH34" s="14">
        <f t="shared" si="23"/>
        <v>80106656.140000001</v>
      </c>
      <c r="PI34" s="14">
        <f t="shared" si="23"/>
        <v>126658368.53000002</v>
      </c>
      <c r="PJ34" s="14">
        <f t="shared" si="23"/>
        <v>107540306.90000001</v>
      </c>
      <c r="PK34" s="14">
        <f t="shared" si="23"/>
        <v>132433218.8</v>
      </c>
      <c r="PL34" s="14">
        <f t="shared" si="23"/>
        <v>196958413.85999998</v>
      </c>
      <c r="PM34" s="14">
        <f t="shared" si="23"/>
        <v>77781357.999999985</v>
      </c>
      <c r="PN34" s="14">
        <f t="shared" si="23"/>
        <v>336704357.34000003</v>
      </c>
      <c r="PO34" s="14">
        <f t="shared" si="23"/>
        <v>59573345.919999994</v>
      </c>
      <c r="PP34" s="14">
        <f t="shared" si="23"/>
        <v>40534188.640000001</v>
      </c>
      <c r="PQ34" s="14">
        <f t="shared" si="23"/>
        <v>33782325.5</v>
      </c>
      <c r="PR34" s="14">
        <f t="shared" si="23"/>
        <v>48263952.93999999</v>
      </c>
      <c r="PS34" s="14">
        <f t="shared" si="23"/>
        <v>3445091844.98</v>
      </c>
      <c r="PT34" s="14">
        <f t="shared" si="23"/>
        <v>124712461.70000002</v>
      </c>
      <c r="PU34" s="14">
        <f t="shared" si="23"/>
        <v>104200200.74000001</v>
      </c>
      <c r="PV34" s="14">
        <f t="shared" si="23"/>
        <v>181599711.62</v>
      </c>
      <c r="PW34" s="14">
        <f t="shared" si="23"/>
        <v>663119946.28999984</v>
      </c>
      <c r="PX34" s="14">
        <f t="shared" si="23"/>
        <v>133301534.69999999</v>
      </c>
      <c r="PY34" s="14">
        <f t="shared" si="23"/>
        <v>278909101.11000001</v>
      </c>
      <c r="PZ34" s="14">
        <f t="shared" si="23"/>
        <v>114001334.19999999</v>
      </c>
      <c r="QA34" s="14">
        <f t="shared" si="23"/>
        <v>280800657.05000001</v>
      </c>
      <c r="QB34" s="14">
        <f t="shared" si="23"/>
        <v>73113412.709999993</v>
      </c>
      <c r="QC34" s="14">
        <f t="shared" si="23"/>
        <v>230497162.22999999</v>
      </c>
      <c r="QD34" s="14">
        <f t="shared" si="23"/>
        <v>81808776.519999996</v>
      </c>
      <c r="QE34" s="14">
        <f t="shared" si="23"/>
        <v>114635242.26999998</v>
      </c>
      <c r="QF34" s="14">
        <f t="shared" si="23"/>
        <v>172473417.58000001</v>
      </c>
      <c r="QG34" s="14">
        <f t="shared" si="23"/>
        <v>177386192.60000002</v>
      </c>
      <c r="QH34" s="14">
        <f t="shared" si="23"/>
        <v>205743878.69</v>
      </c>
      <c r="QI34" s="14">
        <f t="shared" si="23"/>
        <v>96765862.589999989</v>
      </c>
      <c r="QJ34" s="14">
        <f t="shared" si="23"/>
        <v>93876624.010000005</v>
      </c>
      <c r="QK34" s="14">
        <f t="shared" ref="QK34:SV34" si="24">SUM(QK19:QK33)</f>
        <v>73190634.370000005</v>
      </c>
      <c r="QL34" s="14">
        <f t="shared" si="24"/>
        <v>223183628.49000001</v>
      </c>
      <c r="QM34" s="14">
        <f t="shared" si="24"/>
        <v>297701641.36999995</v>
      </c>
      <c r="QN34" s="14">
        <f t="shared" si="24"/>
        <v>74354986.159999996</v>
      </c>
      <c r="QO34" s="14">
        <f t="shared" si="24"/>
        <v>32586023.729999997</v>
      </c>
      <c r="QP34" s="14">
        <f t="shared" si="24"/>
        <v>31576654.679999996</v>
      </c>
      <c r="QQ34" s="14">
        <f t="shared" si="24"/>
        <v>47389728.179999992</v>
      </c>
      <c r="QR34" s="14">
        <f t="shared" si="24"/>
        <v>27184893.359999999</v>
      </c>
      <c r="QS34" s="14">
        <f t="shared" si="24"/>
        <v>1537256872.0900002</v>
      </c>
      <c r="QT34" s="14">
        <f t="shared" si="24"/>
        <v>77656241.109999999</v>
      </c>
      <c r="QU34" s="14">
        <f t="shared" si="24"/>
        <v>256396246.09999999</v>
      </c>
      <c r="QV34" s="14">
        <f t="shared" si="24"/>
        <v>117394689.56999999</v>
      </c>
      <c r="QW34" s="14">
        <f t="shared" si="24"/>
        <v>130314190.27</v>
      </c>
      <c r="QX34" s="14">
        <f t="shared" si="24"/>
        <v>291947338.73999995</v>
      </c>
      <c r="QY34" s="14">
        <f t="shared" si="24"/>
        <v>100324522.09</v>
      </c>
      <c r="QZ34" s="14">
        <f t="shared" si="24"/>
        <v>191734427.91</v>
      </c>
      <c r="RA34" s="14">
        <f t="shared" si="24"/>
        <v>234236228.15999997</v>
      </c>
      <c r="RB34" s="14">
        <f t="shared" si="24"/>
        <v>82083442.029999986</v>
      </c>
      <c r="RC34" s="14">
        <f t="shared" si="24"/>
        <v>78482689.25999999</v>
      </c>
      <c r="RD34" s="14">
        <f t="shared" si="24"/>
        <v>49904714.860000007</v>
      </c>
      <c r="RE34" s="14">
        <f t="shared" si="24"/>
        <v>37131246.369999997</v>
      </c>
      <c r="RF34" s="14">
        <f t="shared" si="24"/>
        <v>2191157681.3200002</v>
      </c>
      <c r="RG34" s="14">
        <f t="shared" si="24"/>
        <v>251603259.60999998</v>
      </c>
      <c r="RH34" s="14">
        <f t="shared" si="24"/>
        <v>112666849.99999999</v>
      </c>
      <c r="RI34" s="14">
        <f t="shared" si="24"/>
        <v>156071976.20000002</v>
      </c>
      <c r="RJ34" s="14">
        <f t="shared" si="24"/>
        <v>129841357.11999999</v>
      </c>
      <c r="RK34" s="14">
        <f t="shared" si="24"/>
        <v>159177167.24000001</v>
      </c>
      <c r="RL34" s="14">
        <f t="shared" si="24"/>
        <v>296158195.72000003</v>
      </c>
      <c r="RM34" s="14">
        <f t="shared" si="24"/>
        <v>105069582.22</v>
      </c>
      <c r="RN34" s="14">
        <f t="shared" si="24"/>
        <v>138724154.22999999</v>
      </c>
      <c r="RO34" s="14">
        <f t="shared" si="24"/>
        <v>263819809.16999999</v>
      </c>
      <c r="RP34" s="14">
        <f t="shared" si="24"/>
        <v>301734534.00999999</v>
      </c>
      <c r="RQ34" s="14">
        <f t="shared" si="24"/>
        <v>75987851.449999988</v>
      </c>
      <c r="RR34" s="14">
        <f t="shared" si="24"/>
        <v>66232914.519999996</v>
      </c>
      <c r="RS34" s="14">
        <f t="shared" si="24"/>
        <v>120990873</v>
      </c>
      <c r="RT34" s="14">
        <f t="shared" si="24"/>
        <v>71185078.510000005</v>
      </c>
      <c r="RU34" s="14">
        <f t="shared" si="24"/>
        <v>80770939.769999981</v>
      </c>
      <c r="RV34" s="14">
        <f t="shared" si="24"/>
        <v>106169050.16000001</v>
      </c>
      <c r="RW34" s="14">
        <f t="shared" si="24"/>
        <v>37258562.700000003</v>
      </c>
      <c r="RX34" s="14">
        <f t="shared" si="24"/>
        <v>32610563.219999995</v>
      </c>
      <c r="RY34" s="14">
        <f t="shared" si="24"/>
        <v>41515655.340000004</v>
      </c>
      <c r="RZ34" s="14">
        <f t="shared" si="24"/>
        <v>1192563297</v>
      </c>
      <c r="SA34" s="14">
        <f t="shared" si="24"/>
        <v>77812872.00999999</v>
      </c>
      <c r="SB34" s="14">
        <f t="shared" si="24"/>
        <v>141517221.69</v>
      </c>
      <c r="SC34" s="14">
        <f t="shared" si="24"/>
        <v>117490389.60999998</v>
      </c>
      <c r="SD34" s="14">
        <f t="shared" si="24"/>
        <v>50749724.549999997</v>
      </c>
      <c r="SE34" s="14">
        <f t="shared" si="24"/>
        <v>71700888.049999997</v>
      </c>
      <c r="SF34" s="14">
        <f t="shared" si="24"/>
        <v>86632550.743499979</v>
      </c>
      <c r="SG34" s="14">
        <f t="shared" si="24"/>
        <v>286436896.60999995</v>
      </c>
      <c r="SH34" s="14">
        <f t="shared" si="24"/>
        <v>86536843</v>
      </c>
      <c r="SI34" s="14">
        <f t="shared" si="24"/>
        <v>80037169.499999985</v>
      </c>
      <c r="SJ34" s="14">
        <f t="shared" si="24"/>
        <v>103947378.05999999</v>
      </c>
      <c r="SK34" s="14">
        <f t="shared" si="24"/>
        <v>180277503.09</v>
      </c>
      <c r="SL34" s="14">
        <f t="shared" si="24"/>
        <v>85016725.340000004</v>
      </c>
      <c r="SM34" s="14">
        <f t="shared" si="24"/>
        <v>61230012.509999998</v>
      </c>
      <c r="SN34" s="14">
        <f t="shared" si="24"/>
        <v>898491556.87000024</v>
      </c>
      <c r="SO34" s="14">
        <f t="shared" si="24"/>
        <v>105883909.48999999</v>
      </c>
      <c r="SP34" s="14">
        <f t="shared" si="24"/>
        <v>102596660.37</v>
      </c>
      <c r="SQ34" s="14">
        <f t="shared" si="24"/>
        <v>93477567.679999992</v>
      </c>
      <c r="SR34" s="14">
        <f t="shared" si="24"/>
        <v>58254600.959999986</v>
      </c>
      <c r="SS34" s="14">
        <f t="shared" si="24"/>
        <v>116931467.06999998</v>
      </c>
      <c r="ST34" s="14">
        <f t="shared" si="24"/>
        <v>135965936.91999999</v>
      </c>
      <c r="SU34" s="14">
        <f t="shared" si="24"/>
        <v>186914812.29999998</v>
      </c>
      <c r="SV34" s="14">
        <f t="shared" si="24"/>
        <v>97036514.449999988</v>
      </c>
      <c r="SW34" s="14">
        <f t="shared" ref="SW34:VH34" si="25">SUM(SW19:SW33)</f>
        <v>103656462.18000001</v>
      </c>
      <c r="SX34" s="14">
        <f t="shared" si="25"/>
        <v>253985674.34999999</v>
      </c>
      <c r="SY34" s="14">
        <f t="shared" si="25"/>
        <v>38768776.340000004</v>
      </c>
      <c r="SZ34" s="14">
        <f t="shared" si="25"/>
        <v>550739973.77999997</v>
      </c>
      <c r="TA34" s="14">
        <f t="shared" si="25"/>
        <v>109051520.28000002</v>
      </c>
      <c r="TB34" s="14">
        <f t="shared" si="25"/>
        <v>137818752.17000002</v>
      </c>
      <c r="TC34" s="14">
        <f t="shared" si="25"/>
        <v>213729563.62000003</v>
      </c>
      <c r="TD34" s="14">
        <f t="shared" si="25"/>
        <v>104329474.84999999</v>
      </c>
      <c r="TE34" s="14">
        <f t="shared" si="25"/>
        <v>107673116.00999999</v>
      </c>
      <c r="TF34" s="14">
        <f t="shared" si="25"/>
        <v>89447584.549999982</v>
      </c>
      <c r="TG34" s="14">
        <f t="shared" si="25"/>
        <v>53174808.090000004</v>
      </c>
      <c r="TH34" s="14">
        <f t="shared" si="25"/>
        <v>2174346953.9700003</v>
      </c>
      <c r="TI34" s="14">
        <f t="shared" si="25"/>
        <v>99201187.739999995</v>
      </c>
      <c r="TJ34" s="14">
        <f t="shared" si="25"/>
        <v>72730525.36999999</v>
      </c>
      <c r="TK34" s="14">
        <f t="shared" si="25"/>
        <v>192194287.52000004</v>
      </c>
      <c r="TL34" s="14">
        <f t="shared" si="25"/>
        <v>164271571.33999997</v>
      </c>
      <c r="TM34" s="14">
        <f t="shared" si="25"/>
        <v>98810249.849999994</v>
      </c>
      <c r="TN34" s="14">
        <f t="shared" si="25"/>
        <v>50059260.780000001</v>
      </c>
      <c r="TO34" s="14">
        <f t="shared" si="25"/>
        <v>390308926.32999998</v>
      </c>
      <c r="TP34" s="14">
        <f t="shared" si="25"/>
        <v>95902297.910000011</v>
      </c>
      <c r="TQ34" s="14">
        <f t="shared" si="25"/>
        <v>168226356.58000001</v>
      </c>
      <c r="TR34" s="14">
        <f t="shared" si="25"/>
        <v>174922636.89000002</v>
      </c>
      <c r="TS34" s="14">
        <f t="shared" si="25"/>
        <v>85151813.37000002</v>
      </c>
      <c r="TT34" s="14">
        <f t="shared" si="25"/>
        <v>64702935.449999996</v>
      </c>
      <c r="TU34" s="14">
        <f t="shared" si="25"/>
        <v>99894406.839999989</v>
      </c>
      <c r="TV34" s="14">
        <f t="shared" si="25"/>
        <v>85095078.030000016</v>
      </c>
      <c r="TW34" s="14">
        <f t="shared" si="25"/>
        <v>76192008.459999993</v>
      </c>
      <c r="TX34" s="14">
        <f t="shared" si="25"/>
        <v>556946654.28999996</v>
      </c>
      <c r="TY34" s="14">
        <f t="shared" si="25"/>
        <v>85728792.940000013</v>
      </c>
      <c r="TZ34" s="14">
        <f t="shared" si="25"/>
        <v>1012257038.2299998</v>
      </c>
      <c r="UA34" s="14">
        <f t="shared" si="25"/>
        <v>236675155.67999995</v>
      </c>
      <c r="UB34" s="14">
        <f t="shared" si="25"/>
        <v>87430012.400000036</v>
      </c>
      <c r="UC34" s="14">
        <f t="shared" si="25"/>
        <v>97558890.060000017</v>
      </c>
      <c r="UD34" s="14">
        <f t="shared" si="25"/>
        <v>660898232.55000007</v>
      </c>
      <c r="UE34" s="14">
        <f t="shared" si="25"/>
        <v>64093723.139999986</v>
      </c>
      <c r="UF34" s="14">
        <f t="shared" si="25"/>
        <v>48361220.410000004</v>
      </c>
      <c r="UG34" s="14">
        <f t="shared" si="25"/>
        <v>77585858.030000001</v>
      </c>
      <c r="UH34" s="14">
        <f t="shared" si="25"/>
        <v>69837708.930000007</v>
      </c>
      <c r="UI34" s="14">
        <f t="shared" si="25"/>
        <v>714156436.76000011</v>
      </c>
      <c r="UJ34" s="14">
        <f t="shared" si="25"/>
        <v>162936105.39000002</v>
      </c>
      <c r="UK34" s="14">
        <f t="shared" si="25"/>
        <v>121875720.05999999</v>
      </c>
      <c r="UL34" s="14">
        <f t="shared" si="25"/>
        <v>190519446.55999994</v>
      </c>
      <c r="UM34" s="14">
        <f t="shared" si="25"/>
        <v>131070145.81999999</v>
      </c>
      <c r="UN34" s="14">
        <f t="shared" si="25"/>
        <v>101024882.83999999</v>
      </c>
      <c r="UO34" s="14">
        <f t="shared" si="25"/>
        <v>3503371740.6899996</v>
      </c>
      <c r="UP34" s="14">
        <f t="shared" si="25"/>
        <v>143126943.34</v>
      </c>
      <c r="UQ34" s="14">
        <f t="shared" si="25"/>
        <v>132655971.02999997</v>
      </c>
      <c r="UR34" s="14">
        <f t="shared" si="25"/>
        <v>548232427.82000005</v>
      </c>
      <c r="US34" s="14">
        <f t="shared" si="25"/>
        <v>31654039.100000001</v>
      </c>
      <c r="UT34" s="14">
        <f t="shared" si="25"/>
        <v>116229726.58999999</v>
      </c>
      <c r="UU34" s="14">
        <f t="shared" si="25"/>
        <v>291547069.35000002</v>
      </c>
      <c r="UV34" s="14">
        <f t="shared" si="25"/>
        <v>83735408.810000002</v>
      </c>
      <c r="UW34" s="14">
        <f t="shared" si="25"/>
        <v>90526388.25999999</v>
      </c>
      <c r="UX34" s="14">
        <f t="shared" si="25"/>
        <v>104441851.10000001</v>
      </c>
      <c r="UY34" s="14">
        <f t="shared" si="25"/>
        <v>136788087.31999999</v>
      </c>
      <c r="UZ34" s="14">
        <f t="shared" si="25"/>
        <v>284401158.57999998</v>
      </c>
      <c r="VA34" s="14">
        <f t="shared" si="25"/>
        <v>147006756.34999999</v>
      </c>
      <c r="VB34" s="14">
        <f t="shared" si="25"/>
        <v>241593237.73999995</v>
      </c>
      <c r="VC34" s="14">
        <f t="shared" si="25"/>
        <v>74120753.459999993</v>
      </c>
      <c r="VD34" s="14">
        <f t="shared" si="25"/>
        <v>74559403.250000015</v>
      </c>
      <c r="VE34" s="14">
        <f t="shared" si="25"/>
        <v>67523471.640000001</v>
      </c>
      <c r="VF34" s="14">
        <f t="shared" si="25"/>
        <v>74806486.489999995</v>
      </c>
      <c r="VG34" s="14">
        <f t="shared" si="25"/>
        <v>344806724.92000002</v>
      </c>
      <c r="VH34" s="14">
        <f t="shared" si="25"/>
        <v>56995065.25</v>
      </c>
      <c r="VI34" s="14">
        <f t="shared" ref="VI34:XT34" si="26">SUM(VI19:VI33)</f>
        <v>54387328.32</v>
      </c>
      <c r="VJ34" s="14">
        <f t="shared" si="26"/>
        <v>39182348.599999994</v>
      </c>
      <c r="VK34" s="14">
        <f t="shared" si="26"/>
        <v>1412081685.2399998</v>
      </c>
      <c r="VL34" s="14">
        <f t="shared" si="26"/>
        <v>115102094.26000001</v>
      </c>
      <c r="VM34" s="14">
        <f t="shared" si="26"/>
        <v>120491354.03999999</v>
      </c>
      <c r="VN34" s="14">
        <f t="shared" si="26"/>
        <v>221355767.93999997</v>
      </c>
      <c r="VO34" s="14">
        <f t="shared" si="26"/>
        <v>253303139.24999997</v>
      </c>
      <c r="VP34" s="14">
        <f t="shared" si="26"/>
        <v>216521943.94999996</v>
      </c>
      <c r="VQ34" s="14">
        <f t="shared" si="26"/>
        <v>153800433.28</v>
      </c>
      <c r="VR34" s="14">
        <f t="shared" si="26"/>
        <v>110054317.36999999</v>
      </c>
      <c r="VS34" s="14">
        <f t="shared" si="26"/>
        <v>117848685.75999999</v>
      </c>
      <c r="VT34" s="14">
        <f t="shared" si="26"/>
        <v>471991957.76999998</v>
      </c>
      <c r="VU34" s="14">
        <f t="shared" si="26"/>
        <v>114086086.49000001</v>
      </c>
      <c r="VV34" s="14">
        <f t="shared" si="26"/>
        <v>225637222.96999997</v>
      </c>
      <c r="VW34" s="14">
        <f t="shared" si="26"/>
        <v>129466970.49000001</v>
      </c>
      <c r="VX34" s="14">
        <f t="shared" si="26"/>
        <v>85772883.609999999</v>
      </c>
      <c r="VY34" s="14">
        <f t="shared" si="26"/>
        <v>79135674.329999998</v>
      </c>
      <c r="VZ34" s="14">
        <f t="shared" si="26"/>
        <v>5123701972.1499987</v>
      </c>
      <c r="WA34" s="14">
        <f t="shared" si="26"/>
        <v>227384096.03000003</v>
      </c>
      <c r="WB34" s="14">
        <f t="shared" si="26"/>
        <v>155173006.99999997</v>
      </c>
      <c r="WC34" s="14">
        <f t="shared" si="26"/>
        <v>130664401.34300001</v>
      </c>
      <c r="WD34" s="14">
        <f t="shared" si="26"/>
        <v>88498511.320000023</v>
      </c>
      <c r="WE34" s="14">
        <f t="shared" si="26"/>
        <v>167462337.18000001</v>
      </c>
      <c r="WF34" s="14">
        <f t="shared" si="26"/>
        <v>244672233.83000001</v>
      </c>
      <c r="WG34" s="14">
        <f t="shared" si="26"/>
        <v>272993430.36999995</v>
      </c>
      <c r="WH34" s="14">
        <f t="shared" si="26"/>
        <v>157958498.04999995</v>
      </c>
      <c r="WI34" s="14">
        <f t="shared" si="26"/>
        <v>216511557.29000005</v>
      </c>
      <c r="WJ34" s="14">
        <f t="shared" si="26"/>
        <v>117358724.08000001</v>
      </c>
      <c r="WK34" s="14">
        <f t="shared" si="26"/>
        <v>359454307.50999999</v>
      </c>
      <c r="WL34" s="14">
        <f t="shared" si="26"/>
        <v>160957293.73999998</v>
      </c>
      <c r="WM34" s="14">
        <f t="shared" si="26"/>
        <v>260409311.85999998</v>
      </c>
      <c r="WN34" s="14">
        <f t="shared" si="26"/>
        <v>380669529.44</v>
      </c>
      <c r="WO34" s="14">
        <f t="shared" si="26"/>
        <v>173436037.92000005</v>
      </c>
      <c r="WP34" s="14">
        <f t="shared" si="26"/>
        <v>184302823.36000001</v>
      </c>
      <c r="WQ34" s="14">
        <f t="shared" si="26"/>
        <v>204654385.98000002</v>
      </c>
      <c r="WR34" s="14">
        <f t="shared" si="26"/>
        <v>106762788.86000001</v>
      </c>
      <c r="WS34" s="14">
        <f t="shared" si="26"/>
        <v>289667889.26999998</v>
      </c>
      <c r="WT34" s="14">
        <f t="shared" si="26"/>
        <v>689763628.86000001</v>
      </c>
      <c r="WU34" s="14">
        <f t="shared" si="26"/>
        <v>128323898.94</v>
      </c>
      <c r="WV34" s="14">
        <f t="shared" si="26"/>
        <v>95534822.200000003</v>
      </c>
      <c r="WW34" s="14">
        <f t="shared" si="26"/>
        <v>79153811.799999982</v>
      </c>
      <c r="WX34" s="14">
        <f t="shared" si="26"/>
        <v>104958396.65000001</v>
      </c>
      <c r="WY34" s="14">
        <f t="shared" si="26"/>
        <v>81922038.090000004</v>
      </c>
      <c r="WZ34" s="14">
        <f t="shared" si="26"/>
        <v>84304619.719999999</v>
      </c>
      <c r="XA34" s="14">
        <f t="shared" si="26"/>
        <v>96103478.049999982</v>
      </c>
      <c r="XB34" s="14">
        <f t="shared" si="26"/>
        <v>471461831.14999998</v>
      </c>
      <c r="XC34" s="14">
        <f t="shared" si="26"/>
        <v>64819185.239999995</v>
      </c>
      <c r="XD34" s="14">
        <f t="shared" si="26"/>
        <v>47646049.379999995</v>
      </c>
      <c r="XE34" s="14">
        <f t="shared" si="26"/>
        <v>45265159.440000013</v>
      </c>
      <c r="XF34" s="14">
        <f t="shared" si="26"/>
        <v>47852367.650000006</v>
      </c>
      <c r="XG34" s="14">
        <f t="shared" si="26"/>
        <v>2398704959.1500001</v>
      </c>
      <c r="XH34" s="14">
        <f t="shared" si="26"/>
        <v>185669241.08000001</v>
      </c>
      <c r="XI34" s="14">
        <f t="shared" si="26"/>
        <v>207402514.49000004</v>
      </c>
      <c r="XJ34" s="14">
        <f t="shared" si="26"/>
        <v>752058336.61000001</v>
      </c>
      <c r="XK34" s="14">
        <f t="shared" si="26"/>
        <v>164471158.39999998</v>
      </c>
      <c r="XL34" s="14">
        <f t="shared" si="26"/>
        <v>207292483.61999997</v>
      </c>
      <c r="XM34" s="14">
        <f t="shared" si="26"/>
        <v>332793244.89999998</v>
      </c>
      <c r="XN34" s="14">
        <f t="shared" si="26"/>
        <v>161194317.48000002</v>
      </c>
      <c r="XO34" s="14">
        <f t="shared" si="26"/>
        <v>146135316.81</v>
      </c>
      <c r="XP34" s="14">
        <f t="shared" si="26"/>
        <v>336548504.84999996</v>
      </c>
      <c r="XQ34" s="14">
        <f t="shared" si="26"/>
        <v>245873533.63999999</v>
      </c>
      <c r="XR34" s="14">
        <f t="shared" si="26"/>
        <v>104843936.98000002</v>
      </c>
      <c r="XS34" s="14">
        <f t="shared" si="26"/>
        <v>90661025.510000005</v>
      </c>
      <c r="XT34" s="14">
        <f t="shared" si="26"/>
        <v>119401578.57000001</v>
      </c>
      <c r="XU34" s="14">
        <f t="shared" ref="XU34:AAF34" si="27">SUM(XU19:XU33)</f>
        <v>104930001.39999999</v>
      </c>
      <c r="XV34" s="14">
        <f t="shared" si="27"/>
        <v>93302988.63000001</v>
      </c>
      <c r="XW34" s="14">
        <f t="shared" si="27"/>
        <v>71015831.890000001</v>
      </c>
      <c r="XX34" s="14">
        <f t="shared" si="27"/>
        <v>92912159.649999976</v>
      </c>
      <c r="XY34" s="14">
        <f t="shared" si="27"/>
        <v>85755098.229999989</v>
      </c>
      <c r="XZ34" s="14">
        <f t="shared" si="27"/>
        <v>84446075.239999995</v>
      </c>
      <c r="YA34" s="14">
        <f t="shared" si="27"/>
        <v>92873020.310000002</v>
      </c>
      <c r="YB34" s="14">
        <f t="shared" si="27"/>
        <v>78047808.150000006</v>
      </c>
      <c r="YC34" s="14">
        <f t="shared" si="27"/>
        <v>82511856.689999998</v>
      </c>
      <c r="YD34" s="14">
        <f t="shared" si="27"/>
        <v>2662710312.2799997</v>
      </c>
      <c r="YE34" s="14">
        <f t="shared" si="27"/>
        <v>127298799.25</v>
      </c>
      <c r="YF34" s="14">
        <f t="shared" si="27"/>
        <v>265021259.32999998</v>
      </c>
      <c r="YG34" s="14">
        <f t="shared" si="27"/>
        <v>116335608.54000002</v>
      </c>
      <c r="YH34" s="14">
        <f t="shared" si="27"/>
        <v>514142928.45000005</v>
      </c>
      <c r="YI34" s="14">
        <f t="shared" si="27"/>
        <v>149230369.55000001</v>
      </c>
      <c r="YJ34" s="14">
        <f t="shared" si="27"/>
        <v>233524424.88999996</v>
      </c>
      <c r="YK34" s="14">
        <f t="shared" si="27"/>
        <v>87398077.830000013</v>
      </c>
      <c r="YL34" s="14">
        <f t="shared" si="27"/>
        <v>380996090.57999992</v>
      </c>
      <c r="YM34" s="14">
        <f t="shared" si="27"/>
        <v>325246032.00999999</v>
      </c>
      <c r="YN34" s="14">
        <f t="shared" si="27"/>
        <v>181174666.89999998</v>
      </c>
      <c r="YO34" s="14">
        <f t="shared" si="27"/>
        <v>117007196.97</v>
      </c>
      <c r="YP34" s="14">
        <f t="shared" si="27"/>
        <v>92236342.920000002</v>
      </c>
      <c r="YQ34" s="14">
        <f t="shared" si="27"/>
        <v>97842847.010000005</v>
      </c>
      <c r="YR34" s="14">
        <f t="shared" si="27"/>
        <v>65738310.57</v>
      </c>
      <c r="YS34" s="14">
        <f t="shared" si="27"/>
        <v>69832808.200000003</v>
      </c>
      <c r="YT34" s="14">
        <f t="shared" si="27"/>
        <v>63323454.509999998</v>
      </c>
      <c r="YU34" s="14">
        <f t="shared" si="27"/>
        <v>967303953.1099999</v>
      </c>
      <c r="YV34" s="14">
        <f t="shared" si="27"/>
        <v>114743378.60000001</v>
      </c>
      <c r="YW34" s="14">
        <f t="shared" si="27"/>
        <v>106809956.88</v>
      </c>
      <c r="YX34" s="14">
        <f t="shared" si="27"/>
        <v>85911095.840000018</v>
      </c>
      <c r="YY34" s="14">
        <f t="shared" si="27"/>
        <v>129399499.24000001</v>
      </c>
      <c r="YZ34" s="14">
        <f t="shared" si="27"/>
        <v>68754440.090000004</v>
      </c>
      <c r="ZA34" s="14">
        <f t="shared" si="27"/>
        <v>85302158.10999997</v>
      </c>
      <c r="ZB34" s="14">
        <f t="shared" si="27"/>
        <v>931661746.87000012</v>
      </c>
      <c r="ZC34" s="14">
        <f t="shared" si="27"/>
        <v>81485763.319999993</v>
      </c>
      <c r="ZD34" s="14">
        <f t="shared" si="27"/>
        <v>128727680.46000001</v>
      </c>
      <c r="ZE34" s="14">
        <f t="shared" si="27"/>
        <v>149230044.19999999</v>
      </c>
      <c r="ZF34" s="14">
        <f t="shared" si="27"/>
        <v>76124428.780000001</v>
      </c>
      <c r="ZG34" s="14">
        <f t="shared" si="27"/>
        <v>95111815.090000004</v>
      </c>
      <c r="ZH34" s="14">
        <f t="shared" si="27"/>
        <v>69675184.330000013</v>
      </c>
      <c r="ZI34" s="14">
        <f t="shared" si="27"/>
        <v>71619823.920000002</v>
      </c>
      <c r="ZJ34" s="14">
        <f t="shared" si="27"/>
        <v>262804347.18000001</v>
      </c>
      <c r="ZK34" s="14">
        <f t="shared" si="27"/>
        <v>1958999866.9400003</v>
      </c>
      <c r="ZL34" s="14">
        <f t="shared" si="27"/>
        <v>84193024.890000015</v>
      </c>
      <c r="ZM34" s="14">
        <f t="shared" si="27"/>
        <v>186973883.29999995</v>
      </c>
      <c r="ZN34" s="14">
        <f t="shared" si="27"/>
        <v>463953192.96000004</v>
      </c>
      <c r="ZO34" s="14">
        <f t="shared" si="27"/>
        <v>283826710.10000002</v>
      </c>
      <c r="ZP34" s="14">
        <f t="shared" si="27"/>
        <v>95739193.030000001</v>
      </c>
      <c r="ZQ34" s="14">
        <f t="shared" si="27"/>
        <v>124689246.45999998</v>
      </c>
      <c r="ZR34" s="14">
        <f t="shared" si="27"/>
        <v>227935467.03999999</v>
      </c>
      <c r="ZS34" s="14">
        <f t="shared" si="27"/>
        <v>225158777.97</v>
      </c>
      <c r="ZT34" s="14">
        <f t="shared" si="27"/>
        <v>284542983.18000001</v>
      </c>
      <c r="ZU34" s="14">
        <f t="shared" si="27"/>
        <v>64320007.760000005</v>
      </c>
      <c r="ZV34" s="14">
        <f t="shared" si="27"/>
        <v>95924591.059999987</v>
      </c>
      <c r="ZW34" s="14">
        <f t="shared" si="27"/>
        <v>88694289.300000012</v>
      </c>
      <c r="ZX34" s="14">
        <f t="shared" si="27"/>
        <v>132200340.33999999</v>
      </c>
      <c r="ZY34" s="14">
        <f t="shared" si="27"/>
        <v>93789747.210000008</v>
      </c>
      <c r="ZZ34" s="14">
        <f t="shared" si="27"/>
        <v>99164628.610000014</v>
      </c>
      <c r="AAA34" s="14">
        <f t="shared" si="27"/>
        <v>107707240.01999998</v>
      </c>
      <c r="AAB34" s="14">
        <f t="shared" si="27"/>
        <v>63391717.855000004</v>
      </c>
      <c r="AAC34" s="14">
        <f t="shared" si="27"/>
        <v>90092413.959999993</v>
      </c>
      <c r="AAD34" s="14">
        <f t="shared" si="27"/>
        <v>64987474.109999999</v>
      </c>
      <c r="AAE34" s="14">
        <f t="shared" si="27"/>
        <v>58371554.960000001</v>
      </c>
      <c r="AAF34" s="14">
        <f t="shared" si="27"/>
        <v>50948858.459999993</v>
      </c>
      <c r="AAG34" s="14">
        <f t="shared" ref="AAG34:ACR34" si="28">SUM(AAG19:AAG33)</f>
        <v>756586343.47000003</v>
      </c>
      <c r="AAH34" s="14">
        <f t="shared" si="28"/>
        <v>95562838.419999987</v>
      </c>
      <c r="AAI34" s="14">
        <f t="shared" si="28"/>
        <v>110093041.33000001</v>
      </c>
      <c r="AAJ34" s="14">
        <f t="shared" si="28"/>
        <v>91811180.74000001</v>
      </c>
      <c r="AAK34" s="14">
        <f t="shared" si="28"/>
        <v>87021362.159999982</v>
      </c>
      <c r="AAL34" s="14">
        <f t="shared" si="28"/>
        <v>132129751.68999998</v>
      </c>
      <c r="AAM34" s="14">
        <f t="shared" si="28"/>
        <v>83878819.610000014</v>
      </c>
      <c r="AAN34" s="14">
        <f t="shared" si="28"/>
        <v>4028136907.4500012</v>
      </c>
      <c r="AAO34" s="14">
        <f t="shared" si="28"/>
        <v>131276914.56</v>
      </c>
      <c r="AAP34" s="14">
        <f t="shared" si="28"/>
        <v>75755272.140000001</v>
      </c>
      <c r="AAQ34" s="14">
        <f t="shared" si="28"/>
        <v>208792350.78</v>
      </c>
      <c r="AAR34" s="14">
        <f t="shared" si="28"/>
        <v>171832884.38999999</v>
      </c>
      <c r="AAS34" s="14">
        <f t="shared" si="28"/>
        <v>108359104.35000001</v>
      </c>
      <c r="AAT34" s="14">
        <f t="shared" si="28"/>
        <v>132827099.06999999</v>
      </c>
      <c r="AAU34" s="14">
        <f t="shared" si="28"/>
        <v>174606353.91</v>
      </c>
      <c r="AAV34" s="14">
        <f t="shared" si="28"/>
        <v>321650192.5</v>
      </c>
      <c r="AAW34" s="14">
        <f t="shared" si="28"/>
        <v>92685307.190000013</v>
      </c>
      <c r="AAX34" s="14">
        <f t="shared" si="28"/>
        <v>171831725.05999997</v>
      </c>
      <c r="AAY34" s="14">
        <f t="shared" si="28"/>
        <v>602946229.04999995</v>
      </c>
      <c r="AAZ34" s="14">
        <f t="shared" si="28"/>
        <v>294972667.10000002</v>
      </c>
      <c r="ABA34" s="14">
        <f t="shared" si="28"/>
        <v>70330670.560000002</v>
      </c>
      <c r="ABB34" s="14">
        <f t="shared" si="28"/>
        <v>100942722.72</v>
      </c>
      <c r="ABC34" s="14">
        <f t="shared" si="28"/>
        <v>102782020.08</v>
      </c>
      <c r="ABD34" s="14">
        <f t="shared" si="28"/>
        <v>58352799.639999986</v>
      </c>
      <c r="ABE34" s="14">
        <f t="shared" si="28"/>
        <v>99865073.479999989</v>
      </c>
      <c r="ABF34" s="14">
        <f t="shared" si="28"/>
        <v>69587629.289999992</v>
      </c>
      <c r="ABG34" s="14">
        <f t="shared" si="28"/>
        <v>703518412.46000004</v>
      </c>
      <c r="ABH34" s="14">
        <f t="shared" si="28"/>
        <v>578088448.57999992</v>
      </c>
      <c r="ABI34" s="14">
        <f t="shared" si="28"/>
        <v>68220701.310000002</v>
      </c>
      <c r="ABJ34" s="14">
        <f t="shared" si="28"/>
        <v>62411571.719999991</v>
      </c>
      <c r="ABK34" s="14">
        <f t="shared" si="28"/>
        <v>61313409.920000002</v>
      </c>
      <c r="ABL34" s="14">
        <f t="shared" si="28"/>
        <v>55138468.859999999</v>
      </c>
      <c r="ABM34" s="14">
        <f t="shared" si="28"/>
        <v>58498556.609999999</v>
      </c>
      <c r="ABN34" s="14">
        <f t="shared" si="28"/>
        <v>961949291.70999992</v>
      </c>
      <c r="ABO34" s="14">
        <f t="shared" si="28"/>
        <v>131562970.60000001</v>
      </c>
      <c r="ABP34" s="14">
        <f t="shared" si="28"/>
        <v>79282530.930000007</v>
      </c>
      <c r="ABQ34" s="14">
        <f t="shared" si="28"/>
        <v>166843309.19</v>
      </c>
      <c r="ABR34" s="14">
        <f t="shared" si="28"/>
        <v>162786009</v>
      </c>
      <c r="ABS34" s="14">
        <f t="shared" si="28"/>
        <v>104467974.94999999</v>
      </c>
      <c r="ABT34" s="14">
        <f t="shared" si="28"/>
        <v>88634366.879999995</v>
      </c>
      <c r="ABU34" s="14">
        <f t="shared" si="28"/>
        <v>133950222.74999997</v>
      </c>
      <c r="ABV34" s="14">
        <f t="shared" si="28"/>
        <v>35757817.450000003</v>
      </c>
      <c r="ABW34" s="14">
        <f t="shared" si="28"/>
        <v>1121990256.2800002</v>
      </c>
      <c r="ABX34" s="14">
        <f t="shared" si="28"/>
        <v>82614462.050000012</v>
      </c>
      <c r="ABY34" s="14">
        <f t="shared" si="28"/>
        <v>182786810.40000001</v>
      </c>
      <c r="ABZ34" s="14">
        <f t="shared" si="28"/>
        <v>88035711.480000019</v>
      </c>
      <c r="ACA34" s="14">
        <f t="shared" si="28"/>
        <v>74051179.24000001</v>
      </c>
      <c r="ACB34" s="14">
        <f t="shared" si="28"/>
        <v>289641499.16000003</v>
      </c>
      <c r="ACC34" s="14">
        <f t="shared" si="28"/>
        <v>55372489.729999997</v>
      </c>
      <c r="ACD34" s="14">
        <f t="shared" si="28"/>
        <v>98612572.809999987</v>
      </c>
      <c r="ACE34" s="14">
        <f t="shared" si="28"/>
        <v>76886276.769999996</v>
      </c>
      <c r="ACF34" s="14">
        <f t="shared" si="28"/>
        <v>149086940.49000004</v>
      </c>
      <c r="ACG34" s="14">
        <f t="shared" si="28"/>
        <v>61743776.239999995</v>
      </c>
      <c r="ACH34" s="14">
        <f t="shared" si="28"/>
        <v>2462991104.2000003</v>
      </c>
      <c r="ACI34" s="14">
        <f t="shared" si="28"/>
        <v>95807110.520000011</v>
      </c>
      <c r="ACJ34" s="14">
        <f t="shared" si="28"/>
        <v>120834326.42000002</v>
      </c>
      <c r="ACK34" s="14">
        <f t="shared" si="28"/>
        <v>190834544.13000005</v>
      </c>
      <c r="ACL34" s="14">
        <f t="shared" si="28"/>
        <v>81910528.600000009</v>
      </c>
      <c r="ACM34" s="14">
        <f t="shared" si="28"/>
        <v>107580769.55</v>
      </c>
      <c r="ACN34" s="14">
        <f t="shared" si="28"/>
        <v>157416992.65000001</v>
      </c>
      <c r="ACO34" s="14">
        <f t="shared" si="28"/>
        <v>520562774.36000001</v>
      </c>
      <c r="ACP34" s="14">
        <f t="shared" si="28"/>
        <v>637170637.69000018</v>
      </c>
      <c r="ACQ34" s="14">
        <f t="shared" si="28"/>
        <v>108190362.84000002</v>
      </c>
      <c r="ACR34" s="14">
        <f t="shared" si="28"/>
        <v>137232917.24000001</v>
      </c>
      <c r="ACS34" s="14">
        <f t="shared" ref="ACS34:AFD34" si="29">SUM(ACS19:ACS33)</f>
        <v>168865728.82999995</v>
      </c>
      <c r="ACT34" s="14">
        <f t="shared" si="29"/>
        <v>140381228.05000001</v>
      </c>
      <c r="ACU34" s="14">
        <f t="shared" si="29"/>
        <v>440156590.25999999</v>
      </c>
      <c r="ACV34" s="14">
        <f t="shared" si="29"/>
        <v>112023739.94</v>
      </c>
      <c r="ACW34" s="14">
        <f t="shared" si="29"/>
        <v>125803669.66000001</v>
      </c>
      <c r="ACX34" s="14">
        <f t="shared" si="29"/>
        <v>93007633.760000005</v>
      </c>
      <c r="ACY34" s="14">
        <f t="shared" si="29"/>
        <v>67689665.989999995</v>
      </c>
      <c r="ACZ34" s="14">
        <f t="shared" si="29"/>
        <v>76162107.030000001</v>
      </c>
      <c r="ADA34" s="14">
        <f t="shared" si="29"/>
        <v>59180180.930000007</v>
      </c>
      <c r="ADB34" s="14">
        <f t="shared" si="29"/>
        <v>50606848.709999993</v>
      </c>
      <c r="ADC34" s="14">
        <f t="shared" si="29"/>
        <v>47036561.870000005</v>
      </c>
      <c r="ADD34" s="14">
        <f t="shared" si="29"/>
        <v>59881318.429999992</v>
      </c>
      <c r="ADE34" s="14">
        <f t="shared" si="29"/>
        <v>487698718.68000007</v>
      </c>
      <c r="ADF34" s="14">
        <f t="shared" si="29"/>
        <v>458227160.94999999</v>
      </c>
      <c r="ADG34" s="14">
        <f t="shared" si="29"/>
        <v>59800748.030000001</v>
      </c>
      <c r="ADH34" s="14">
        <f t="shared" si="29"/>
        <v>59179377.880000003</v>
      </c>
      <c r="ADI34" s="14">
        <f t="shared" si="29"/>
        <v>93557847.670000002</v>
      </c>
      <c r="ADJ34" s="14">
        <f t="shared" si="29"/>
        <v>45586675.859999999</v>
      </c>
      <c r="ADK34" s="14">
        <f t="shared" si="29"/>
        <v>97544699.889999971</v>
      </c>
      <c r="ADL34" s="14">
        <f t="shared" si="29"/>
        <v>76792431.170000017</v>
      </c>
      <c r="ADM34" s="14">
        <f t="shared" si="29"/>
        <v>96734115.229999989</v>
      </c>
      <c r="ADN34" s="14">
        <f t="shared" si="29"/>
        <v>2424655045.3400002</v>
      </c>
      <c r="ADO34" s="14">
        <f t="shared" si="29"/>
        <v>279967333.50999999</v>
      </c>
      <c r="ADP34" s="14">
        <f t="shared" si="29"/>
        <v>235218415.38</v>
      </c>
      <c r="ADQ34" s="14">
        <f t="shared" si="29"/>
        <v>653787091.89999998</v>
      </c>
      <c r="ADR34" s="14">
        <f t="shared" si="29"/>
        <v>55935003.479999997</v>
      </c>
      <c r="ADS34" s="14">
        <f t="shared" si="29"/>
        <v>70520953.780000001</v>
      </c>
      <c r="ADT34" s="14">
        <f t="shared" si="29"/>
        <v>130771150.23000002</v>
      </c>
      <c r="ADU34" s="14">
        <f t="shared" si="29"/>
        <v>56615293.170000009</v>
      </c>
      <c r="ADV34" s="14">
        <f t="shared" si="29"/>
        <v>2935404398.1899996</v>
      </c>
      <c r="ADW34" s="14">
        <f t="shared" si="29"/>
        <v>433421282.59999996</v>
      </c>
      <c r="ADX34" s="14">
        <f t="shared" si="29"/>
        <v>337412140.35000002</v>
      </c>
      <c r="ADY34" s="14">
        <f t="shared" si="29"/>
        <v>95629619.869999975</v>
      </c>
      <c r="ADZ34" s="14">
        <f t="shared" si="29"/>
        <v>124109628.99000001</v>
      </c>
      <c r="AEA34" s="14">
        <f t="shared" si="29"/>
        <v>171943454.95999998</v>
      </c>
      <c r="AEB34" s="14">
        <f t="shared" si="29"/>
        <v>114016193.16</v>
      </c>
      <c r="AEC34" s="14">
        <f t="shared" si="29"/>
        <v>114170446.01999998</v>
      </c>
      <c r="AED34" s="14">
        <f t="shared" si="29"/>
        <v>86377756.670000002</v>
      </c>
      <c r="AEE34" s="14">
        <f t="shared" si="29"/>
        <v>83751151.890000001</v>
      </c>
      <c r="AEF34" s="14">
        <f t="shared" si="29"/>
        <v>109265984.15000001</v>
      </c>
      <c r="AEG34" s="14">
        <f t="shared" si="29"/>
        <v>182082123.63</v>
      </c>
      <c r="AEH34" s="14">
        <f t="shared" si="29"/>
        <v>88971733.849999994</v>
      </c>
      <c r="AEI34" s="14">
        <f t="shared" si="29"/>
        <v>118893359.83999999</v>
      </c>
      <c r="AEJ34" s="14">
        <f t="shared" si="29"/>
        <v>147663317.10000002</v>
      </c>
      <c r="AEK34" s="14">
        <f t="shared" si="29"/>
        <v>141456314.79000002</v>
      </c>
      <c r="AEL34" s="14">
        <f t="shared" si="29"/>
        <v>81550421.939999983</v>
      </c>
      <c r="AEM34" s="14">
        <f t="shared" si="29"/>
        <v>223153672.56000006</v>
      </c>
      <c r="AEN34" s="14">
        <f t="shared" si="29"/>
        <v>71655399.890000001</v>
      </c>
      <c r="AEO34" s="14">
        <f t="shared" si="29"/>
        <v>158834066.87000003</v>
      </c>
      <c r="AEP34" s="14">
        <f t="shared" si="29"/>
        <v>1637494200.6900003</v>
      </c>
      <c r="AEQ34" s="14">
        <f t="shared" si="29"/>
        <v>216964488.23000002</v>
      </c>
      <c r="AER34" s="14">
        <f t="shared" si="29"/>
        <v>192341850.68000001</v>
      </c>
      <c r="AES34" s="14">
        <f t="shared" si="29"/>
        <v>143039696.5</v>
      </c>
      <c r="AET34" s="14">
        <f t="shared" si="29"/>
        <v>112669270.43999998</v>
      </c>
      <c r="AEU34" s="14">
        <f t="shared" si="29"/>
        <v>298584210.91999996</v>
      </c>
      <c r="AEV34" s="14">
        <f t="shared" si="29"/>
        <v>114488980.71999998</v>
      </c>
      <c r="AEW34" s="14">
        <f t="shared" si="29"/>
        <v>147281030.38</v>
      </c>
      <c r="AEX34" s="14">
        <f t="shared" si="29"/>
        <v>106715627.27</v>
      </c>
      <c r="AEY34" s="14">
        <f t="shared" si="29"/>
        <v>58945117.980000004</v>
      </c>
      <c r="AEZ34" s="14">
        <f t="shared" si="29"/>
        <v>1044954566.5299999</v>
      </c>
      <c r="AFA34" s="14">
        <f t="shared" si="29"/>
        <v>599306890.30999994</v>
      </c>
      <c r="AFB34" s="14">
        <f t="shared" si="29"/>
        <v>211721869.38</v>
      </c>
      <c r="AFC34" s="14">
        <f t="shared" si="29"/>
        <v>166893338.28999999</v>
      </c>
      <c r="AFD34" s="14">
        <f t="shared" si="29"/>
        <v>266156552.51999995</v>
      </c>
      <c r="AFE34" s="14">
        <f t="shared" ref="AFE34:AHP34" si="30">SUM(AFE19:AFE33)</f>
        <v>229045201.64999998</v>
      </c>
      <c r="AFF34" s="14">
        <f t="shared" si="30"/>
        <v>129943641.21000001</v>
      </c>
      <c r="AFG34" s="14">
        <f t="shared" si="30"/>
        <v>168148503.94</v>
      </c>
      <c r="AFH34" s="14">
        <f t="shared" si="30"/>
        <v>98820740.129999995</v>
      </c>
      <c r="AFI34" s="14">
        <f t="shared" si="30"/>
        <v>157441006.78999999</v>
      </c>
      <c r="AFJ34" s="14">
        <f t="shared" si="30"/>
        <v>135285196.85999998</v>
      </c>
      <c r="AFK34" s="14">
        <f t="shared" si="30"/>
        <v>130214852.28999998</v>
      </c>
      <c r="AFL34" s="14">
        <f t="shared" si="30"/>
        <v>173288254.80000001</v>
      </c>
      <c r="AFM34" s="14">
        <f t="shared" si="30"/>
        <v>1118143772.3199999</v>
      </c>
      <c r="AFN34" s="14">
        <f t="shared" si="30"/>
        <v>225747177.20000002</v>
      </c>
      <c r="AFO34" s="14">
        <f t="shared" si="30"/>
        <v>159782571.39999998</v>
      </c>
      <c r="AFP34" s="14">
        <f t="shared" si="30"/>
        <v>135262890.37</v>
      </c>
      <c r="AFQ34" s="14">
        <f t="shared" si="30"/>
        <v>151899810.50999999</v>
      </c>
      <c r="AFR34" s="14">
        <f t="shared" si="30"/>
        <v>112690463.37</v>
      </c>
      <c r="AFS34" s="14">
        <f t="shared" si="30"/>
        <v>87521912.439999998</v>
      </c>
      <c r="AFT34" s="14">
        <f t="shared" si="30"/>
        <v>199916054.50999999</v>
      </c>
      <c r="AFU34" s="14">
        <f t="shared" si="30"/>
        <v>209892399.27999997</v>
      </c>
      <c r="AFV34" s="14">
        <f t="shared" si="30"/>
        <v>93672865.420000002</v>
      </c>
      <c r="AFW34" s="14">
        <f t="shared" si="30"/>
        <v>222992796.55999994</v>
      </c>
      <c r="AFX34" s="14">
        <f t="shared" si="30"/>
        <v>93716553.679999992</v>
      </c>
      <c r="AFY34" s="14">
        <f t="shared" si="30"/>
        <v>1214690902.6599998</v>
      </c>
      <c r="AFZ34" s="14">
        <f t="shared" si="30"/>
        <v>86954565.940000027</v>
      </c>
      <c r="AGA34" s="14">
        <f t="shared" si="30"/>
        <v>113116370.29000002</v>
      </c>
      <c r="AGB34" s="14">
        <f t="shared" si="30"/>
        <v>101007392.18000001</v>
      </c>
      <c r="AGC34" s="14">
        <f t="shared" si="30"/>
        <v>268154836.12999997</v>
      </c>
      <c r="AGD34" s="14">
        <f t="shared" si="30"/>
        <v>117793151.47999999</v>
      </c>
      <c r="AGE34" s="14">
        <f t="shared" si="30"/>
        <v>76117752.289999992</v>
      </c>
      <c r="AGF34" s="14">
        <f t="shared" si="30"/>
        <v>105731106.08000001</v>
      </c>
      <c r="AGG34" s="14">
        <f t="shared" si="30"/>
        <v>79338546.819999993</v>
      </c>
      <c r="AGH34" s="14">
        <f t="shared" si="30"/>
        <v>112114342.22999997</v>
      </c>
      <c r="AGI34" s="14">
        <f t="shared" si="30"/>
        <v>77299203.109999999</v>
      </c>
      <c r="AGJ34" s="14">
        <f t="shared" si="30"/>
        <v>1672094522.4100003</v>
      </c>
      <c r="AGK34" s="14">
        <f t="shared" si="30"/>
        <v>346513117.07999998</v>
      </c>
      <c r="AGL34" s="14">
        <f t="shared" si="30"/>
        <v>169352228.74000001</v>
      </c>
      <c r="AGM34" s="14">
        <f t="shared" si="30"/>
        <v>104934536.91</v>
      </c>
      <c r="AGN34" s="14">
        <f t="shared" si="30"/>
        <v>237703647.13999999</v>
      </c>
      <c r="AGO34" s="14">
        <f t="shared" si="30"/>
        <v>201231316.08999997</v>
      </c>
      <c r="AGP34" s="14">
        <f t="shared" si="30"/>
        <v>90635194.140000001</v>
      </c>
      <c r="AGQ34" s="14">
        <f t="shared" si="30"/>
        <v>99505570.280000001</v>
      </c>
      <c r="AGR34" s="14">
        <f t="shared" si="30"/>
        <v>2682584769.6300001</v>
      </c>
      <c r="AGS34" s="14">
        <f t="shared" si="30"/>
        <v>1551779397.6499999</v>
      </c>
      <c r="AGT34" s="14">
        <f t="shared" si="30"/>
        <v>127722046.7</v>
      </c>
      <c r="AGU34" s="14">
        <f t="shared" si="30"/>
        <v>261154336.32999998</v>
      </c>
      <c r="AGV34" s="14">
        <f t="shared" si="30"/>
        <v>354276286.65000004</v>
      </c>
      <c r="AGW34" s="14">
        <f t="shared" si="30"/>
        <v>214679727.87999997</v>
      </c>
      <c r="AGX34" s="14">
        <f t="shared" si="30"/>
        <v>189329027.97999999</v>
      </c>
      <c r="AGY34" s="14">
        <f t="shared" si="30"/>
        <v>174048387.51999998</v>
      </c>
      <c r="AGZ34" s="14">
        <f t="shared" si="30"/>
        <v>66095167.649999999</v>
      </c>
      <c r="AHA34" s="14">
        <f t="shared" si="30"/>
        <v>156719952.06999999</v>
      </c>
      <c r="AHB34" s="14">
        <f t="shared" si="30"/>
        <v>181546244.29999998</v>
      </c>
      <c r="AHC34" s="14">
        <f t="shared" si="30"/>
        <v>93987492.629999995</v>
      </c>
      <c r="AHD34" s="14">
        <f t="shared" si="30"/>
        <v>94704042.88000001</v>
      </c>
      <c r="AHE34" s="14">
        <f t="shared" si="30"/>
        <v>101140547.89</v>
      </c>
      <c r="AHF34" s="14">
        <f t="shared" si="30"/>
        <v>96310414.200000018</v>
      </c>
      <c r="AHG34" s="14">
        <f t="shared" si="30"/>
        <v>104179615.14</v>
      </c>
      <c r="AHH34" s="14">
        <f t="shared" si="30"/>
        <v>94334600.469999999</v>
      </c>
      <c r="AHI34" s="14">
        <f t="shared" si="30"/>
        <v>676078862.87</v>
      </c>
      <c r="AHJ34" s="14">
        <f t="shared" si="30"/>
        <v>104132698.67</v>
      </c>
      <c r="AHK34" s="14">
        <f t="shared" si="30"/>
        <v>112012932.21000001</v>
      </c>
      <c r="AHL34" s="14">
        <f t="shared" si="30"/>
        <v>104117142.12999998</v>
      </c>
      <c r="AHM34" s="14">
        <f t="shared" si="30"/>
        <v>207839201.03</v>
      </c>
      <c r="AHN34" s="14">
        <f t="shared" si="30"/>
        <v>97372604.069999978</v>
      </c>
      <c r="AHO34" s="14">
        <f t="shared" si="30"/>
        <v>59467376.540000007</v>
      </c>
      <c r="AHP34" s="14">
        <f t="shared" si="30"/>
        <v>0</v>
      </c>
      <c r="AHQ34" s="14">
        <f t="shared" ref="AHQ34" si="31">SUM(AHQ19:AHQ33)</f>
        <v>0</v>
      </c>
      <c r="AHS34" s="22"/>
      <c r="AHT34"/>
    </row>
    <row r="35" spans="1:904" ht="24.6" x14ac:dyDescent="0.7">
      <c r="A35" s="12"/>
      <c r="B35" s="4" t="s">
        <v>1046</v>
      </c>
      <c r="C35" s="3" t="s">
        <v>1047</v>
      </c>
      <c r="D35" s="13">
        <v>863539939.82999933</v>
      </c>
      <c r="E35" s="13">
        <v>4747059.5299999956</v>
      </c>
      <c r="F35" s="13">
        <v>25146234.070000004</v>
      </c>
      <c r="G35" s="13">
        <v>114600879.42999996</v>
      </c>
      <c r="H35" s="13">
        <v>4377941.2699999856</v>
      </c>
      <c r="I35" s="13">
        <v>-8481999.8400000054</v>
      </c>
      <c r="J35" s="13">
        <v>4579493.5400000019</v>
      </c>
      <c r="K35" s="13">
        <v>-1622945.2900000201</v>
      </c>
      <c r="L35" s="13">
        <v>3051853.3800000064</v>
      </c>
      <c r="M35" s="13">
        <v>-10948089.199999994</v>
      </c>
      <c r="N35" s="13">
        <v>-30094923.010000028</v>
      </c>
      <c r="O35" s="13">
        <v>-6766124.1699999953</v>
      </c>
      <c r="P35" s="13">
        <v>-32182826.500000041</v>
      </c>
      <c r="Q35" s="13">
        <v>-19269204.869999997</v>
      </c>
      <c r="R35" s="13">
        <v>796950.12000000617</v>
      </c>
      <c r="S35" s="13">
        <v>-1538419.1799999988</v>
      </c>
      <c r="T35" s="13">
        <v>69490839.320000038</v>
      </c>
      <c r="U35" s="13">
        <v>965891.52000001818</v>
      </c>
      <c r="V35" s="13">
        <v>58183416.780000038</v>
      </c>
      <c r="W35" s="13">
        <v>6463723.9800000023</v>
      </c>
      <c r="X35" s="13">
        <v>-185670.27000000037</v>
      </c>
      <c r="Y35" s="13">
        <v>1320586.4000000015</v>
      </c>
      <c r="Z35" s="13">
        <v>-4474597.820000004</v>
      </c>
      <c r="AA35" s="13">
        <v>-5608431.8900000006</v>
      </c>
      <c r="AB35" s="13">
        <v>573605532.62000036</v>
      </c>
      <c r="AC35" s="13">
        <v>3178927.6999999946</v>
      </c>
      <c r="AD35" s="13">
        <v>10480206.129999993</v>
      </c>
      <c r="AE35" s="13">
        <v>5710074.0700000012</v>
      </c>
      <c r="AF35" s="13">
        <v>36024874.199999981</v>
      </c>
      <c r="AG35" s="13">
        <v>-3236598.4700000044</v>
      </c>
      <c r="AH35" s="13">
        <v>304706640.49999994</v>
      </c>
      <c r="AI35" s="13">
        <v>81566270.11999999</v>
      </c>
      <c r="AJ35" s="13">
        <v>13234471.040000001</v>
      </c>
      <c r="AK35" s="13">
        <v>10773174.669999998</v>
      </c>
      <c r="AL35" s="13">
        <v>-310383.7599999978</v>
      </c>
      <c r="AM35" s="13">
        <v>5563534.870000002</v>
      </c>
      <c r="AN35" s="13">
        <v>97494519.369999975</v>
      </c>
      <c r="AO35" s="13">
        <v>6788695.9199999934</v>
      </c>
      <c r="AP35" s="13">
        <v>1210914.9500000009</v>
      </c>
      <c r="AQ35" s="13">
        <v>818477.04000000935</v>
      </c>
      <c r="AR35" s="13">
        <v>26627595.410000011</v>
      </c>
      <c r="AS35" s="13">
        <v>699413.51999999955</v>
      </c>
      <c r="AT35" s="13">
        <v>218997089.83999991</v>
      </c>
      <c r="AU35" s="13">
        <v>12390301.329999998</v>
      </c>
      <c r="AV35" s="13">
        <v>9173823.3000000045</v>
      </c>
      <c r="AW35" s="13">
        <v>4669664.129999999</v>
      </c>
      <c r="AX35" s="13">
        <v>4128692.7</v>
      </c>
      <c r="AY35" s="13">
        <v>4109116.4899999965</v>
      </c>
      <c r="AZ35" s="13">
        <v>8191391.7899999982</v>
      </c>
      <c r="BA35" s="13">
        <v>16161147.969999995</v>
      </c>
      <c r="BB35" s="13">
        <v>44380494.11999999</v>
      </c>
      <c r="BC35" s="13">
        <v>4783126.7899999954</v>
      </c>
      <c r="BD35" s="13">
        <v>-7484448.79</v>
      </c>
      <c r="BE35" s="13">
        <v>2661110.1299999971</v>
      </c>
      <c r="BF35" s="13">
        <v>2107796.3899999978</v>
      </c>
      <c r="BG35" s="13">
        <v>5475978.049999998</v>
      </c>
      <c r="BH35" s="13">
        <v>778044.24000000011</v>
      </c>
      <c r="BI35" s="13">
        <v>145003461.74000004</v>
      </c>
      <c r="BJ35" s="13">
        <v>7144684.1000000015</v>
      </c>
      <c r="BK35" s="13">
        <v>11629791.0075</v>
      </c>
      <c r="BL35" s="13">
        <v>9476957.6699999999</v>
      </c>
      <c r="BM35" s="13">
        <v>198078.47999999922</v>
      </c>
      <c r="BN35" s="13">
        <v>2010909.3200000003</v>
      </c>
      <c r="BO35" s="13">
        <v>16109159.609999999</v>
      </c>
      <c r="BP35" s="13">
        <v>8243517.200000002</v>
      </c>
      <c r="BQ35" s="13">
        <v>9059695.8800000045</v>
      </c>
      <c r="BR35" s="13">
        <v>7399375.9500000048</v>
      </c>
      <c r="BS35" s="13">
        <v>9491124.1300000027</v>
      </c>
      <c r="BT35" s="13">
        <v>2100114.0199999986</v>
      </c>
      <c r="BU35" s="13">
        <v>12751710.969999999</v>
      </c>
      <c r="BV35" s="13">
        <v>6437037.009999997</v>
      </c>
      <c r="BW35" s="13">
        <v>24821030.980000004</v>
      </c>
      <c r="BX35" s="13">
        <v>27441390.409999996</v>
      </c>
      <c r="BY35" s="13">
        <v>68874011.400000021</v>
      </c>
      <c r="BZ35" s="13">
        <v>2653551.5600000024</v>
      </c>
      <c r="CA35" s="13">
        <v>-426455.03000000271</v>
      </c>
      <c r="CB35" s="13">
        <v>-2120745.8400000036</v>
      </c>
      <c r="CC35" s="13">
        <v>5163650.59</v>
      </c>
      <c r="CD35" s="13">
        <v>845764.89</v>
      </c>
      <c r="CE35" s="13">
        <v>261141.12999999977</v>
      </c>
      <c r="CF35" s="13">
        <v>613481.46999999986</v>
      </c>
      <c r="CG35" s="13">
        <v>1701282538.329999</v>
      </c>
      <c r="CH35" s="13">
        <v>23417456.289999988</v>
      </c>
      <c r="CI35" s="13">
        <v>20646859.610000003</v>
      </c>
      <c r="CJ35" s="13">
        <v>10066648.819999993</v>
      </c>
      <c r="CK35" s="13">
        <v>34984401.25</v>
      </c>
      <c r="CL35" s="13">
        <v>11553403.91</v>
      </c>
      <c r="CM35" s="13">
        <v>16940617.779999997</v>
      </c>
      <c r="CN35" s="13">
        <v>21353766.730000008</v>
      </c>
      <c r="CO35" s="13">
        <v>12596459.979999997</v>
      </c>
      <c r="CP35" s="13">
        <v>1702384.1199999985</v>
      </c>
      <c r="CQ35" s="13">
        <v>11173728.099999992</v>
      </c>
      <c r="CR35" s="13">
        <v>8495780.0600000061</v>
      </c>
      <c r="CS35" s="13">
        <v>16299986.929999992</v>
      </c>
      <c r="CT35" s="13">
        <v>151121488.31000009</v>
      </c>
      <c r="CU35" s="13">
        <v>18177745.140000001</v>
      </c>
      <c r="CV35" s="13">
        <v>13629619.889999993</v>
      </c>
      <c r="CW35" s="13">
        <v>3298006.9600000028</v>
      </c>
      <c r="CX35" s="13">
        <v>15656968.119999997</v>
      </c>
      <c r="CY35" s="13">
        <v>2198058.0300000105</v>
      </c>
      <c r="CZ35" s="13">
        <v>6850434.8899999987</v>
      </c>
      <c r="DA35" s="13">
        <v>11983011.870000003</v>
      </c>
      <c r="DB35" s="13">
        <v>124053925.33000004</v>
      </c>
      <c r="DC35" s="13">
        <v>-8901329.6199999973</v>
      </c>
      <c r="DD35" s="13">
        <v>16014343.020000003</v>
      </c>
      <c r="DE35" s="13">
        <v>-9726524.6599999964</v>
      </c>
      <c r="DF35" s="13">
        <v>-998465.59999999614</v>
      </c>
      <c r="DG35" s="13">
        <v>2287212.4300000099</v>
      </c>
      <c r="DH35" s="13">
        <v>5983136.9599999972</v>
      </c>
      <c r="DI35" s="13">
        <v>12227735.250000004</v>
      </c>
      <c r="DJ35" s="13">
        <v>-577686.65999999573</v>
      </c>
      <c r="DK35" s="13">
        <v>10995502.749999998</v>
      </c>
      <c r="DL35" s="13">
        <v>-15984990.16</v>
      </c>
      <c r="DM35" s="13">
        <v>50025621.789999999</v>
      </c>
      <c r="DN35" s="13">
        <v>131268695.11000016</v>
      </c>
      <c r="DO35" s="13">
        <v>-821030.4999999986</v>
      </c>
      <c r="DP35" s="13">
        <v>2228405.5100000035</v>
      </c>
      <c r="DQ35" s="13">
        <v>10820279.970000003</v>
      </c>
      <c r="DR35" s="13">
        <v>17095266.120000001</v>
      </c>
      <c r="DS35" s="13">
        <v>1977925.3599999989</v>
      </c>
      <c r="DT35" s="13">
        <v>5046410.2399999909</v>
      </c>
      <c r="DU35" s="13">
        <v>15679022.330000002</v>
      </c>
      <c r="DV35" s="13">
        <v>910819089.32000017</v>
      </c>
      <c r="DW35" s="13">
        <v>3974115.0999999912</v>
      </c>
      <c r="DX35" s="13">
        <v>16111249.959999992</v>
      </c>
      <c r="DY35" s="13">
        <v>32608307.649999999</v>
      </c>
      <c r="DZ35" s="13">
        <v>12084291.719999997</v>
      </c>
      <c r="EA35" s="13">
        <v>8877579.9100000001</v>
      </c>
      <c r="EB35" s="13">
        <v>42561680.150000021</v>
      </c>
      <c r="EC35" s="13">
        <v>31270213.930100016</v>
      </c>
      <c r="ED35" s="13">
        <v>37729908.840000011</v>
      </c>
      <c r="EE35" s="13">
        <v>114481998.9400001</v>
      </c>
      <c r="EF35" s="13">
        <v>179172521.59000003</v>
      </c>
      <c r="EG35" s="13">
        <v>37901043.630000018</v>
      </c>
      <c r="EH35" s="13">
        <v>8451726.8300000094</v>
      </c>
      <c r="EI35" s="13">
        <v>23180880.559999999</v>
      </c>
      <c r="EJ35" s="13">
        <v>571968.07999999844</v>
      </c>
      <c r="EK35" s="13">
        <v>13438513.720000001</v>
      </c>
      <c r="EL35" s="13">
        <v>2715023.4099999997</v>
      </c>
      <c r="EM35" s="13">
        <v>17169976.990000002</v>
      </c>
      <c r="EN35" s="13">
        <v>168885716.63000005</v>
      </c>
      <c r="EO35" s="13">
        <v>2722032.7600000012</v>
      </c>
      <c r="EP35" s="13">
        <v>-4775846.6799999969</v>
      </c>
      <c r="EQ35" s="13">
        <v>7039051.4700000035</v>
      </c>
      <c r="ER35" s="13">
        <v>247744.38000000064</v>
      </c>
      <c r="ES35" s="13">
        <v>10159319.890000001</v>
      </c>
      <c r="ET35" s="13">
        <v>-5989378.1100000013</v>
      </c>
      <c r="EU35" s="13">
        <v>2415268.0700000003</v>
      </c>
      <c r="EV35" s="13">
        <v>-1958257.2199999997</v>
      </c>
      <c r="EW35" s="13">
        <v>203555711.01999992</v>
      </c>
      <c r="EX35" s="13">
        <v>32635654.940000009</v>
      </c>
      <c r="EY35" s="13">
        <v>24456795.249999985</v>
      </c>
      <c r="EZ35" s="13">
        <v>10015486.499999996</v>
      </c>
      <c r="FA35" s="13">
        <v>19979545.760000009</v>
      </c>
      <c r="FB35" s="13">
        <v>16390824.809999997</v>
      </c>
      <c r="FC35" s="13">
        <v>20858664.109999992</v>
      </c>
      <c r="FD35" s="13">
        <v>14236549.250000006</v>
      </c>
      <c r="FE35" s="13">
        <v>18275637.049999997</v>
      </c>
      <c r="FF35" s="13">
        <v>30173058.840000004</v>
      </c>
      <c r="FG35" s="13">
        <v>13990461.789999999</v>
      </c>
      <c r="FH35" s="13">
        <v>7894369.490000003</v>
      </c>
      <c r="FI35" s="13">
        <v>95021444.299999982</v>
      </c>
      <c r="FJ35" s="13">
        <v>12015844.029999996</v>
      </c>
      <c r="FK35" s="13">
        <v>9563938.2000000011</v>
      </c>
      <c r="FL35" s="13">
        <v>14488003.430000002</v>
      </c>
      <c r="FM35" s="13">
        <v>8854543.2100000028</v>
      </c>
      <c r="FN35" s="13">
        <v>29289977.529999997</v>
      </c>
      <c r="FO35" s="13">
        <v>3666834.7399999965</v>
      </c>
      <c r="FP35" s="13">
        <v>11454913.319999998</v>
      </c>
      <c r="FQ35" s="13">
        <v>986027464.04999959</v>
      </c>
      <c r="FR35" s="13">
        <v>9235892.2400000058</v>
      </c>
      <c r="FS35" s="13">
        <v>23219377.579999991</v>
      </c>
      <c r="FT35" s="13">
        <v>13742344.780000001</v>
      </c>
      <c r="FU35" s="13">
        <v>23840733.560000014</v>
      </c>
      <c r="FV35" s="13">
        <v>15897780.839999998</v>
      </c>
      <c r="FW35" s="13">
        <v>-505680.09000000125</v>
      </c>
      <c r="FX35" s="13">
        <v>-8349490.1399999997</v>
      </c>
      <c r="FY35" s="13">
        <v>18940200.240000006</v>
      </c>
      <c r="FZ35" s="13">
        <v>37392645.119999975</v>
      </c>
      <c r="GA35" s="13">
        <v>11738694.069999982</v>
      </c>
      <c r="GB35" s="13">
        <v>4070959.3199999989</v>
      </c>
      <c r="GC35" s="13">
        <v>21550956.460000005</v>
      </c>
      <c r="GD35" s="13">
        <v>24926261.82</v>
      </c>
      <c r="GE35" s="13">
        <v>117124735.15000004</v>
      </c>
      <c r="GF35" s="13">
        <v>6059650.3600000013</v>
      </c>
      <c r="GG35" s="13">
        <v>19742276.920000009</v>
      </c>
      <c r="GH35" s="13">
        <v>10311139.899999999</v>
      </c>
      <c r="GI35" s="13">
        <v>14121988.200000001</v>
      </c>
      <c r="GJ35" s="13">
        <v>10170008.530000003</v>
      </c>
      <c r="GK35" s="13">
        <v>1246446.1200000066</v>
      </c>
      <c r="GL35" s="13">
        <v>35413647.620000005</v>
      </c>
      <c r="GM35" s="13">
        <v>6747933.8600000013</v>
      </c>
      <c r="GN35" s="13">
        <v>7857619.5799999973</v>
      </c>
      <c r="GO35" s="13">
        <v>5862465.2100000009</v>
      </c>
      <c r="GP35" s="13">
        <v>4204569.8700000029</v>
      </c>
      <c r="GQ35" s="13">
        <v>136530911.93000001</v>
      </c>
      <c r="GR35" s="13">
        <v>71830557.99000001</v>
      </c>
      <c r="GS35" s="13">
        <v>15424737.79000001</v>
      </c>
      <c r="GT35" s="13">
        <v>23351833.669999991</v>
      </c>
      <c r="GU35" s="13">
        <v>8497835.8899999987</v>
      </c>
      <c r="GV35" s="13">
        <v>16570991.84</v>
      </c>
      <c r="GW35" s="13">
        <v>13721664.80000001</v>
      </c>
      <c r="GX35" s="13">
        <v>13131385.449999999</v>
      </c>
      <c r="GY35" s="13">
        <v>50049775.689999968</v>
      </c>
      <c r="GZ35" s="13">
        <v>12038231.489999991</v>
      </c>
      <c r="HA35" s="13">
        <v>-4402733.4599999953</v>
      </c>
      <c r="HB35" s="13">
        <v>-5008896.4800000004</v>
      </c>
      <c r="HC35" s="13">
        <v>-28323947.020000089</v>
      </c>
      <c r="HD35" s="13">
        <v>135623189.52999997</v>
      </c>
      <c r="HE35" s="13">
        <v>34085319.970000058</v>
      </c>
      <c r="HF35" s="13">
        <v>5264107.3100000108</v>
      </c>
      <c r="HG35" s="13">
        <v>39139942.250000045</v>
      </c>
      <c r="HH35" s="13">
        <v>78604819.420000002</v>
      </c>
      <c r="HI35" s="13">
        <v>4525226.9399999864</v>
      </c>
      <c r="HJ35" s="13">
        <v>806858229.66000032</v>
      </c>
      <c r="HK35" s="13">
        <v>-3209900.5099999984</v>
      </c>
      <c r="HL35" s="13">
        <v>26701919.429999989</v>
      </c>
      <c r="HM35" s="13">
        <v>87972984.449999973</v>
      </c>
      <c r="HN35" s="13">
        <v>-1284123.269999997</v>
      </c>
      <c r="HO35" s="13">
        <v>19632314.799999997</v>
      </c>
      <c r="HP35" s="13">
        <v>34751600.32</v>
      </c>
      <c r="HQ35" s="13">
        <v>6093514.1799999969</v>
      </c>
      <c r="HR35" s="13">
        <v>345392667.21000016</v>
      </c>
      <c r="HS35" s="13">
        <v>-28783593.950000029</v>
      </c>
      <c r="HT35" s="13">
        <v>8495376.1400000006</v>
      </c>
      <c r="HU35" s="13">
        <v>10652414.859999996</v>
      </c>
      <c r="HV35" s="13">
        <v>14885410.52999999</v>
      </c>
      <c r="HW35" s="13">
        <v>4239952.6999999974</v>
      </c>
      <c r="HX35" s="13">
        <v>8403976.6199999824</v>
      </c>
      <c r="HY35" s="13">
        <v>7847031.4099999983</v>
      </c>
      <c r="HZ35" s="13">
        <v>6547388.4499999993</v>
      </c>
      <c r="IA35" s="13">
        <v>12178328.030000003</v>
      </c>
      <c r="IB35" s="13">
        <v>16815559.350000005</v>
      </c>
      <c r="IC35" s="13">
        <v>58791532.299999982</v>
      </c>
      <c r="ID35" s="13">
        <v>4257492.1700000009</v>
      </c>
      <c r="IE35" s="13">
        <v>5379597.5700000124</v>
      </c>
      <c r="IF35" s="13">
        <v>-3211528.0799999982</v>
      </c>
      <c r="IG35" s="13">
        <v>6207101.2899999982</v>
      </c>
      <c r="IH35" s="13">
        <v>194294222.90000004</v>
      </c>
      <c r="II35" s="13">
        <v>20990788.120000046</v>
      </c>
      <c r="IJ35" s="13">
        <v>13533523.100000007</v>
      </c>
      <c r="IK35" s="13">
        <v>7423766.0100000203</v>
      </c>
      <c r="IL35" s="13">
        <v>-20707487.079999983</v>
      </c>
      <c r="IM35" s="13">
        <v>6743684.0199999996</v>
      </c>
      <c r="IN35" s="13">
        <v>6865520.5000000028</v>
      </c>
      <c r="IO35" s="13">
        <v>94952.780000001992</v>
      </c>
      <c r="IP35" s="13">
        <v>8046019.9600000037</v>
      </c>
      <c r="IQ35" s="13">
        <v>-2730404.0800000099</v>
      </c>
      <c r="IR35" s="13">
        <v>43672962.18999999</v>
      </c>
      <c r="IS35" s="13">
        <v>312870184.93000013</v>
      </c>
      <c r="IT35" s="13">
        <v>-20912295.959999997</v>
      </c>
      <c r="IU35" s="13">
        <v>16956522.240000006</v>
      </c>
      <c r="IV35" s="13">
        <v>15117991.270000011</v>
      </c>
      <c r="IW35" s="13">
        <v>61756853.080000028</v>
      </c>
      <c r="IX35" s="13">
        <v>13046613.810000006</v>
      </c>
      <c r="IY35" s="13">
        <v>7127190.348000004</v>
      </c>
      <c r="IZ35" s="13">
        <v>13402005.779999996</v>
      </c>
      <c r="JA35" s="13">
        <v>6581234.679999996</v>
      </c>
      <c r="JB35" s="13">
        <v>-6817509.5200000023</v>
      </c>
      <c r="JC35" s="13">
        <v>17746060.100000009</v>
      </c>
      <c r="JD35" s="13">
        <v>9867668.0500000007</v>
      </c>
      <c r="JE35" s="13">
        <v>122779698.11</v>
      </c>
      <c r="JF35" s="13">
        <v>7165850.8300000159</v>
      </c>
      <c r="JG35" s="13">
        <v>4355402.0699999994</v>
      </c>
      <c r="JH35" s="13">
        <v>-61767.309999996331</v>
      </c>
      <c r="JI35" s="13">
        <v>-2531941.6500000022</v>
      </c>
      <c r="JJ35" s="13">
        <v>2983738.4300000016</v>
      </c>
      <c r="JK35" s="13">
        <v>74961209.650000125</v>
      </c>
      <c r="JL35" s="13">
        <v>496526.18999999634</v>
      </c>
      <c r="JM35" s="13">
        <v>2906697.7399999993</v>
      </c>
      <c r="JN35" s="13">
        <v>32162888.609999999</v>
      </c>
      <c r="JO35" s="13">
        <v>256253.2600000049</v>
      </c>
      <c r="JP35" s="13">
        <v>-5702327.6499999966</v>
      </c>
      <c r="JQ35" s="13">
        <v>3734567.6900000023</v>
      </c>
      <c r="JR35" s="13">
        <v>189164796.99000016</v>
      </c>
      <c r="JS35" s="13">
        <v>3637132.1939999978</v>
      </c>
      <c r="JT35" s="13">
        <v>3355938.3699999987</v>
      </c>
      <c r="JU35" s="13">
        <v>-11685027.390000001</v>
      </c>
      <c r="JV35" s="13">
        <v>6636677.3700000048</v>
      </c>
      <c r="JW35" s="13">
        <v>3907033.1299999971</v>
      </c>
      <c r="JX35" s="13">
        <v>4931697.2900000056</v>
      </c>
      <c r="JY35" s="13">
        <v>1298391.4799999988</v>
      </c>
      <c r="JZ35" s="13">
        <v>177778041.44999999</v>
      </c>
      <c r="KA35" s="13">
        <v>46979752.550000019</v>
      </c>
      <c r="KB35" s="13">
        <v>24244234.829999998</v>
      </c>
      <c r="KC35" s="13">
        <v>8839806.299999997</v>
      </c>
      <c r="KD35" s="13">
        <v>8068695.549999997</v>
      </c>
      <c r="KE35" s="13">
        <v>5062586.18</v>
      </c>
      <c r="KF35" s="13">
        <v>10702819.430000005</v>
      </c>
      <c r="KG35" s="13">
        <v>31968566.019999977</v>
      </c>
      <c r="KH35" s="13">
        <v>39711531.109999992</v>
      </c>
      <c r="KI35" s="13">
        <v>8569020.5800000001</v>
      </c>
      <c r="KJ35" s="13">
        <v>34030090.460000008</v>
      </c>
      <c r="KK35" s="13">
        <v>10453077.060000004</v>
      </c>
      <c r="KL35" s="13">
        <v>1039588.350000002</v>
      </c>
      <c r="KM35" s="13">
        <v>12672607.260000002</v>
      </c>
      <c r="KN35" s="13">
        <v>6609207.6100000031</v>
      </c>
      <c r="KO35" s="13">
        <v>583418461.7900002</v>
      </c>
      <c r="KP35" s="13">
        <v>27749766.830000013</v>
      </c>
      <c r="KQ35" s="13">
        <v>50685837.969999999</v>
      </c>
      <c r="KR35" s="13">
        <v>225532.80000000022</v>
      </c>
      <c r="KS35" s="13">
        <v>63500092.049999997</v>
      </c>
      <c r="KT35" s="13">
        <v>89548197.089999989</v>
      </c>
      <c r="KU35" s="13">
        <v>34189626.539999977</v>
      </c>
      <c r="KV35" s="13">
        <v>24680937.100000005</v>
      </c>
      <c r="KW35" s="13">
        <v>13449472.85</v>
      </c>
      <c r="KX35" s="13">
        <v>58834603.709999911</v>
      </c>
      <c r="KY35" s="13">
        <v>1957471.6099999994</v>
      </c>
      <c r="KZ35" s="13">
        <v>-3162269.2800000017</v>
      </c>
      <c r="LA35" s="13">
        <v>-7646972.0200000014</v>
      </c>
      <c r="LB35" s="13">
        <v>6341339.5299999993</v>
      </c>
      <c r="LC35" s="13">
        <v>-1611366.3099999945</v>
      </c>
      <c r="LD35" s="13">
        <v>-12786939.950000016</v>
      </c>
      <c r="LE35" s="13">
        <v>86438904.660000011</v>
      </c>
      <c r="LF35" s="13">
        <v>859665788.9599998</v>
      </c>
      <c r="LG35" s="13">
        <v>-4329785.9699999774</v>
      </c>
      <c r="LH35" s="13">
        <v>83302652.409999996</v>
      </c>
      <c r="LI35" s="13">
        <v>88248441.609999985</v>
      </c>
      <c r="LJ35" s="13">
        <v>18444465.59999999</v>
      </c>
      <c r="LK35" s="13">
        <v>2793314.2799999965</v>
      </c>
      <c r="LL35" s="13">
        <v>304299.40000000357</v>
      </c>
      <c r="LM35" s="13">
        <v>2801364.3900000099</v>
      </c>
      <c r="LN35" s="13">
        <v>2645669.9899999998</v>
      </c>
      <c r="LO35" s="13">
        <v>602588.84000000148</v>
      </c>
      <c r="LP35" s="13">
        <v>128278.08999999851</v>
      </c>
      <c r="LQ35" s="13">
        <v>2895360.5100000678</v>
      </c>
      <c r="LR35" s="13">
        <v>18326240.869999994</v>
      </c>
      <c r="LS35" s="13">
        <v>28909468.370000008</v>
      </c>
      <c r="LT35" s="13">
        <v>467701575.20999998</v>
      </c>
      <c r="LU35" s="13">
        <v>42820973.719999954</v>
      </c>
      <c r="LV35" s="13">
        <v>140389383.71000031</v>
      </c>
      <c r="LW35" s="13">
        <v>71220738.379999995</v>
      </c>
      <c r="LX35" s="13">
        <v>4994522.9300000044</v>
      </c>
      <c r="LY35" s="13">
        <v>39404682.30999995</v>
      </c>
      <c r="LZ35" s="13">
        <v>27442078.109999988</v>
      </c>
      <c r="MA35" s="13">
        <v>37501692.280000009</v>
      </c>
      <c r="MB35" s="13">
        <v>43082410.459999993</v>
      </c>
      <c r="MC35" s="13">
        <v>88971525.389999971</v>
      </c>
      <c r="MD35" s="13">
        <v>-7955486.1900000125</v>
      </c>
      <c r="ME35" s="13">
        <v>26319041.869999994</v>
      </c>
      <c r="MF35" s="13">
        <v>239682065.3900001</v>
      </c>
      <c r="MG35" s="13">
        <v>24775240.930000003</v>
      </c>
      <c r="MH35" s="13">
        <v>27609396.149999999</v>
      </c>
      <c r="MI35" s="13">
        <v>23221707.400000006</v>
      </c>
      <c r="MJ35" s="13">
        <v>24466852.190000005</v>
      </c>
      <c r="MK35" s="13">
        <v>19637322.779999983</v>
      </c>
      <c r="ML35" s="13">
        <v>3698393.8600000022</v>
      </c>
      <c r="MM35" s="13">
        <v>17548465.079999994</v>
      </c>
      <c r="MN35" s="13">
        <v>8510917.8400000054</v>
      </c>
      <c r="MO35" s="13">
        <v>20543754.82</v>
      </c>
      <c r="MP35" s="13">
        <v>15689669.109999994</v>
      </c>
      <c r="MQ35" s="13">
        <v>28761040.469999999</v>
      </c>
      <c r="MR35" s="13">
        <v>299003132.72000009</v>
      </c>
      <c r="MS35" s="13">
        <v>12579200.629999995</v>
      </c>
      <c r="MT35" s="13">
        <v>77905502.410000056</v>
      </c>
      <c r="MU35" s="13">
        <v>2136526.9200000004</v>
      </c>
      <c r="MV35" s="13">
        <v>35088009.800000019</v>
      </c>
      <c r="MW35" s="13">
        <v>43571594.309999995</v>
      </c>
      <c r="MX35" s="13">
        <v>67322370.691500053</v>
      </c>
      <c r="MY35" s="13">
        <v>12596.340000022552</v>
      </c>
      <c r="MZ35" s="13">
        <v>7429908.6100000069</v>
      </c>
      <c r="NA35" s="13">
        <v>2478668.1799999974</v>
      </c>
      <c r="NB35" s="13">
        <v>26820910.500000011</v>
      </c>
      <c r="NC35" s="13">
        <v>1211931328.1399992</v>
      </c>
      <c r="ND35" s="13">
        <v>165616204.60999992</v>
      </c>
      <c r="NE35" s="13">
        <v>20724670.149999995</v>
      </c>
      <c r="NF35" s="13">
        <v>366018165.25999975</v>
      </c>
      <c r="NG35" s="13">
        <v>16922084.909999996</v>
      </c>
      <c r="NH35" s="13">
        <v>51328560.889999986</v>
      </c>
      <c r="NI35" s="13">
        <v>196305979.07999986</v>
      </c>
      <c r="NJ35" s="13">
        <v>147946202.54000002</v>
      </c>
      <c r="NK35" s="13">
        <v>25118541.649999999</v>
      </c>
      <c r="NL35" s="13">
        <v>128414561.96000005</v>
      </c>
      <c r="NM35" s="13">
        <v>74415507.899999976</v>
      </c>
      <c r="NN35" s="13">
        <v>40898968.88599997</v>
      </c>
      <c r="NO35" s="13">
        <v>162177590.81000003</v>
      </c>
      <c r="NP35" s="13">
        <v>16543584.489999996</v>
      </c>
      <c r="NQ35" s="13">
        <v>6664201.7200000035</v>
      </c>
      <c r="NR35" s="13">
        <v>16440394.990000006</v>
      </c>
      <c r="NS35" s="13">
        <v>18254798.059999999</v>
      </c>
      <c r="NT35" s="13">
        <v>11454710.970000004</v>
      </c>
      <c r="NU35" s="13">
        <v>18732884.56000001</v>
      </c>
      <c r="NV35" s="13">
        <v>205788769.29500017</v>
      </c>
      <c r="NW35" s="13">
        <v>131348930.85999995</v>
      </c>
      <c r="NX35" s="13">
        <v>21506920.059999995</v>
      </c>
      <c r="NY35" s="13">
        <v>4711394.166000003</v>
      </c>
      <c r="NZ35" s="13">
        <v>16046778.520000001</v>
      </c>
      <c r="OA35" s="13">
        <v>5571175.5900000008</v>
      </c>
      <c r="OB35" s="13">
        <v>5303632.4600000046</v>
      </c>
      <c r="OC35" s="13">
        <v>886112540.29999924</v>
      </c>
      <c r="OD35" s="13">
        <v>-48267893.180000015</v>
      </c>
      <c r="OE35" s="13">
        <v>37349632.530000001</v>
      </c>
      <c r="OF35" s="13">
        <v>83543827.690000102</v>
      </c>
      <c r="OG35" s="13">
        <v>9552195.4999999888</v>
      </c>
      <c r="OH35" s="13">
        <v>69669197.530000031</v>
      </c>
      <c r="OI35" s="13">
        <v>19585680.749999981</v>
      </c>
      <c r="OJ35" s="13">
        <v>16010415.709999992</v>
      </c>
      <c r="OK35" s="13">
        <v>93292701.920000032</v>
      </c>
      <c r="OL35" s="13">
        <v>-29403866.740000002</v>
      </c>
      <c r="OM35" s="13">
        <v>157571298.54999998</v>
      </c>
      <c r="ON35" s="13">
        <v>514676766.16000032</v>
      </c>
      <c r="OO35" s="13">
        <v>34780600.539999999</v>
      </c>
      <c r="OP35" s="13">
        <v>5332664.7399999965</v>
      </c>
      <c r="OQ35" s="13">
        <v>76759493.5</v>
      </c>
      <c r="OR35" s="13">
        <v>364021392.12999988</v>
      </c>
      <c r="OS35" s="13">
        <v>13716365.140000004</v>
      </c>
      <c r="OT35" s="13">
        <v>55983846.099999994</v>
      </c>
      <c r="OU35" s="13">
        <v>8935324.4900000002</v>
      </c>
      <c r="OV35" s="13">
        <v>35451846.490000002</v>
      </c>
      <c r="OW35" s="13">
        <v>71165590.510000005</v>
      </c>
      <c r="OX35" s="13">
        <v>28612093.68</v>
      </c>
      <c r="OY35" s="13">
        <v>26433576.389999997</v>
      </c>
      <c r="OZ35" s="13">
        <v>19180796.360000011</v>
      </c>
      <c r="PA35" s="13">
        <v>143802294.05000001</v>
      </c>
      <c r="PB35" s="13">
        <v>14434079.68</v>
      </c>
      <c r="PC35" s="13">
        <v>16317752.709999995</v>
      </c>
      <c r="PD35" s="13">
        <v>2458088.0399999986</v>
      </c>
      <c r="PE35" s="13">
        <v>29401382.919999987</v>
      </c>
      <c r="PF35" s="13">
        <v>13188556.050000001</v>
      </c>
      <c r="PG35" s="13">
        <v>12003450.950000007</v>
      </c>
      <c r="PH35" s="13">
        <v>5493118.5800000057</v>
      </c>
      <c r="PI35" s="13">
        <v>6458511.5799999963</v>
      </c>
      <c r="PJ35" s="13">
        <v>3371769.6700000027</v>
      </c>
      <c r="PK35" s="13">
        <v>36504329.25</v>
      </c>
      <c r="PL35" s="13">
        <v>29056416.750000034</v>
      </c>
      <c r="PM35" s="13">
        <v>2011521.4100000011</v>
      </c>
      <c r="PN35" s="13">
        <v>836419.10000001267</v>
      </c>
      <c r="PO35" s="13">
        <v>5707280.4199999981</v>
      </c>
      <c r="PP35" s="13">
        <v>3020291.2000000016</v>
      </c>
      <c r="PQ35" s="13">
        <v>3107716.2400000021</v>
      </c>
      <c r="PR35" s="13">
        <v>2160436.2199999974</v>
      </c>
      <c r="PS35" s="13">
        <v>652467348.77999961</v>
      </c>
      <c r="PT35" s="13">
        <v>31880379.769999988</v>
      </c>
      <c r="PU35" s="13">
        <v>-207169.98000000877</v>
      </c>
      <c r="PV35" s="13">
        <v>31062742.479999993</v>
      </c>
      <c r="PW35" s="13">
        <v>-5824352.6199999815</v>
      </c>
      <c r="PX35" s="13">
        <v>3740780.8299999973</v>
      </c>
      <c r="PY35" s="13">
        <v>9476908.6299999934</v>
      </c>
      <c r="PZ35" s="13">
        <v>12719117.089999998</v>
      </c>
      <c r="QA35" s="13">
        <v>21776408.109999996</v>
      </c>
      <c r="QB35" s="13">
        <v>6984631.3500000006</v>
      </c>
      <c r="QC35" s="13">
        <v>28348961.820000011</v>
      </c>
      <c r="QD35" s="13">
        <v>194902.39999999694</v>
      </c>
      <c r="QE35" s="13">
        <v>17806490.529999997</v>
      </c>
      <c r="QF35" s="13">
        <v>36337580.579999991</v>
      </c>
      <c r="QG35" s="13">
        <v>5229866.43</v>
      </c>
      <c r="QH35" s="13">
        <v>38533290.340000018</v>
      </c>
      <c r="QI35" s="13">
        <v>91174.159999996133</v>
      </c>
      <c r="QJ35" s="13">
        <v>-2445676.4099999964</v>
      </c>
      <c r="QK35" s="13">
        <v>562887.98000000184</v>
      </c>
      <c r="QL35" s="13">
        <v>-16346708.469999993</v>
      </c>
      <c r="QM35" s="13">
        <v>4515729.3500000294</v>
      </c>
      <c r="QN35" s="13">
        <v>300442.28999999486</v>
      </c>
      <c r="QO35" s="13">
        <v>2700925.08</v>
      </c>
      <c r="QP35" s="13">
        <v>1068005.9299999992</v>
      </c>
      <c r="QQ35" s="13">
        <v>940467.9599999995</v>
      </c>
      <c r="QR35" s="13">
        <v>7102280.9900000021</v>
      </c>
      <c r="QS35" s="13">
        <v>333498444.18000036</v>
      </c>
      <c r="QT35" s="13">
        <v>3912926.899999999</v>
      </c>
      <c r="QU35" s="13">
        <v>31264135.789999969</v>
      </c>
      <c r="QV35" s="13">
        <v>34291411.999999993</v>
      </c>
      <c r="QW35" s="13">
        <v>22813467.039999999</v>
      </c>
      <c r="QX35" s="13">
        <v>124410705.21999992</v>
      </c>
      <c r="QY35" s="13">
        <v>8142310.2199999932</v>
      </c>
      <c r="QZ35" s="13">
        <v>16825459.479999997</v>
      </c>
      <c r="RA35" s="13">
        <v>89423029.650000006</v>
      </c>
      <c r="RB35" s="13">
        <v>16479185.420000004</v>
      </c>
      <c r="RC35" s="13">
        <v>10030259.050000006</v>
      </c>
      <c r="RD35" s="13">
        <v>25051340.210000005</v>
      </c>
      <c r="RE35" s="13">
        <v>9726637.860000005</v>
      </c>
      <c r="RF35" s="13">
        <v>457674684.16999996</v>
      </c>
      <c r="RG35" s="13">
        <v>852816.20000000275</v>
      </c>
      <c r="RH35" s="13">
        <v>23436300.990000006</v>
      </c>
      <c r="RI35" s="13">
        <v>58967578.149999999</v>
      </c>
      <c r="RJ35" s="13">
        <v>-3203521.7099999976</v>
      </c>
      <c r="RK35" s="13">
        <v>103245.19000000763</v>
      </c>
      <c r="RL35" s="13">
        <v>-16567368.590000015</v>
      </c>
      <c r="RM35" s="13">
        <v>18421606.139999997</v>
      </c>
      <c r="RN35" s="13">
        <v>24354979.009999998</v>
      </c>
      <c r="RO35" s="13">
        <v>-8276380.8600000031</v>
      </c>
      <c r="RP35" s="13">
        <v>18287456.010000002</v>
      </c>
      <c r="RQ35" s="13">
        <v>17367123.239999991</v>
      </c>
      <c r="RR35" s="13">
        <v>8171253.2299999893</v>
      </c>
      <c r="RS35" s="13">
        <v>2658200.459999999</v>
      </c>
      <c r="RT35" s="13">
        <v>1529124.7199999976</v>
      </c>
      <c r="RU35" s="13">
        <v>11062760.43</v>
      </c>
      <c r="RV35" s="13">
        <v>5614539.0799999973</v>
      </c>
      <c r="RW35" s="13">
        <v>16723839.299999997</v>
      </c>
      <c r="RX35" s="13">
        <v>813109.63999999932</v>
      </c>
      <c r="RY35" s="13">
        <v>2481288.2899999968</v>
      </c>
      <c r="RZ35" s="13">
        <v>96140071.930000007</v>
      </c>
      <c r="SA35" s="13">
        <v>20196125.40000001</v>
      </c>
      <c r="SB35" s="13">
        <v>40021209.360000007</v>
      </c>
      <c r="SC35" s="13">
        <v>19413024.430000022</v>
      </c>
      <c r="SD35" s="13">
        <v>9888138.3900000025</v>
      </c>
      <c r="SE35" s="13">
        <v>14237992.410000004</v>
      </c>
      <c r="SF35" s="13">
        <v>18308014.129999999</v>
      </c>
      <c r="SG35" s="13">
        <v>-4023770.4400000013</v>
      </c>
      <c r="SH35" s="13">
        <v>4231264.540000001</v>
      </c>
      <c r="SI35" s="13">
        <v>7357770.5800000038</v>
      </c>
      <c r="SJ35" s="13">
        <v>32784663.84999999</v>
      </c>
      <c r="SK35" s="13">
        <v>5147922.0100000082</v>
      </c>
      <c r="SL35" s="13">
        <v>55949305.959999993</v>
      </c>
      <c r="SM35" s="13">
        <v>7833728.79</v>
      </c>
      <c r="SN35" s="13">
        <v>207455063.17999998</v>
      </c>
      <c r="SO35" s="13">
        <v>35143111.270000003</v>
      </c>
      <c r="SP35" s="13">
        <v>17606438.700000007</v>
      </c>
      <c r="SQ35" s="13">
        <v>19646637.079999998</v>
      </c>
      <c r="SR35" s="13">
        <v>15355778.960000005</v>
      </c>
      <c r="SS35" s="13">
        <v>15782126.469999999</v>
      </c>
      <c r="ST35" s="13">
        <v>23081874.380000006</v>
      </c>
      <c r="SU35" s="13">
        <v>48349042.919999972</v>
      </c>
      <c r="SV35" s="13">
        <v>27981632.490000021</v>
      </c>
      <c r="SW35" s="13">
        <v>32227201.469999999</v>
      </c>
      <c r="SX35" s="13">
        <v>-19470745.43</v>
      </c>
      <c r="SY35" s="13">
        <v>9531040.5500000007</v>
      </c>
      <c r="SZ35" s="13">
        <v>55961608.860000022</v>
      </c>
      <c r="TA35" s="13">
        <v>27776495.719999999</v>
      </c>
      <c r="TB35" s="13">
        <v>16709345.279999997</v>
      </c>
      <c r="TC35" s="13">
        <v>46088926.609999992</v>
      </c>
      <c r="TD35" s="13">
        <v>35382241.720000021</v>
      </c>
      <c r="TE35" s="13">
        <v>22084568.479999997</v>
      </c>
      <c r="TF35" s="13">
        <v>13030809.810000002</v>
      </c>
      <c r="TG35" s="13">
        <v>7884113.5800000066</v>
      </c>
      <c r="TH35" s="13">
        <v>169616710.37000015</v>
      </c>
      <c r="TI35" s="13">
        <v>11082551.979999993</v>
      </c>
      <c r="TJ35" s="13">
        <v>12799316.899999993</v>
      </c>
      <c r="TK35" s="13">
        <v>8249221.2700000107</v>
      </c>
      <c r="TL35" s="13">
        <v>-3434590.9799999963</v>
      </c>
      <c r="TM35" s="13">
        <v>5355295.1499999994</v>
      </c>
      <c r="TN35" s="13">
        <v>5359162.95</v>
      </c>
      <c r="TO35" s="13">
        <v>38340383.969999991</v>
      </c>
      <c r="TP35" s="13">
        <v>14457759.769999998</v>
      </c>
      <c r="TQ35" s="13">
        <v>665029.27999999234</v>
      </c>
      <c r="TR35" s="13">
        <v>-12239656.949999996</v>
      </c>
      <c r="TS35" s="13">
        <v>12586117.339999996</v>
      </c>
      <c r="TT35" s="13">
        <v>3421734.1400000029</v>
      </c>
      <c r="TU35" s="13">
        <v>-1297853.6800000027</v>
      </c>
      <c r="TV35" s="13">
        <v>9426997.9499999955</v>
      </c>
      <c r="TW35" s="13">
        <v>16205202.18</v>
      </c>
      <c r="TX35" s="13">
        <v>43667035.419999979</v>
      </c>
      <c r="TY35" s="13">
        <v>4386191.6699999943</v>
      </c>
      <c r="TZ35" s="13">
        <v>344070304.96000004</v>
      </c>
      <c r="UA35" s="13">
        <v>15999168.960000003</v>
      </c>
      <c r="UB35" s="13">
        <v>2504812.7400000021</v>
      </c>
      <c r="UC35" s="13">
        <v>2070063.4799999991</v>
      </c>
      <c r="UD35" s="13">
        <v>-85993084.01000008</v>
      </c>
      <c r="UE35" s="13">
        <v>15493080.949999992</v>
      </c>
      <c r="UF35" s="13">
        <v>51607.420000000129</v>
      </c>
      <c r="UG35" s="13">
        <v>11668774.120000001</v>
      </c>
      <c r="UH35" s="13">
        <v>3505858.310000001</v>
      </c>
      <c r="UI35" s="13">
        <v>56321503.140000008</v>
      </c>
      <c r="UJ35" s="13">
        <v>-1966570.6800000072</v>
      </c>
      <c r="UK35" s="13">
        <v>-1108663.6599999955</v>
      </c>
      <c r="UL35" s="13">
        <v>444277.09999999788</v>
      </c>
      <c r="UM35" s="13">
        <v>3666291.9900000039</v>
      </c>
      <c r="UN35" s="13">
        <v>445093.89000000514</v>
      </c>
      <c r="UO35" s="13">
        <v>886677883.90999985</v>
      </c>
      <c r="UP35" s="13">
        <v>934171.99000000383</v>
      </c>
      <c r="UQ35" s="13">
        <v>1005931.989999997</v>
      </c>
      <c r="UR35" s="13">
        <v>-8312914.3499999996</v>
      </c>
      <c r="US35" s="13">
        <v>4802011.7400000012</v>
      </c>
      <c r="UT35" s="13">
        <v>6849787.4199999971</v>
      </c>
      <c r="UU35" s="13">
        <v>-14627732.020000013</v>
      </c>
      <c r="UV35" s="13">
        <v>5492832.7799999956</v>
      </c>
      <c r="UW35" s="13">
        <v>167958.35999999777</v>
      </c>
      <c r="UX35" s="13">
        <v>15107570.210000005</v>
      </c>
      <c r="UY35" s="13">
        <v>8296759.6099999975</v>
      </c>
      <c r="UZ35" s="13">
        <v>11839692.299999995</v>
      </c>
      <c r="VA35" s="13">
        <v>26555426.75999999</v>
      </c>
      <c r="VB35" s="13">
        <v>40105641.000000015</v>
      </c>
      <c r="VC35" s="13">
        <v>7468291.8899999969</v>
      </c>
      <c r="VD35" s="13">
        <v>6590251.9199999915</v>
      </c>
      <c r="VE35" s="13">
        <v>4639585.1700000037</v>
      </c>
      <c r="VF35" s="13">
        <v>1405117.9599999986</v>
      </c>
      <c r="VG35" s="13">
        <v>1003760.070000006</v>
      </c>
      <c r="VH35" s="13">
        <v>497289.54999999958</v>
      </c>
      <c r="VI35" s="13">
        <v>8752907.4500000048</v>
      </c>
      <c r="VJ35" s="13">
        <v>23951526.349999998</v>
      </c>
      <c r="VK35" s="13">
        <v>176059614.66000009</v>
      </c>
      <c r="VL35" s="13">
        <v>16326400.190000007</v>
      </c>
      <c r="VM35" s="13">
        <v>29856797.93999999</v>
      </c>
      <c r="VN35" s="13">
        <v>10344079.019999987</v>
      </c>
      <c r="VO35" s="13">
        <v>30706492.460000012</v>
      </c>
      <c r="VP35" s="13">
        <v>23805007.150000002</v>
      </c>
      <c r="VQ35" s="13">
        <v>4010775.1100000041</v>
      </c>
      <c r="VR35" s="13">
        <v>6394487.379999998</v>
      </c>
      <c r="VS35" s="13">
        <v>31043388.32</v>
      </c>
      <c r="VT35" s="13">
        <v>32227496.909999993</v>
      </c>
      <c r="VU35" s="13">
        <v>10758126.480000004</v>
      </c>
      <c r="VV35" s="13">
        <v>96107228.049999923</v>
      </c>
      <c r="VW35" s="13">
        <v>11418623.470000001</v>
      </c>
      <c r="VX35" s="13">
        <v>37519922.56000001</v>
      </c>
      <c r="VY35" s="13">
        <v>4850969.6799999988</v>
      </c>
      <c r="VZ35" s="13">
        <v>2467345430.0299997</v>
      </c>
      <c r="WA35" s="13">
        <v>35555993.010000005</v>
      </c>
      <c r="WB35" s="13">
        <v>65618803.169999987</v>
      </c>
      <c r="WC35" s="13">
        <v>30951518.227000017</v>
      </c>
      <c r="WD35" s="13">
        <v>19441901.530000001</v>
      </c>
      <c r="WE35" s="13">
        <v>9922444.7699999977</v>
      </c>
      <c r="WF35" s="13">
        <v>20699076.909999993</v>
      </c>
      <c r="WG35" s="13">
        <v>25625066.390000027</v>
      </c>
      <c r="WH35" s="13">
        <v>40563595.960000008</v>
      </c>
      <c r="WI35" s="13">
        <v>17208212.329999994</v>
      </c>
      <c r="WJ35" s="13">
        <v>7039984.1900000041</v>
      </c>
      <c r="WK35" s="13">
        <v>24702608.379999969</v>
      </c>
      <c r="WL35" s="13">
        <v>34224850.730000004</v>
      </c>
      <c r="WM35" s="13">
        <v>27928714.970000006</v>
      </c>
      <c r="WN35" s="13">
        <v>75058667.579999998</v>
      </c>
      <c r="WO35" s="13">
        <v>37328381.419999987</v>
      </c>
      <c r="WP35" s="13">
        <v>29480297.519999996</v>
      </c>
      <c r="WQ35" s="13">
        <v>26092109.070000008</v>
      </c>
      <c r="WR35" s="13">
        <v>13044686.429999998</v>
      </c>
      <c r="WS35" s="13">
        <v>35493147.30999998</v>
      </c>
      <c r="WT35" s="13">
        <v>92872551.00000003</v>
      </c>
      <c r="WU35" s="13">
        <v>9969035.8100000005</v>
      </c>
      <c r="WV35" s="13">
        <v>23656892.789999988</v>
      </c>
      <c r="WW35" s="13">
        <v>39278674.200000003</v>
      </c>
      <c r="WX35" s="13">
        <v>16154608.599999998</v>
      </c>
      <c r="WY35" s="13">
        <v>16082697.420000004</v>
      </c>
      <c r="WZ35" s="13">
        <v>12001446.270000003</v>
      </c>
      <c r="XA35" s="13">
        <v>13385046.300000006</v>
      </c>
      <c r="XB35" s="13">
        <v>153698896.22999993</v>
      </c>
      <c r="XC35" s="13">
        <v>13384573.330000008</v>
      </c>
      <c r="XD35" s="13">
        <v>22453402.060000006</v>
      </c>
      <c r="XE35" s="13">
        <v>20412931.419999998</v>
      </c>
      <c r="XF35" s="13">
        <v>28807852.600000001</v>
      </c>
      <c r="XG35" s="13">
        <v>831601561.56999993</v>
      </c>
      <c r="XH35" s="13">
        <v>20199184.809999999</v>
      </c>
      <c r="XI35" s="13">
        <v>84806674.170000002</v>
      </c>
      <c r="XJ35" s="13">
        <v>117162561.18000001</v>
      </c>
      <c r="XK35" s="13">
        <v>16502240.030000011</v>
      </c>
      <c r="XL35" s="13">
        <v>21675798.810000006</v>
      </c>
      <c r="XM35" s="13">
        <v>26823264.579999998</v>
      </c>
      <c r="XN35" s="13">
        <v>65236266.859999999</v>
      </c>
      <c r="XO35" s="13">
        <v>12842328.059999993</v>
      </c>
      <c r="XP35" s="13">
        <v>11220383.449999988</v>
      </c>
      <c r="XQ35" s="13">
        <v>33389586.810000002</v>
      </c>
      <c r="XR35" s="13">
        <v>10096923.900000006</v>
      </c>
      <c r="XS35" s="13">
        <v>16442144.959999995</v>
      </c>
      <c r="XT35" s="13">
        <v>16657185.749999993</v>
      </c>
      <c r="XU35" s="13">
        <v>49898088.289999992</v>
      </c>
      <c r="XV35" s="13">
        <v>8781644.4799999967</v>
      </c>
      <c r="XW35" s="13">
        <v>20522592.869999997</v>
      </c>
      <c r="XX35" s="13">
        <v>17063291.109999999</v>
      </c>
      <c r="XY35" s="13">
        <v>9834371.910000002</v>
      </c>
      <c r="XZ35" s="13">
        <v>13483239.160000004</v>
      </c>
      <c r="YA35" s="13">
        <v>11906410.989999998</v>
      </c>
      <c r="YB35" s="13">
        <v>57771697.330000006</v>
      </c>
      <c r="YC35" s="13">
        <v>49748063.93</v>
      </c>
      <c r="YD35" s="13">
        <v>691364469.72999978</v>
      </c>
      <c r="YE35" s="13">
        <v>22738137.670000006</v>
      </c>
      <c r="YF35" s="13">
        <v>54572996.090000004</v>
      </c>
      <c r="YG35" s="13">
        <v>60627741.720000029</v>
      </c>
      <c r="YH35" s="13">
        <v>138935005.06999996</v>
      </c>
      <c r="YI35" s="13">
        <v>41515434.30999998</v>
      </c>
      <c r="YJ35" s="13">
        <v>59693540.410000004</v>
      </c>
      <c r="YK35" s="13">
        <v>21785070.649999999</v>
      </c>
      <c r="YL35" s="13">
        <v>60144540.689999975</v>
      </c>
      <c r="YM35" s="13">
        <v>41350554.030000024</v>
      </c>
      <c r="YN35" s="13">
        <v>51510675.619999997</v>
      </c>
      <c r="YO35" s="13">
        <v>18139036.5</v>
      </c>
      <c r="YP35" s="13">
        <v>30317724.760000002</v>
      </c>
      <c r="YQ35" s="13">
        <v>16628948.220000006</v>
      </c>
      <c r="YR35" s="13">
        <v>69974721.50999999</v>
      </c>
      <c r="YS35" s="13">
        <v>70389330.340000004</v>
      </c>
      <c r="YT35" s="13">
        <v>23852478.752000004</v>
      </c>
      <c r="YU35" s="13">
        <v>143937689.12000003</v>
      </c>
      <c r="YV35" s="13">
        <v>8142285.5900000026</v>
      </c>
      <c r="YW35" s="13">
        <v>22766437.489999995</v>
      </c>
      <c r="YX35" s="13">
        <v>4372566.2499999981</v>
      </c>
      <c r="YY35" s="13">
        <v>14318662.930000005</v>
      </c>
      <c r="YZ35" s="13">
        <v>13846853.379999995</v>
      </c>
      <c r="ZA35" s="13">
        <v>29110585.919999998</v>
      </c>
      <c r="ZB35" s="13">
        <v>157695938.27999994</v>
      </c>
      <c r="ZC35" s="13">
        <v>6478883.0899999989</v>
      </c>
      <c r="ZD35" s="13">
        <v>36123535.579999998</v>
      </c>
      <c r="ZE35" s="13">
        <v>-1379236.1199999987</v>
      </c>
      <c r="ZF35" s="13">
        <v>30352529.939999979</v>
      </c>
      <c r="ZG35" s="13">
        <v>3467768.6500000004</v>
      </c>
      <c r="ZH35" s="13">
        <v>1796438.370000001</v>
      </c>
      <c r="ZI35" s="13">
        <v>8205857.8799999999</v>
      </c>
      <c r="ZJ35" s="13">
        <v>21947602.879999988</v>
      </c>
      <c r="ZK35" s="13">
        <v>385540595.79000038</v>
      </c>
      <c r="ZL35" s="13">
        <v>22995727.760000005</v>
      </c>
      <c r="ZM35" s="13">
        <v>66240634.090000041</v>
      </c>
      <c r="ZN35" s="13">
        <v>245819427.23000005</v>
      </c>
      <c r="ZO35" s="13">
        <v>88787352.639999986</v>
      </c>
      <c r="ZP35" s="13">
        <v>41071067.49000001</v>
      </c>
      <c r="ZQ35" s="13">
        <v>42044295.500000022</v>
      </c>
      <c r="ZR35" s="13">
        <v>129697523.21000002</v>
      </c>
      <c r="ZS35" s="13">
        <v>316007068.97000015</v>
      </c>
      <c r="ZT35" s="13">
        <v>33193949.349999975</v>
      </c>
      <c r="ZU35" s="13">
        <v>35439658.850000009</v>
      </c>
      <c r="ZV35" s="13">
        <v>49562279.020000003</v>
      </c>
      <c r="ZW35" s="13">
        <v>20807617.920000009</v>
      </c>
      <c r="ZX35" s="13">
        <v>27344277.050000008</v>
      </c>
      <c r="ZY35" s="13">
        <v>10857643.190000003</v>
      </c>
      <c r="ZZ35" s="13">
        <v>19023715.560000006</v>
      </c>
      <c r="AAA35" s="13">
        <v>22326476.850000001</v>
      </c>
      <c r="AAB35" s="13">
        <v>23025693.484999999</v>
      </c>
      <c r="AAC35" s="13">
        <v>20077731.620000005</v>
      </c>
      <c r="AAD35" s="13">
        <v>36344122.439999983</v>
      </c>
      <c r="AAE35" s="13">
        <v>11510985.41</v>
      </c>
      <c r="AAF35" s="13">
        <v>24759613.749999993</v>
      </c>
      <c r="AAG35" s="13">
        <v>88945940.190000027</v>
      </c>
      <c r="AAH35" s="13">
        <v>6988879.6500000097</v>
      </c>
      <c r="AAI35" s="13">
        <v>16832467.34</v>
      </c>
      <c r="AAJ35" s="13">
        <v>2783573.7600000007</v>
      </c>
      <c r="AAK35" s="13">
        <v>12649870.149999997</v>
      </c>
      <c r="AAL35" s="13">
        <v>-4179945.0500000021</v>
      </c>
      <c r="AAM35" s="13">
        <v>11646561.740000006</v>
      </c>
      <c r="AAN35" s="13">
        <v>1118173876.6999998</v>
      </c>
      <c r="AAO35" s="13">
        <v>3471471.5500000017</v>
      </c>
      <c r="AAP35" s="13">
        <v>11817424.630000016</v>
      </c>
      <c r="AAQ35" s="13">
        <v>57662786.380000018</v>
      </c>
      <c r="AAR35" s="13">
        <v>6641331.7799999937</v>
      </c>
      <c r="AAS35" s="13">
        <v>51623299.719999991</v>
      </c>
      <c r="AAT35" s="13">
        <v>27827048.249999978</v>
      </c>
      <c r="AAU35" s="13">
        <v>33931866.210000001</v>
      </c>
      <c r="AAV35" s="13">
        <v>32701955.229999982</v>
      </c>
      <c r="AAW35" s="13">
        <v>13379089.209999997</v>
      </c>
      <c r="AAX35" s="13">
        <v>4353885.3999999966</v>
      </c>
      <c r="AAY35" s="13">
        <v>-7623540.2899999516</v>
      </c>
      <c r="AAZ35" s="13">
        <v>20154734.28999998</v>
      </c>
      <c r="ABA35" s="13">
        <v>857811.10000000161</v>
      </c>
      <c r="ABB35" s="13">
        <v>2090536.1000000061</v>
      </c>
      <c r="ABC35" s="13">
        <v>4292218.7599999979</v>
      </c>
      <c r="ABD35" s="13">
        <v>18015407.379999988</v>
      </c>
      <c r="ABE35" s="13">
        <v>31552064.769999988</v>
      </c>
      <c r="ABF35" s="13">
        <v>7422479.1199999982</v>
      </c>
      <c r="ABG35" s="13">
        <v>50627153.859999999</v>
      </c>
      <c r="ABH35" s="13">
        <v>-56457501.160000041</v>
      </c>
      <c r="ABI35" s="13">
        <v>22685137.250000007</v>
      </c>
      <c r="ABJ35" s="13">
        <v>8909699.9699999988</v>
      </c>
      <c r="ABK35" s="13">
        <v>-545088.98049999832</v>
      </c>
      <c r="ABL35" s="13">
        <v>37822468.570000015</v>
      </c>
      <c r="ABM35" s="13">
        <v>11677096.33</v>
      </c>
      <c r="ABN35" s="13">
        <v>93792938.160000026</v>
      </c>
      <c r="ABO35" s="13">
        <v>58976135.339999996</v>
      </c>
      <c r="ABP35" s="13">
        <v>1874028.2799999942</v>
      </c>
      <c r="ABQ35" s="13">
        <v>26846693.950000014</v>
      </c>
      <c r="ABR35" s="13">
        <v>986757.57000000146</v>
      </c>
      <c r="ABS35" s="13">
        <v>14958855.759999998</v>
      </c>
      <c r="ABT35" s="13">
        <v>8575356.7100000009</v>
      </c>
      <c r="ABU35" s="13">
        <v>5241334.2100000056</v>
      </c>
      <c r="ABV35" s="13">
        <v>31041421.600000001</v>
      </c>
      <c r="ABW35" s="13">
        <v>16863380.599999968</v>
      </c>
      <c r="ABX35" s="13">
        <v>28204280.890000004</v>
      </c>
      <c r="ABY35" s="13">
        <v>40984702.769999996</v>
      </c>
      <c r="ABZ35" s="13">
        <v>729644.88000000117</v>
      </c>
      <c r="ACA35" s="13">
        <v>15269381.93</v>
      </c>
      <c r="ACB35" s="13">
        <v>-2990185.5899999836</v>
      </c>
      <c r="ACC35" s="13">
        <v>7098911.2099999981</v>
      </c>
      <c r="ACD35" s="13">
        <v>10498470.900000008</v>
      </c>
      <c r="ACE35" s="13">
        <v>3160447.21</v>
      </c>
      <c r="ACF35" s="13">
        <v>5751472.9499999788</v>
      </c>
      <c r="ACG35" s="13">
        <v>3948664.1199999936</v>
      </c>
      <c r="ACH35" s="13">
        <v>673009338.55000007</v>
      </c>
      <c r="ACI35" s="13">
        <v>2020691.8499999996</v>
      </c>
      <c r="ACJ35" s="13">
        <v>-464631.99999999639</v>
      </c>
      <c r="ACK35" s="13">
        <v>37438.780000003753</v>
      </c>
      <c r="ACL35" s="13">
        <v>13213260.909999998</v>
      </c>
      <c r="ACM35" s="13">
        <v>-8834437.9899999946</v>
      </c>
      <c r="ACN35" s="13">
        <v>45475672.18999999</v>
      </c>
      <c r="ACO35" s="13">
        <v>121290368.47</v>
      </c>
      <c r="ACP35" s="13">
        <v>124194960.84999998</v>
      </c>
      <c r="ACQ35" s="13">
        <v>-457857.37999999855</v>
      </c>
      <c r="ACR35" s="13">
        <v>27016277.710000016</v>
      </c>
      <c r="ACS35" s="13">
        <v>20765926.21000002</v>
      </c>
      <c r="ACT35" s="13">
        <v>2410544.7299999949</v>
      </c>
      <c r="ACU35" s="13">
        <v>198574842.25000003</v>
      </c>
      <c r="ACV35" s="13">
        <v>5275195.7700000051</v>
      </c>
      <c r="ACW35" s="13">
        <v>22151026.179999996</v>
      </c>
      <c r="ACX35" s="13">
        <v>29298939.020000011</v>
      </c>
      <c r="ACY35" s="13">
        <v>-4344754.3899999997</v>
      </c>
      <c r="ACZ35" s="13">
        <v>-136197.86000000488</v>
      </c>
      <c r="ADA35" s="13">
        <v>5096634.18</v>
      </c>
      <c r="ADB35" s="13">
        <v>-219952.6899999975</v>
      </c>
      <c r="ADC35" s="13">
        <v>20984761.639999997</v>
      </c>
      <c r="ADD35" s="13">
        <v>44697960.779999994</v>
      </c>
      <c r="ADE35" s="13">
        <v>9713690.1300000194</v>
      </c>
      <c r="ADF35" s="13">
        <v>43441318.440000005</v>
      </c>
      <c r="ADG35" s="13">
        <v>13489600.539999999</v>
      </c>
      <c r="ADH35" s="13">
        <v>2390846.4099999997</v>
      </c>
      <c r="ADI35" s="13">
        <v>3190629.0399999837</v>
      </c>
      <c r="ADJ35" s="13">
        <v>1989408.2499999944</v>
      </c>
      <c r="ADK35" s="13">
        <v>14988023.719999997</v>
      </c>
      <c r="ADL35" s="13">
        <v>2755465.780000004</v>
      </c>
      <c r="ADM35" s="13">
        <v>1046304.780000001</v>
      </c>
      <c r="ADN35" s="13">
        <v>-14748854.560000103</v>
      </c>
      <c r="ADO35" s="13">
        <v>92399578.560000017</v>
      </c>
      <c r="ADP35" s="13">
        <v>11294652.259999998</v>
      </c>
      <c r="ADQ35" s="13">
        <v>-1717675.8500000169</v>
      </c>
      <c r="ADR35" s="13">
        <v>1225610.6099999999</v>
      </c>
      <c r="ADS35" s="13">
        <v>3709313.4000000018</v>
      </c>
      <c r="ADT35" s="13">
        <v>43693906.310000017</v>
      </c>
      <c r="ADU35" s="13">
        <v>2816331.7999999984</v>
      </c>
      <c r="ADV35" s="13">
        <v>299708006.32000005</v>
      </c>
      <c r="ADW35" s="13">
        <v>58498608.629999995</v>
      </c>
      <c r="ADX35" s="13">
        <v>-19246412.669999987</v>
      </c>
      <c r="ADY35" s="13">
        <v>8234114.4500000179</v>
      </c>
      <c r="ADZ35" s="13">
        <v>18039223.310000002</v>
      </c>
      <c r="AEA35" s="13">
        <v>11640986.479999997</v>
      </c>
      <c r="AEB35" s="13">
        <v>4318497.1600000151</v>
      </c>
      <c r="AEC35" s="13">
        <v>4243158.0599999977</v>
      </c>
      <c r="AED35" s="13">
        <v>4388991.7400000012</v>
      </c>
      <c r="AEE35" s="13">
        <v>27299438.859999996</v>
      </c>
      <c r="AEF35" s="13">
        <v>65309.880000001875</v>
      </c>
      <c r="AEG35" s="13">
        <v>15970424.52</v>
      </c>
      <c r="AEH35" s="13">
        <v>14722799.790000003</v>
      </c>
      <c r="AEI35" s="13">
        <v>10417186.919999987</v>
      </c>
      <c r="AEJ35" s="13">
        <v>5052011.45</v>
      </c>
      <c r="AEK35" s="13">
        <v>20723055.670000006</v>
      </c>
      <c r="AEL35" s="13">
        <v>9852875.9300000034</v>
      </c>
      <c r="AEM35" s="13">
        <v>-7491084.8000000212</v>
      </c>
      <c r="AEN35" s="13">
        <v>15561707.170000006</v>
      </c>
      <c r="AEO35" s="13">
        <v>7283381.3100000024</v>
      </c>
      <c r="AEP35" s="13">
        <v>407039146.42999977</v>
      </c>
      <c r="AEQ35" s="13">
        <v>12171154.149999999</v>
      </c>
      <c r="AER35" s="13">
        <v>7304654.9799999837</v>
      </c>
      <c r="AES35" s="13">
        <v>2245420.379999999</v>
      </c>
      <c r="AET35" s="13">
        <v>3333097.8800000036</v>
      </c>
      <c r="AEU35" s="13">
        <v>7867031.3499999857</v>
      </c>
      <c r="AEV35" s="13">
        <v>11827958.459999993</v>
      </c>
      <c r="AEW35" s="13">
        <v>3365737.1400000053</v>
      </c>
      <c r="AEX35" s="13">
        <v>7339854.2700000033</v>
      </c>
      <c r="AEY35" s="13">
        <v>9149137.8300000001</v>
      </c>
      <c r="AEZ35" s="13">
        <v>181710198.35000011</v>
      </c>
      <c r="AFA35" s="13">
        <v>146748885.06999993</v>
      </c>
      <c r="AFB35" s="13">
        <v>24088969.379999984</v>
      </c>
      <c r="AFC35" s="13">
        <v>9975797.8300000001</v>
      </c>
      <c r="AFD35" s="13">
        <v>36733031.600000009</v>
      </c>
      <c r="AFE35" s="13">
        <v>56874478.330000013</v>
      </c>
      <c r="AFF35" s="13">
        <v>4264166.5799999982</v>
      </c>
      <c r="AFG35" s="13">
        <v>5165290.8299999963</v>
      </c>
      <c r="AFH35" s="13">
        <v>24165807.550000016</v>
      </c>
      <c r="AFI35" s="13">
        <v>10486790.559999997</v>
      </c>
      <c r="AFJ35" s="13">
        <v>10390634.490000002</v>
      </c>
      <c r="AFK35" s="13">
        <v>3004641.2000000007</v>
      </c>
      <c r="AFL35" s="13">
        <v>-2904526.4499999946</v>
      </c>
      <c r="AFM35" s="13">
        <v>142296797.84999993</v>
      </c>
      <c r="AFN35" s="13">
        <v>653395.26000000723</v>
      </c>
      <c r="AFO35" s="13">
        <v>29616876.509999994</v>
      </c>
      <c r="AFP35" s="13">
        <v>-2707953.9400000088</v>
      </c>
      <c r="AFQ35" s="13">
        <v>12610536.23</v>
      </c>
      <c r="AFR35" s="13">
        <v>21890989.869999982</v>
      </c>
      <c r="AFS35" s="13">
        <v>19065787.540000007</v>
      </c>
      <c r="AFT35" s="13">
        <v>24311995.68999999</v>
      </c>
      <c r="AFU35" s="13">
        <v>7625917.6299999896</v>
      </c>
      <c r="AFV35" s="13">
        <v>13530278.069999993</v>
      </c>
      <c r="AFW35" s="13">
        <v>-5989849.3000000063</v>
      </c>
      <c r="AFX35" s="13">
        <v>34700075.579999991</v>
      </c>
      <c r="AFY35" s="13">
        <v>354484579.46999997</v>
      </c>
      <c r="AFZ35" s="13">
        <v>19710026.90000001</v>
      </c>
      <c r="AGA35" s="13">
        <v>4528271.3200000022</v>
      </c>
      <c r="AGB35" s="13">
        <v>17393032.420000009</v>
      </c>
      <c r="AGC35" s="13">
        <v>8462772.8899999913</v>
      </c>
      <c r="AGD35" s="13">
        <v>2641443.2599999993</v>
      </c>
      <c r="AGE35" s="13">
        <v>11196707.410000002</v>
      </c>
      <c r="AGF35" s="13">
        <v>7194167.9399999995</v>
      </c>
      <c r="AGG35" s="13">
        <v>8626399.2400000002</v>
      </c>
      <c r="AGH35" s="13">
        <v>6616055.2999999998</v>
      </c>
      <c r="AGI35" s="13">
        <v>7588601.5899999999</v>
      </c>
      <c r="AGJ35" s="13">
        <v>603394769.76999998</v>
      </c>
      <c r="AGK35" s="13">
        <v>13673213.48000001</v>
      </c>
      <c r="AGL35" s="13">
        <v>13936648.320000013</v>
      </c>
      <c r="AGM35" s="13">
        <v>13635269.419999991</v>
      </c>
      <c r="AGN35" s="13">
        <v>43826496.589999996</v>
      </c>
      <c r="AGO35" s="13">
        <v>12555828.639999988</v>
      </c>
      <c r="AGP35" s="13">
        <v>2635156.0999999992</v>
      </c>
      <c r="AGQ35" s="13">
        <v>28951364.380000006</v>
      </c>
      <c r="AGR35" s="13">
        <v>323427298.97000045</v>
      </c>
      <c r="AGS35" s="13">
        <v>54032187.250000387</v>
      </c>
      <c r="AGT35" s="13">
        <v>96426.609999993874</v>
      </c>
      <c r="AGU35" s="13">
        <v>22354991.520000014</v>
      </c>
      <c r="AGV35" s="13">
        <v>27764990.380000003</v>
      </c>
      <c r="AGW35" s="13">
        <v>6381346.5299999984</v>
      </c>
      <c r="AGX35" s="13">
        <v>-3035504.9299999969</v>
      </c>
      <c r="AGY35" s="13">
        <v>19699126.910000011</v>
      </c>
      <c r="AGZ35" s="13">
        <v>6667487.9299999988</v>
      </c>
      <c r="AHA35" s="13">
        <v>-1424115.4900000044</v>
      </c>
      <c r="AHB35" s="13">
        <v>28616464.289999995</v>
      </c>
      <c r="AHC35" s="13">
        <v>8094609.0399999898</v>
      </c>
      <c r="AHD35" s="13">
        <v>3347320.1900000004</v>
      </c>
      <c r="AHE35" s="13">
        <v>3483831.9000000022</v>
      </c>
      <c r="AHF35" s="13">
        <v>4116796.0900000073</v>
      </c>
      <c r="AHG35" s="13">
        <v>3705509.0300000021</v>
      </c>
      <c r="AHH35" s="13">
        <v>-6698745.9000000013</v>
      </c>
      <c r="AHI35" s="13">
        <v>14520843.390000004</v>
      </c>
      <c r="AHJ35" s="13">
        <v>24270463.530000001</v>
      </c>
      <c r="AHK35" s="13">
        <v>13764603.540000001</v>
      </c>
      <c r="AHL35" s="13">
        <v>5882448.3999999939</v>
      </c>
      <c r="AHM35" s="13">
        <v>6164039.4400000051</v>
      </c>
      <c r="AHN35" s="13">
        <v>16479422.120000001</v>
      </c>
      <c r="AHO35" s="13">
        <v>599550.14000000432</v>
      </c>
      <c r="AHP35" s="13"/>
      <c r="AHQ35" s="13"/>
      <c r="AHR35" s="7" t="b">
        <f>B35=AHS35</f>
        <v>1</v>
      </c>
      <c r="AHS35" s="22" t="s">
        <v>1046</v>
      </c>
      <c r="AHT35" t="s">
        <v>1047</v>
      </c>
    </row>
    <row r="36" spans="1:904" ht="24.6" x14ac:dyDescent="0.7">
      <c r="A36" s="12"/>
      <c r="B36" s="4" t="s">
        <v>1048</v>
      </c>
      <c r="C36" s="3" t="s">
        <v>1049</v>
      </c>
      <c r="D36" s="13">
        <v>714847047.08000004</v>
      </c>
      <c r="E36" s="13">
        <v>56460935.120000005</v>
      </c>
      <c r="F36" s="13">
        <v>31350402.240000002</v>
      </c>
      <c r="G36" s="13">
        <v>126602501.72999999</v>
      </c>
      <c r="H36" s="13">
        <v>23112788.760000002</v>
      </c>
      <c r="I36" s="13">
        <v>23513195.030000001</v>
      </c>
      <c r="J36" s="13">
        <v>23540071.990000002</v>
      </c>
      <c r="K36" s="13">
        <v>46777597.170000002</v>
      </c>
      <c r="L36" s="13">
        <v>32330637.829999998</v>
      </c>
      <c r="M36" s="13">
        <v>11605125.310000002</v>
      </c>
      <c r="N36" s="13">
        <v>50357764.399999999</v>
      </c>
      <c r="O36" s="13">
        <v>23704178.82</v>
      </c>
      <c r="P36" s="13">
        <v>67968468.040000007</v>
      </c>
      <c r="Q36" s="13">
        <v>34783938.980000004</v>
      </c>
      <c r="R36" s="13">
        <v>21177484.32</v>
      </c>
      <c r="S36" s="13">
        <v>15833618.439999999</v>
      </c>
      <c r="T36" s="13">
        <v>81015031.589999989</v>
      </c>
      <c r="U36" s="13">
        <v>23658281.559999999</v>
      </c>
      <c r="V36" s="13">
        <v>103138709.30000001</v>
      </c>
      <c r="W36" s="13">
        <v>16082357.100000001</v>
      </c>
      <c r="X36" s="13">
        <v>13223312.799999999</v>
      </c>
      <c r="Y36" s="13">
        <v>12676883.470000001</v>
      </c>
      <c r="Z36" s="13">
        <v>16989652.280000001</v>
      </c>
      <c r="AA36" s="13">
        <v>4472331.0399999991</v>
      </c>
      <c r="AB36" s="13">
        <v>701533304.27999997</v>
      </c>
      <c r="AC36" s="13">
        <v>18769626.690000001</v>
      </c>
      <c r="AD36" s="13">
        <v>55766285.759999998</v>
      </c>
      <c r="AE36" s="13">
        <v>10785596.420000002</v>
      </c>
      <c r="AF36" s="13">
        <v>44609563.589999996</v>
      </c>
      <c r="AG36" s="13">
        <v>12596718.16</v>
      </c>
      <c r="AH36" s="13">
        <v>341040771.28999996</v>
      </c>
      <c r="AI36" s="13">
        <v>89347872.290000007</v>
      </c>
      <c r="AJ36" s="13">
        <v>13826457.309999999</v>
      </c>
      <c r="AK36" s="13">
        <v>13696007.77</v>
      </c>
      <c r="AL36" s="13">
        <v>6129617.8600000003</v>
      </c>
      <c r="AM36" s="13">
        <v>11104214.82</v>
      </c>
      <c r="AN36" s="13">
        <v>111426314.53999999</v>
      </c>
      <c r="AO36" s="13">
        <v>13244499.719999999</v>
      </c>
      <c r="AP36" s="13">
        <v>4856778.6199999992</v>
      </c>
      <c r="AQ36" s="13">
        <v>27773953.170000002</v>
      </c>
      <c r="AR36" s="13">
        <v>22018220.27</v>
      </c>
      <c r="AS36" s="13">
        <v>3022572.39</v>
      </c>
      <c r="AT36" s="13">
        <v>199298650.67999998</v>
      </c>
      <c r="AU36" s="13">
        <v>11832590.340000002</v>
      </c>
      <c r="AV36" s="13">
        <v>9909455.4000000004</v>
      </c>
      <c r="AW36" s="13">
        <v>10147562.08</v>
      </c>
      <c r="AX36" s="13">
        <v>5391535.4099999992</v>
      </c>
      <c r="AY36" s="13">
        <v>6988431.3100000005</v>
      </c>
      <c r="AZ36" s="13">
        <v>7573903.3099999996</v>
      </c>
      <c r="BA36" s="13">
        <v>10410181.17</v>
      </c>
      <c r="BB36" s="13">
        <v>91538671.339999959</v>
      </c>
      <c r="BC36" s="13">
        <v>8105527.5499999998</v>
      </c>
      <c r="BD36" s="13">
        <v>5985698.1000000006</v>
      </c>
      <c r="BE36" s="13">
        <v>19672328.810000002</v>
      </c>
      <c r="BF36" s="13">
        <v>5576381.1699999999</v>
      </c>
      <c r="BG36" s="13">
        <v>12578174.310000001</v>
      </c>
      <c r="BH36" s="13">
        <v>7002221.4099999992</v>
      </c>
      <c r="BI36" s="13">
        <v>139424116.48000002</v>
      </c>
      <c r="BJ36" s="13">
        <v>10040802.200000001</v>
      </c>
      <c r="BK36" s="13">
        <v>13385750.59</v>
      </c>
      <c r="BL36" s="13">
        <v>10016339.17</v>
      </c>
      <c r="BM36" s="13">
        <v>5951324.3399999999</v>
      </c>
      <c r="BN36" s="13">
        <v>14329284.029999997</v>
      </c>
      <c r="BO36" s="13">
        <v>17255273.559999999</v>
      </c>
      <c r="BP36" s="13">
        <v>9636418.4200000018</v>
      </c>
      <c r="BQ36" s="13">
        <v>10128303.700000001</v>
      </c>
      <c r="BR36" s="13">
        <v>10012358.430000002</v>
      </c>
      <c r="BS36" s="13">
        <v>10326414.370000001</v>
      </c>
      <c r="BT36" s="13">
        <v>6010853.3399999989</v>
      </c>
      <c r="BU36" s="13">
        <v>17013005.559999999</v>
      </c>
      <c r="BV36" s="13">
        <v>8768370.7699999996</v>
      </c>
      <c r="BW36" s="13">
        <v>28993269.510000002</v>
      </c>
      <c r="BX36" s="13">
        <v>102719902.45699999</v>
      </c>
      <c r="BY36" s="13">
        <v>85620347.209999993</v>
      </c>
      <c r="BZ36" s="13">
        <v>12781495.98</v>
      </c>
      <c r="CA36" s="13">
        <v>4557269.5599999996</v>
      </c>
      <c r="CB36" s="13">
        <v>11314189.719999999</v>
      </c>
      <c r="CC36" s="13">
        <v>9831052.2100000009</v>
      </c>
      <c r="CD36" s="13">
        <v>6460749.0900000017</v>
      </c>
      <c r="CE36" s="13">
        <v>1106190.69</v>
      </c>
      <c r="CF36" s="13">
        <v>1317588.23</v>
      </c>
      <c r="CG36" s="13">
        <v>1494746669.8100002</v>
      </c>
      <c r="CH36" s="13">
        <v>30583861.459999997</v>
      </c>
      <c r="CI36" s="13">
        <v>37796254.169999994</v>
      </c>
      <c r="CJ36" s="13">
        <v>11968937.139999999</v>
      </c>
      <c r="CK36" s="13">
        <v>40426695.329999998</v>
      </c>
      <c r="CL36" s="13">
        <v>16687082.67</v>
      </c>
      <c r="CM36" s="13">
        <v>21317846.879999999</v>
      </c>
      <c r="CN36" s="13">
        <v>32870594.09</v>
      </c>
      <c r="CO36" s="13">
        <v>14134544.219999999</v>
      </c>
      <c r="CP36" s="13">
        <v>9327567.3300000001</v>
      </c>
      <c r="CQ36" s="13">
        <v>16193019.18</v>
      </c>
      <c r="CR36" s="13">
        <v>11804175.92</v>
      </c>
      <c r="CS36" s="13">
        <v>19199279.499999996</v>
      </c>
      <c r="CT36" s="13">
        <v>155115109.56000003</v>
      </c>
      <c r="CU36" s="13">
        <v>19164883.509999998</v>
      </c>
      <c r="CV36" s="13">
        <v>18042138.189999998</v>
      </c>
      <c r="CW36" s="13">
        <v>21080590.030000001</v>
      </c>
      <c r="CX36" s="13">
        <v>17462013.789999999</v>
      </c>
      <c r="CY36" s="13">
        <v>17095169.550000001</v>
      </c>
      <c r="CZ36" s="13">
        <v>9627818.4000000004</v>
      </c>
      <c r="DA36" s="13">
        <v>15688045.32</v>
      </c>
      <c r="DB36" s="13">
        <v>324803915.29999995</v>
      </c>
      <c r="DC36" s="13">
        <v>17849561.919999998</v>
      </c>
      <c r="DD36" s="13">
        <v>48381507.230000004</v>
      </c>
      <c r="DE36" s="13">
        <v>52899324.510000005</v>
      </c>
      <c r="DF36" s="13">
        <v>42610594.210000001</v>
      </c>
      <c r="DG36" s="13">
        <v>16291651.049999999</v>
      </c>
      <c r="DH36" s="13">
        <v>16727189.159999998</v>
      </c>
      <c r="DI36" s="13">
        <v>14391111.410000002</v>
      </c>
      <c r="DJ36" s="13">
        <v>18469834.260000002</v>
      </c>
      <c r="DK36" s="13">
        <v>19725036.490000002</v>
      </c>
      <c r="DL36" s="13">
        <v>34124724.95000001</v>
      </c>
      <c r="DM36" s="13">
        <v>109275261.18000001</v>
      </c>
      <c r="DN36" s="13">
        <v>216092109.40000001</v>
      </c>
      <c r="DO36" s="13">
        <v>10255377.32</v>
      </c>
      <c r="DP36" s="13">
        <v>24713051.16</v>
      </c>
      <c r="DQ36" s="13">
        <v>21630328.079999998</v>
      </c>
      <c r="DR36" s="13">
        <v>34044736.340000004</v>
      </c>
      <c r="DS36" s="13">
        <v>14901897.849999998</v>
      </c>
      <c r="DT36" s="13">
        <v>9547512.6600000001</v>
      </c>
      <c r="DU36" s="13">
        <v>28677445.860000003</v>
      </c>
      <c r="DV36" s="13">
        <v>1235468587.6899998</v>
      </c>
      <c r="DW36" s="13">
        <v>13377899.279999999</v>
      </c>
      <c r="DX36" s="13">
        <v>28763124.080000002</v>
      </c>
      <c r="DY36" s="13">
        <v>33032205.489999998</v>
      </c>
      <c r="DZ36" s="13">
        <v>13683473.259900002</v>
      </c>
      <c r="EA36" s="13">
        <v>15130610.810000002</v>
      </c>
      <c r="EB36" s="13">
        <v>65235548.520000003</v>
      </c>
      <c r="EC36" s="13">
        <v>43139123.500000007</v>
      </c>
      <c r="ED36" s="13">
        <v>48345812.630000003</v>
      </c>
      <c r="EE36" s="13">
        <v>180998095.40000001</v>
      </c>
      <c r="EF36" s="13">
        <v>149827759.56</v>
      </c>
      <c r="EG36" s="13">
        <v>42135664.43</v>
      </c>
      <c r="EH36" s="13">
        <v>18725716.68</v>
      </c>
      <c r="EI36" s="13">
        <v>35233892.890000001</v>
      </c>
      <c r="EJ36" s="13">
        <v>19815081.719999999</v>
      </c>
      <c r="EK36" s="13">
        <v>35733372.469999999</v>
      </c>
      <c r="EL36" s="13">
        <v>13834144.84</v>
      </c>
      <c r="EM36" s="13">
        <v>25136402.640000001</v>
      </c>
      <c r="EN36" s="13">
        <v>219795373.72999999</v>
      </c>
      <c r="EO36" s="13">
        <v>12606098.66</v>
      </c>
      <c r="EP36" s="13">
        <v>14080705.189999999</v>
      </c>
      <c r="EQ36" s="13">
        <v>12647665.140000001</v>
      </c>
      <c r="ER36" s="13">
        <v>5539136.6799999997</v>
      </c>
      <c r="ES36" s="13">
        <v>12008839.620000001</v>
      </c>
      <c r="ET36" s="13">
        <v>15615229.870000001</v>
      </c>
      <c r="EU36" s="13">
        <v>16847234.490000002</v>
      </c>
      <c r="EV36" s="13">
        <v>15048927.879999999</v>
      </c>
      <c r="EW36" s="13">
        <v>164494798.31999999</v>
      </c>
      <c r="EX36" s="13">
        <v>35056990.650000006</v>
      </c>
      <c r="EY36" s="13">
        <v>29006282.219999999</v>
      </c>
      <c r="EZ36" s="13">
        <v>23310224.450000003</v>
      </c>
      <c r="FA36" s="13">
        <v>29976587.039999999</v>
      </c>
      <c r="FB36" s="13">
        <v>40508796.119999997</v>
      </c>
      <c r="FC36" s="13">
        <v>34915500.439999998</v>
      </c>
      <c r="FD36" s="13">
        <v>20829396.25</v>
      </c>
      <c r="FE36" s="13">
        <v>23695019.079999998</v>
      </c>
      <c r="FF36" s="13">
        <v>36209971.640000008</v>
      </c>
      <c r="FG36" s="13">
        <v>16185974.799999999</v>
      </c>
      <c r="FH36" s="13">
        <v>12619555.890000001</v>
      </c>
      <c r="FI36" s="13">
        <v>77712397.519999996</v>
      </c>
      <c r="FJ36" s="13">
        <v>18134692.489999998</v>
      </c>
      <c r="FK36" s="13">
        <v>18033542.719999999</v>
      </c>
      <c r="FL36" s="13">
        <v>16480293.759999998</v>
      </c>
      <c r="FM36" s="13">
        <v>13035352.979999999</v>
      </c>
      <c r="FN36" s="13">
        <v>34245067.090000004</v>
      </c>
      <c r="FO36" s="13">
        <v>11905895.459999997</v>
      </c>
      <c r="FP36" s="13">
        <v>14319863.809999999</v>
      </c>
      <c r="FQ36" s="13">
        <v>1053041527.35</v>
      </c>
      <c r="FR36" s="13">
        <v>13983313.689999999</v>
      </c>
      <c r="FS36" s="13">
        <v>36757853.060000002</v>
      </c>
      <c r="FT36" s="13">
        <v>28144311.660000004</v>
      </c>
      <c r="FU36" s="13">
        <v>39646064.830000006</v>
      </c>
      <c r="FV36" s="13">
        <v>15112157.279999999</v>
      </c>
      <c r="FW36" s="13">
        <v>34460381.590000004</v>
      </c>
      <c r="FX36" s="13">
        <v>14306130.25</v>
      </c>
      <c r="FY36" s="13">
        <v>36971924.010000005</v>
      </c>
      <c r="FZ36" s="13">
        <v>36869957.729999997</v>
      </c>
      <c r="GA36" s="13">
        <v>51867119.619999997</v>
      </c>
      <c r="GB36" s="13">
        <v>14688591.310000001</v>
      </c>
      <c r="GC36" s="13">
        <v>27195217.530000001</v>
      </c>
      <c r="GD36" s="13">
        <v>29064392.529999997</v>
      </c>
      <c r="GE36" s="13">
        <v>187945298.77000001</v>
      </c>
      <c r="GF36" s="13">
        <v>8363932.1400000006</v>
      </c>
      <c r="GG36" s="13">
        <v>19590155.010000002</v>
      </c>
      <c r="GH36" s="13">
        <v>33016635.830000002</v>
      </c>
      <c r="GI36" s="13">
        <v>20917321.419999998</v>
      </c>
      <c r="GJ36" s="13">
        <v>13624495.589999998</v>
      </c>
      <c r="GK36" s="13">
        <v>13450812.330000002</v>
      </c>
      <c r="GL36" s="13">
        <v>40329707.43</v>
      </c>
      <c r="GM36" s="13">
        <v>12260783.470000001</v>
      </c>
      <c r="GN36" s="13">
        <v>10876103.84</v>
      </c>
      <c r="GO36" s="13">
        <v>8637316.0999999996</v>
      </c>
      <c r="GP36" s="13">
        <v>9996868.1399999987</v>
      </c>
      <c r="GQ36" s="13">
        <v>154314882.85999998</v>
      </c>
      <c r="GR36" s="13">
        <v>63979003.32</v>
      </c>
      <c r="GS36" s="13">
        <v>19095175.300000001</v>
      </c>
      <c r="GT36" s="13">
        <v>17918790.169999998</v>
      </c>
      <c r="GU36" s="13">
        <v>10642681.48</v>
      </c>
      <c r="GV36" s="13">
        <v>26832526.649999999</v>
      </c>
      <c r="GW36" s="13">
        <v>14268591.250000002</v>
      </c>
      <c r="GX36" s="13">
        <v>16268363.260000002</v>
      </c>
      <c r="GY36" s="13">
        <v>86939982.059999987</v>
      </c>
      <c r="GZ36" s="13">
        <v>15935779.729999999</v>
      </c>
      <c r="HA36" s="13">
        <v>12373745.93</v>
      </c>
      <c r="HB36" s="13">
        <v>7272752.2399999984</v>
      </c>
      <c r="HC36" s="13">
        <v>387908951.81000006</v>
      </c>
      <c r="HD36" s="13">
        <v>154239043.34</v>
      </c>
      <c r="HE36" s="13">
        <v>63638231.780000001</v>
      </c>
      <c r="HF36" s="13">
        <v>58303523.530000001</v>
      </c>
      <c r="HG36" s="13">
        <v>54046205.900000006</v>
      </c>
      <c r="HH36" s="13">
        <v>91323949.139999986</v>
      </c>
      <c r="HI36" s="13">
        <v>23113827.779999997</v>
      </c>
      <c r="HJ36" s="13">
        <v>554278044.05000007</v>
      </c>
      <c r="HK36" s="13">
        <v>31141134.43</v>
      </c>
      <c r="HL36" s="13">
        <v>101404785.69</v>
      </c>
      <c r="HM36" s="13">
        <v>103276204.52999999</v>
      </c>
      <c r="HN36" s="13">
        <v>13286801.43</v>
      </c>
      <c r="HO36" s="13">
        <v>36552899.75</v>
      </c>
      <c r="HP36" s="13">
        <v>57410049.500000007</v>
      </c>
      <c r="HQ36" s="13">
        <v>11415657.839999998</v>
      </c>
      <c r="HR36" s="13">
        <v>257466028.38999999</v>
      </c>
      <c r="HS36" s="13">
        <v>95196718.050000027</v>
      </c>
      <c r="HT36" s="13">
        <v>19581696.219999999</v>
      </c>
      <c r="HU36" s="13">
        <v>12225329.220000001</v>
      </c>
      <c r="HV36" s="13">
        <v>21542103.190000001</v>
      </c>
      <c r="HW36" s="13">
        <v>16565311.66</v>
      </c>
      <c r="HX36" s="13">
        <v>37998405.409999996</v>
      </c>
      <c r="HY36" s="13">
        <v>23387636.029999997</v>
      </c>
      <c r="HZ36" s="13">
        <v>25429827.220000003</v>
      </c>
      <c r="IA36" s="13">
        <v>20338807.969999999</v>
      </c>
      <c r="IB36" s="13">
        <v>26070308.719999999</v>
      </c>
      <c r="IC36" s="13">
        <v>55830840.159999996</v>
      </c>
      <c r="ID36" s="13">
        <v>5673906.2999999998</v>
      </c>
      <c r="IE36" s="13">
        <v>9630599.8700000029</v>
      </c>
      <c r="IF36" s="13">
        <v>6584751.1600000001</v>
      </c>
      <c r="IG36" s="13">
        <v>9672779.5999999996</v>
      </c>
      <c r="IH36" s="13">
        <v>150651220.49999997</v>
      </c>
      <c r="II36" s="13">
        <v>112959577.89</v>
      </c>
      <c r="IJ36" s="13">
        <v>26104124.559999995</v>
      </c>
      <c r="IK36" s="13">
        <v>48521490.160000011</v>
      </c>
      <c r="IL36" s="13">
        <v>40652667.759999998</v>
      </c>
      <c r="IM36" s="13">
        <v>45503117.150000006</v>
      </c>
      <c r="IN36" s="13">
        <v>10244746.590000002</v>
      </c>
      <c r="IO36" s="13">
        <v>8558556.290000001</v>
      </c>
      <c r="IP36" s="13">
        <v>17319994.629999999</v>
      </c>
      <c r="IQ36" s="13">
        <v>12902292.920000002</v>
      </c>
      <c r="IR36" s="13">
        <v>54475364.309999987</v>
      </c>
      <c r="IS36" s="13">
        <v>209422278.51999998</v>
      </c>
      <c r="IT36" s="13">
        <v>127251103.30000001</v>
      </c>
      <c r="IU36" s="13">
        <v>9562098.0900000017</v>
      </c>
      <c r="IV36" s="13">
        <v>21949645.539999999</v>
      </c>
      <c r="IW36" s="13">
        <v>66282505.870000012</v>
      </c>
      <c r="IX36" s="13">
        <v>15677295.550000003</v>
      </c>
      <c r="IY36" s="13">
        <v>19223950.460000001</v>
      </c>
      <c r="IZ36" s="13">
        <v>15668318.719999999</v>
      </c>
      <c r="JA36" s="13">
        <v>9924211.25</v>
      </c>
      <c r="JB36" s="13">
        <v>12317283.59</v>
      </c>
      <c r="JC36" s="13">
        <v>23208102.989999998</v>
      </c>
      <c r="JD36" s="13">
        <v>10362604.220000003</v>
      </c>
      <c r="JE36" s="13">
        <v>81660041.410000011</v>
      </c>
      <c r="JF36" s="13">
        <v>60921571.199999996</v>
      </c>
      <c r="JG36" s="13">
        <v>17959773.219999999</v>
      </c>
      <c r="JH36" s="13">
        <v>14832039.84</v>
      </c>
      <c r="JI36" s="13">
        <v>7103067.6499999994</v>
      </c>
      <c r="JJ36" s="13">
        <v>9012884.2700000014</v>
      </c>
      <c r="JK36" s="13">
        <v>149807294.61000001</v>
      </c>
      <c r="JL36" s="13">
        <v>14371918.710000001</v>
      </c>
      <c r="JM36" s="13">
        <v>17630472.609999999</v>
      </c>
      <c r="JN36" s="13">
        <v>56235546.340000004</v>
      </c>
      <c r="JO36" s="13">
        <v>20702843.150000002</v>
      </c>
      <c r="JP36" s="13">
        <v>20024742.149999999</v>
      </c>
      <c r="JQ36" s="13">
        <v>16911101.510000002</v>
      </c>
      <c r="JR36" s="13">
        <v>271555560.08000004</v>
      </c>
      <c r="JS36" s="13">
        <v>16194667.470000001</v>
      </c>
      <c r="JT36" s="13">
        <v>10798934.640000001</v>
      </c>
      <c r="JU36" s="13">
        <v>8806815.4800000004</v>
      </c>
      <c r="JV36" s="13">
        <v>18964665.41</v>
      </c>
      <c r="JW36" s="13">
        <v>7415495.6500000004</v>
      </c>
      <c r="JX36" s="13">
        <v>13859175.48</v>
      </c>
      <c r="JY36" s="13">
        <v>15783473.530000003</v>
      </c>
      <c r="JZ36" s="13">
        <v>228829536.78999999</v>
      </c>
      <c r="KA36" s="13">
        <v>106941993.55</v>
      </c>
      <c r="KB36" s="13">
        <v>26331016.459999997</v>
      </c>
      <c r="KC36" s="13">
        <v>9556685.25</v>
      </c>
      <c r="KD36" s="13">
        <v>12264702.35</v>
      </c>
      <c r="KE36" s="13">
        <v>7505997.71</v>
      </c>
      <c r="KF36" s="13">
        <v>41985951.36999999</v>
      </c>
      <c r="KG36" s="13">
        <v>30813620.889999997</v>
      </c>
      <c r="KH36" s="13">
        <v>42240842.839999996</v>
      </c>
      <c r="KI36" s="13">
        <v>16518805.939999999</v>
      </c>
      <c r="KJ36" s="13">
        <v>33845643.149999999</v>
      </c>
      <c r="KK36" s="13">
        <v>12632099.980000002</v>
      </c>
      <c r="KL36" s="13">
        <v>12006217.890000002</v>
      </c>
      <c r="KM36" s="13">
        <v>14164477.76</v>
      </c>
      <c r="KN36" s="13">
        <v>10694019.91</v>
      </c>
      <c r="KO36" s="13">
        <v>812500913.54000008</v>
      </c>
      <c r="KP36" s="13">
        <v>35496379.289999999</v>
      </c>
      <c r="KQ36" s="13">
        <v>54209500.869999997</v>
      </c>
      <c r="KR36" s="13">
        <v>9276684.4399999995</v>
      </c>
      <c r="KS36" s="13">
        <v>58494781.689999998</v>
      </c>
      <c r="KT36" s="13">
        <v>90951546.13000001</v>
      </c>
      <c r="KU36" s="13">
        <v>85614125.870000005</v>
      </c>
      <c r="KV36" s="13">
        <v>34739530.869999997</v>
      </c>
      <c r="KW36" s="13">
        <v>24464078.48</v>
      </c>
      <c r="KX36" s="13">
        <v>151064974.61999997</v>
      </c>
      <c r="KY36" s="13">
        <v>20107933.460000001</v>
      </c>
      <c r="KZ36" s="13">
        <v>18452285.52</v>
      </c>
      <c r="LA36" s="13">
        <v>32800497.920000002</v>
      </c>
      <c r="LB36" s="13">
        <v>28293065.440000001</v>
      </c>
      <c r="LC36" s="13">
        <v>23777307.880000003</v>
      </c>
      <c r="LD36" s="13">
        <v>118595527.23999999</v>
      </c>
      <c r="LE36" s="13">
        <v>95471588.160000011</v>
      </c>
      <c r="LF36" s="13">
        <v>377788421.88999999</v>
      </c>
      <c r="LG36" s="13">
        <v>121898698.12</v>
      </c>
      <c r="LH36" s="13">
        <v>133053161.61</v>
      </c>
      <c r="LI36" s="13">
        <v>98709951.609999985</v>
      </c>
      <c r="LJ36" s="13">
        <v>20924226.25</v>
      </c>
      <c r="LK36" s="13">
        <v>17427273.16</v>
      </c>
      <c r="LL36" s="13">
        <v>5311803.5</v>
      </c>
      <c r="LM36" s="13">
        <v>26033439.260000002</v>
      </c>
      <c r="LN36" s="13">
        <v>6521009.21</v>
      </c>
      <c r="LO36" s="13">
        <v>22620374.450000003</v>
      </c>
      <c r="LP36" s="13">
        <v>4971102.4000000004</v>
      </c>
      <c r="LQ36" s="13">
        <v>60411467.730000004</v>
      </c>
      <c r="LR36" s="13">
        <v>24120662.02</v>
      </c>
      <c r="LS36" s="13">
        <v>32333783.489999998</v>
      </c>
      <c r="LT36" s="13">
        <v>600327488.09000015</v>
      </c>
      <c r="LU36" s="13">
        <v>153048591.09999999</v>
      </c>
      <c r="LV36" s="13">
        <v>332347695.22000003</v>
      </c>
      <c r="LW36" s="13">
        <v>101190715.86999999</v>
      </c>
      <c r="LX36" s="13">
        <v>27777953.140000001</v>
      </c>
      <c r="LY36" s="13">
        <v>49985745.819999993</v>
      </c>
      <c r="LZ36" s="13">
        <v>32447110.339999996</v>
      </c>
      <c r="MA36" s="13">
        <v>42435492.980000004</v>
      </c>
      <c r="MB36" s="13">
        <v>46544556.979999997</v>
      </c>
      <c r="MC36" s="13">
        <v>87066725.259999976</v>
      </c>
      <c r="MD36" s="13">
        <v>49675635.939999998</v>
      </c>
      <c r="ME36" s="13">
        <v>31631858.5</v>
      </c>
      <c r="MF36" s="13">
        <v>350239266.80999994</v>
      </c>
      <c r="MG36" s="13">
        <v>27295049.66</v>
      </c>
      <c r="MH36" s="13">
        <v>32102914.73</v>
      </c>
      <c r="MI36" s="13">
        <v>25351744.850000001</v>
      </c>
      <c r="MJ36" s="13">
        <v>32247464.940000005</v>
      </c>
      <c r="MK36" s="13">
        <v>24999305.369999997</v>
      </c>
      <c r="ML36" s="13">
        <v>13394703.65</v>
      </c>
      <c r="MM36" s="13">
        <v>24598301.580000002</v>
      </c>
      <c r="MN36" s="13">
        <v>27393467.730000004</v>
      </c>
      <c r="MO36" s="13">
        <v>26028916.639999997</v>
      </c>
      <c r="MP36" s="13">
        <v>20922562.619999997</v>
      </c>
      <c r="MQ36" s="13">
        <v>30240682.579999994</v>
      </c>
      <c r="MR36" s="13">
        <v>390013064.58999997</v>
      </c>
      <c r="MS36" s="13">
        <v>23345602.269999996</v>
      </c>
      <c r="MT36" s="13">
        <v>71802998.88000001</v>
      </c>
      <c r="MU36" s="13">
        <v>23046195.529999997</v>
      </c>
      <c r="MV36" s="13">
        <v>63910045.019999996</v>
      </c>
      <c r="MW36" s="13">
        <v>24448378.66</v>
      </c>
      <c r="MX36" s="13">
        <v>69458583.619700015</v>
      </c>
      <c r="MY36" s="13">
        <v>20778358.610000003</v>
      </c>
      <c r="MZ36" s="13">
        <v>8880141.339999998</v>
      </c>
      <c r="NA36" s="13">
        <v>8497982.7699999977</v>
      </c>
      <c r="NB36" s="13">
        <v>28641461.500000004</v>
      </c>
      <c r="NC36" s="13">
        <v>1125210125.51</v>
      </c>
      <c r="ND36" s="13">
        <v>176164423.36999997</v>
      </c>
      <c r="NE36" s="13">
        <v>29433065.799999997</v>
      </c>
      <c r="NF36" s="13">
        <v>402678565.62999994</v>
      </c>
      <c r="NG36" s="13">
        <v>29264720.709999997</v>
      </c>
      <c r="NH36" s="13">
        <v>69314634.73999998</v>
      </c>
      <c r="NI36" s="13">
        <v>226786889.05999994</v>
      </c>
      <c r="NJ36" s="13">
        <v>201699040.05000001</v>
      </c>
      <c r="NK36" s="13">
        <v>28674859.969999999</v>
      </c>
      <c r="NL36" s="13">
        <v>160914996.13</v>
      </c>
      <c r="NM36" s="13">
        <v>81140860.5</v>
      </c>
      <c r="NN36" s="13">
        <v>46250133.493000001</v>
      </c>
      <c r="NO36" s="13">
        <v>171225654.17999998</v>
      </c>
      <c r="NP36" s="13">
        <v>16697491.460000001</v>
      </c>
      <c r="NQ36" s="13">
        <v>15977191.91</v>
      </c>
      <c r="NR36" s="13">
        <v>15725399.110000001</v>
      </c>
      <c r="NS36" s="13">
        <v>18056226.800000001</v>
      </c>
      <c r="NT36" s="13">
        <v>12156728.229999999</v>
      </c>
      <c r="NU36" s="13">
        <v>18918190.529999997</v>
      </c>
      <c r="NV36" s="13">
        <v>297680947.09000003</v>
      </c>
      <c r="NW36" s="13">
        <v>136093813.76999998</v>
      </c>
      <c r="NX36" s="13">
        <v>22844425.940000001</v>
      </c>
      <c r="NY36" s="13">
        <v>11214825.220000001</v>
      </c>
      <c r="NZ36" s="13">
        <v>24588979.960000005</v>
      </c>
      <c r="OA36" s="13">
        <v>21898323.93</v>
      </c>
      <c r="OB36" s="13">
        <v>13748565.250000002</v>
      </c>
      <c r="OC36" s="13">
        <v>869542409.04999995</v>
      </c>
      <c r="OD36" s="13">
        <v>31491688.969999999</v>
      </c>
      <c r="OE36" s="13">
        <v>44286875.689999998</v>
      </c>
      <c r="OF36" s="13">
        <v>52421517.519999996</v>
      </c>
      <c r="OG36" s="13">
        <v>17453792.199999999</v>
      </c>
      <c r="OH36" s="13">
        <v>68243169.439999998</v>
      </c>
      <c r="OI36" s="13">
        <v>47092934.489999995</v>
      </c>
      <c r="OJ36" s="13">
        <v>18323066.969999999</v>
      </c>
      <c r="OK36" s="13">
        <v>101654958.82000001</v>
      </c>
      <c r="OL36" s="13">
        <v>172608479.69000003</v>
      </c>
      <c r="OM36" s="13">
        <v>102166833.81999999</v>
      </c>
      <c r="ON36" s="13">
        <v>646309679.98000026</v>
      </c>
      <c r="OO36" s="13">
        <v>52724199.090000011</v>
      </c>
      <c r="OP36" s="13">
        <v>25534229.989999998</v>
      </c>
      <c r="OQ36" s="13">
        <v>118852515.36</v>
      </c>
      <c r="OR36" s="13">
        <v>361118192.10999995</v>
      </c>
      <c r="OS36" s="13">
        <v>24717309.639999997</v>
      </c>
      <c r="OT36" s="13">
        <v>57304158.739999995</v>
      </c>
      <c r="OU36" s="13">
        <v>16257850.01</v>
      </c>
      <c r="OV36" s="13">
        <v>46257430.540000014</v>
      </c>
      <c r="OW36" s="13">
        <v>88447739.100000009</v>
      </c>
      <c r="OX36" s="13">
        <v>33345598.199999999</v>
      </c>
      <c r="OY36" s="13">
        <v>24380085.82</v>
      </c>
      <c r="OZ36" s="13">
        <v>21535425.149999999</v>
      </c>
      <c r="PA36" s="13">
        <v>251857274.19999999</v>
      </c>
      <c r="PB36" s="13">
        <v>19939629.959999997</v>
      </c>
      <c r="PC36" s="13">
        <v>43913569.049999997</v>
      </c>
      <c r="PD36" s="13">
        <v>8658413.0800000001</v>
      </c>
      <c r="PE36" s="13">
        <v>30173710.75</v>
      </c>
      <c r="PF36" s="13">
        <v>42833809.800000004</v>
      </c>
      <c r="PG36" s="13">
        <v>13429929.99</v>
      </c>
      <c r="PH36" s="13">
        <v>9414153.8000000007</v>
      </c>
      <c r="PI36" s="13">
        <v>20047957.379999999</v>
      </c>
      <c r="PJ36" s="13">
        <v>14260484.100000001</v>
      </c>
      <c r="PK36" s="13">
        <v>38363767.019999996</v>
      </c>
      <c r="PL36" s="13">
        <v>48700317.890000001</v>
      </c>
      <c r="PM36" s="13">
        <v>8884262.4000000004</v>
      </c>
      <c r="PN36" s="13">
        <v>31953219.510000002</v>
      </c>
      <c r="PO36" s="13">
        <v>10436915.82</v>
      </c>
      <c r="PP36" s="13">
        <v>9023022.2400000002</v>
      </c>
      <c r="PQ36" s="13">
        <v>8869445.2800000012</v>
      </c>
      <c r="PR36" s="13">
        <v>5834581.7400000002</v>
      </c>
      <c r="PS36" s="13">
        <v>943786387.99999988</v>
      </c>
      <c r="PT36" s="13">
        <v>42045753.039999999</v>
      </c>
      <c r="PU36" s="13">
        <v>8506376.7899999991</v>
      </c>
      <c r="PV36" s="13">
        <v>40045164.049999997</v>
      </c>
      <c r="PW36" s="13">
        <v>114529253.16999999</v>
      </c>
      <c r="PX36" s="13">
        <v>13027107.860000001</v>
      </c>
      <c r="PY36" s="13">
        <v>44002649.82</v>
      </c>
      <c r="PZ36" s="13">
        <v>8383807.8600000003</v>
      </c>
      <c r="QA36" s="13">
        <v>66221187.390000001</v>
      </c>
      <c r="QB36" s="13">
        <v>9119282.5600000005</v>
      </c>
      <c r="QC36" s="13">
        <v>47692990.68</v>
      </c>
      <c r="QD36" s="13">
        <v>9649266.299999997</v>
      </c>
      <c r="QE36" s="13">
        <v>20912273.830000002</v>
      </c>
      <c r="QF36" s="13">
        <v>38682058.370000005</v>
      </c>
      <c r="QG36" s="13">
        <v>23511638.740000002</v>
      </c>
      <c r="QH36" s="13">
        <v>40956203.310000002</v>
      </c>
      <c r="QI36" s="13">
        <v>9441208.2199999988</v>
      </c>
      <c r="QJ36" s="13">
        <v>8162410.4399999995</v>
      </c>
      <c r="QK36" s="13">
        <v>9193758.75</v>
      </c>
      <c r="QL36" s="13">
        <v>25690586.870000005</v>
      </c>
      <c r="QM36" s="13">
        <v>54447026.830000013</v>
      </c>
      <c r="QN36" s="13">
        <v>9409156.1499999985</v>
      </c>
      <c r="QO36" s="13">
        <v>2134086.7399999998</v>
      </c>
      <c r="QP36" s="13">
        <v>906954.55</v>
      </c>
      <c r="QQ36" s="13">
        <v>2209630.54</v>
      </c>
      <c r="QR36" s="13">
        <v>16963298.140000001</v>
      </c>
      <c r="QS36" s="13">
        <v>343845222.11000007</v>
      </c>
      <c r="QT36" s="13">
        <v>10210710.390000001</v>
      </c>
      <c r="QU36" s="13">
        <v>55902420.419999994</v>
      </c>
      <c r="QV36" s="13">
        <v>30082319.84</v>
      </c>
      <c r="QW36" s="13">
        <v>27856532.77</v>
      </c>
      <c r="QX36" s="13">
        <v>144050583.25</v>
      </c>
      <c r="QY36" s="13">
        <v>22695340.239999998</v>
      </c>
      <c r="QZ36" s="13">
        <v>23181229.469999999</v>
      </c>
      <c r="RA36" s="13">
        <v>103887472.95</v>
      </c>
      <c r="RB36" s="13">
        <v>19148338.859999999</v>
      </c>
      <c r="RC36" s="13">
        <v>12344976.520000001</v>
      </c>
      <c r="RD36" s="13">
        <v>27472986.880000003</v>
      </c>
      <c r="RE36" s="13">
        <v>15429622.870000001</v>
      </c>
      <c r="RF36" s="13">
        <v>591033912.12</v>
      </c>
      <c r="RG36" s="13">
        <v>21212803.040000003</v>
      </c>
      <c r="RH36" s="13">
        <v>7796833.2300000004</v>
      </c>
      <c r="RI36" s="13">
        <v>53089236.420000002</v>
      </c>
      <c r="RJ36" s="13">
        <v>6512115.9000000004</v>
      </c>
      <c r="RK36" s="13">
        <v>17846555.630000003</v>
      </c>
      <c r="RL36" s="13">
        <v>14793680.050000001</v>
      </c>
      <c r="RM36" s="13">
        <v>22790687.27</v>
      </c>
      <c r="RN36" s="13">
        <v>29478496.98</v>
      </c>
      <c r="RO36" s="13">
        <v>14569221.6</v>
      </c>
      <c r="RP36" s="13">
        <v>35864326.489999995</v>
      </c>
      <c r="RQ36" s="13">
        <v>15066083.460000001</v>
      </c>
      <c r="RR36" s="13">
        <v>15581566.26</v>
      </c>
      <c r="RS36" s="13">
        <v>14265641.23</v>
      </c>
      <c r="RT36" s="13">
        <v>11395233.209999999</v>
      </c>
      <c r="RU36" s="13">
        <v>13747748.559999999</v>
      </c>
      <c r="RV36" s="13">
        <v>10627285.529999999</v>
      </c>
      <c r="RW36" s="13">
        <v>16830815.059999999</v>
      </c>
      <c r="RX36" s="13">
        <v>2834996.45</v>
      </c>
      <c r="RY36" s="13">
        <v>9013936.0299999993</v>
      </c>
      <c r="RZ36" s="13">
        <v>149041416.14000002</v>
      </c>
      <c r="SA36" s="13">
        <v>14783553.550000001</v>
      </c>
      <c r="SB36" s="13">
        <v>33417916.370000001</v>
      </c>
      <c r="SC36" s="13">
        <v>37204587.340000004</v>
      </c>
      <c r="SD36" s="13">
        <v>11556452.619999999</v>
      </c>
      <c r="SE36" s="13">
        <v>16627665.770000001</v>
      </c>
      <c r="SF36" s="13">
        <v>15898968.08</v>
      </c>
      <c r="SG36" s="13">
        <v>25492016.759999998</v>
      </c>
      <c r="SH36" s="13">
        <v>9504379.9000000004</v>
      </c>
      <c r="SI36" s="13">
        <v>11064644.640000001</v>
      </c>
      <c r="SJ36" s="13">
        <v>33939713.170000002</v>
      </c>
      <c r="SK36" s="13">
        <v>15629531.350000001</v>
      </c>
      <c r="SL36" s="13">
        <v>57712844.469999991</v>
      </c>
      <c r="SM36" s="13">
        <v>6400367.7700000005</v>
      </c>
      <c r="SN36" s="13">
        <v>121416897.44</v>
      </c>
      <c r="SO36" s="13">
        <v>23318189.540000003</v>
      </c>
      <c r="SP36" s="13">
        <v>20891376.500000004</v>
      </c>
      <c r="SQ36" s="13">
        <v>26569436.830000002</v>
      </c>
      <c r="SR36" s="13">
        <v>17239118.039999999</v>
      </c>
      <c r="SS36" s="13">
        <v>15787001.350000001</v>
      </c>
      <c r="ST36" s="13">
        <v>28250513.619999997</v>
      </c>
      <c r="SU36" s="13">
        <v>43884712.949999996</v>
      </c>
      <c r="SV36" s="13">
        <v>29407342.350000001</v>
      </c>
      <c r="SW36" s="13">
        <v>29057376.170000002</v>
      </c>
      <c r="SX36" s="13">
        <v>18948077.050000004</v>
      </c>
      <c r="SY36" s="13">
        <v>7456200.46</v>
      </c>
      <c r="SZ36" s="13">
        <v>113630696.53</v>
      </c>
      <c r="TA36" s="13">
        <v>33942685.440000005</v>
      </c>
      <c r="TB36" s="13">
        <v>27182629.93</v>
      </c>
      <c r="TC36" s="13">
        <v>43104027.009999998</v>
      </c>
      <c r="TD36" s="13">
        <v>30262224.260000002</v>
      </c>
      <c r="TE36" s="13">
        <v>26766981.489999998</v>
      </c>
      <c r="TF36" s="13">
        <v>24943047.759999998</v>
      </c>
      <c r="TG36" s="13">
        <v>18860261.460000001</v>
      </c>
      <c r="TH36" s="13">
        <v>329960753.19</v>
      </c>
      <c r="TI36" s="13">
        <v>12994370.689999999</v>
      </c>
      <c r="TJ36" s="13">
        <v>26699875.43</v>
      </c>
      <c r="TK36" s="13">
        <v>24355112.110000003</v>
      </c>
      <c r="TL36" s="13">
        <v>6314743.3299999991</v>
      </c>
      <c r="TM36" s="13">
        <v>7401952.29</v>
      </c>
      <c r="TN36" s="13">
        <v>11554520.310000001</v>
      </c>
      <c r="TO36" s="13">
        <v>45177645.280000001</v>
      </c>
      <c r="TP36" s="13">
        <v>15779218.560000001</v>
      </c>
      <c r="TQ36" s="13">
        <v>16941191.07</v>
      </c>
      <c r="TR36" s="13">
        <v>9411402.8300000001</v>
      </c>
      <c r="TS36" s="13">
        <v>17895323.27</v>
      </c>
      <c r="TT36" s="13">
        <v>11462441.58</v>
      </c>
      <c r="TU36" s="13">
        <v>9977909.9499999993</v>
      </c>
      <c r="TV36" s="13">
        <v>24003986.59</v>
      </c>
      <c r="TW36" s="13">
        <v>15598584.949999999</v>
      </c>
      <c r="TX36" s="13">
        <v>82136235.519999996</v>
      </c>
      <c r="TY36" s="13">
        <v>16528613.74</v>
      </c>
      <c r="TZ36" s="13">
        <v>332729276.54000002</v>
      </c>
      <c r="UA36" s="13">
        <v>40729941.060000002</v>
      </c>
      <c r="UB36" s="13">
        <v>7711033.3600000003</v>
      </c>
      <c r="UC36" s="13">
        <v>9146652.7899999991</v>
      </c>
      <c r="UD36" s="13">
        <v>65515859.18</v>
      </c>
      <c r="UE36" s="13">
        <v>19879106.129999999</v>
      </c>
      <c r="UF36" s="13">
        <v>7389816.96</v>
      </c>
      <c r="UG36" s="13">
        <v>33144561.100000001</v>
      </c>
      <c r="UH36" s="13">
        <v>9431007.9499999993</v>
      </c>
      <c r="UI36" s="13">
        <v>113578717.83999997</v>
      </c>
      <c r="UJ36" s="13">
        <v>26295313.699999996</v>
      </c>
      <c r="UK36" s="13">
        <v>19335758.060000002</v>
      </c>
      <c r="UL36" s="13">
        <v>23754434.25</v>
      </c>
      <c r="UM36" s="13">
        <v>13761901.560000001</v>
      </c>
      <c r="UN36" s="13">
        <v>17810557.830000002</v>
      </c>
      <c r="UO36" s="13">
        <v>701482119.20000005</v>
      </c>
      <c r="UP36" s="13">
        <v>16977210.219999999</v>
      </c>
      <c r="UQ36" s="13">
        <v>12469809.699999999</v>
      </c>
      <c r="UR36" s="13">
        <v>51643721.529999994</v>
      </c>
      <c r="US36" s="13">
        <v>5588748.8300000001</v>
      </c>
      <c r="UT36" s="13">
        <v>12257680.42</v>
      </c>
      <c r="UU36" s="13">
        <v>32221612.140000001</v>
      </c>
      <c r="UV36" s="13">
        <v>7792930.6000000006</v>
      </c>
      <c r="UW36" s="13">
        <v>7844405.4099999992</v>
      </c>
      <c r="UX36" s="13">
        <v>21390192.560000002</v>
      </c>
      <c r="UY36" s="13">
        <v>19951561.09</v>
      </c>
      <c r="UZ36" s="13">
        <v>40940968.550000004</v>
      </c>
      <c r="VA36" s="13">
        <v>40636867.769999996</v>
      </c>
      <c r="VB36" s="13">
        <v>47916073.329999998</v>
      </c>
      <c r="VC36" s="13">
        <v>19861695.189999998</v>
      </c>
      <c r="VD36" s="13">
        <v>18508461.449999999</v>
      </c>
      <c r="VE36" s="13">
        <v>15743828.67</v>
      </c>
      <c r="VF36" s="13">
        <v>10779977.789999999</v>
      </c>
      <c r="VG36" s="13">
        <v>23203118.910000004</v>
      </c>
      <c r="VH36" s="13">
        <v>5096758.05</v>
      </c>
      <c r="VI36" s="13">
        <v>10970406.129999999</v>
      </c>
      <c r="VJ36" s="13">
        <v>18807661.500000004</v>
      </c>
      <c r="VK36" s="13">
        <v>342925113.63000005</v>
      </c>
      <c r="VL36" s="13">
        <v>27323126.959999997</v>
      </c>
      <c r="VM36" s="13">
        <v>41478548.969999991</v>
      </c>
      <c r="VN36" s="13">
        <v>36401639.32</v>
      </c>
      <c r="VO36" s="13">
        <v>49771472.789999992</v>
      </c>
      <c r="VP36" s="13">
        <v>30296824.160000004</v>
      </c>
      <c r="VQ36" s="13">
        <v>26014320.599999998</v>
      </c>
      <c r="VR36" s="13">
        <v>3467216.3</v>
      </c>
      <c r="VS36" s="13">
        <v>29974575.32</v>
      </c>
      <c r="VT36" s="13">
        <v>79318756.239999995</v>
      </c>
      <c r="VU36" s="13">
        <v>16043151.960000001</v>
      </c>
      <c r="VV36" s="13">
        <v>88974651.010000005</v>
      </c>
      <c r="VW36" s="13">
        <v>22720853.66</v>
      </c>
      <c r="VX36" s="13">
        <v>34609922.369999997</v>
      </c>
      <c r="VY36" s="13">
        <v>7817963.330000001</v>
      </c>
      <c r="VZ36" s="13">
        <v>2102375343.6199999</v>
      </c>
      <c r="WA36" s="13">
        <v>47052507.869999997</v>
      </c>
      <c r="WB36" s="13">
        <v>74429128.719999999</v>
      </c>
      <c r="WC36" s="13">
        <v>39137226.480000004</v>
      </c>
      <c r="WD36" s="13">
        <v>24640511.370000001</v>
      </c>
      <c r="WE36" s="13">
        <v>14878214.950000001</v>
      </c>
      <c r="WF36" s="13">
        <v>31895764.639999997</v>
      </c>
      <c r="WG36" s="13">
        <v>47791474.740000002</v>
      </c>
      <c r="WH36" s="13">
        <v>46909334.189999998</v>
      </c>
      <c r="WI36" s="13">
        <v>24930412.949999999</v>
      </c>
      <c r="WJ36" s="13">
        <v>9007694.8200000003</v>
      </c>
      <c r="WK36" s="13">
        <v>28141478.469999999</v>
      </c>
      <c r="WL36" s="13">
        <v>37799645.829999998</v>
      </c>
      <c r="WM36" s="13">
        <v>57662763.839999996</v>
      </c>
      <c r="WN36" s="13">
        <v>60736747.350000001</v>
      </c>
      <c r="WO36" s="13">
        <v>46937499.29999999</v>
      </c>
      <c r="WP36" s="13">
        <v>34271950.299999997</v>
      </c>
      <c r="WQ36" s="13">
        <v>26351782.729999997</v>
      </c>
      <c r="WR36" s="13">
        <v>14805363.700000001</v>
      </c>
      <c r="WS36" s="13">
        <v>34320334.830000006</v>
      </c>
      <c r="WT36" s="13">
        <v>164122263.92000002</v>
      </c>
      <c r="WU36" s="13">
        <v>14767585.85</v>
      </c>
      <c r="WV36" s="13">
        <v>32201361.059999999</v>
      </c>
      <c r="WW36" s="13">
        <v>27309752.350000001</v>
      </c>
      <c r="WX36" s="13">
        <v>23892481.120000001</v>
      </c>
      <c r="WY36" s="13">
        <v>13345048.720000003</v>
      </c>
      <c r="WZ36" s="13">
        <v>12725039.539999997</v>
      </c>
      <c r="XA36" s="13">
        <v>23498639.529999997</v>
      </c>
      <c r="XB36" s="13">
        <v>190932245.13999999</v>
      </c>
      <c r="XC36" s="13">
        <v>10559825.630000001</v>
      </c>
      <c r="XD36" s="13">
        <v>29658567.800000001</v>
      </c>
      <c r="XE36" s="13">
        <v>21900164.530000005</v>
      </c>
      <c r="XF36" s="13">
        <v>26407251.259999998</v>
      </c>
      <c r="XG36" s="13">
        <v>715782244.11999989</v>
      </c>
      <c r="XH36" s="13">
        <v>32041428.879999999</v>
      </c>
      <c r="XI36" s="13">
        <v>95474147.420000002</v>
      </c>
      <c r="XJ36" s="13">
        <v>135612599.38999999</v>
      </c>
      <c r="XK36" s="13">
        <v>23304019.820000004</v>
      </c>
      <c r="XL36" s="13">
        <v>32901443.949999996</v>
      </c>
      <c r="XM36" s="13">
        <v>48519781.149999999</v>
      </c>
      <c r="XN36" s="13">
        <v>71065152.870000005</v>
      </c>
      <c r="XO36" s="13">
        <v>20173131.869999997</v>
      </c>
      <c r="XP36" s="13">
        <v>40575395.619999997</v>
      </c>
      <c r="XQ36" s="13">
        <v>35925739.739999995</v>
      </c>
      <c r="XR36" s="13">
        <v>23352643.09</v>
      </c>
      <c r="XS36" s="13">
        <v>19020866.579999998</v>
      </c>
      <c r="XT36" s="13">
        <v>20720277.759999998</v>
      </c>
      <c r="XU36" s="13">
        <v>55832786.289999999</v>
      </c>
      <c r="XV36" s="13">
        <v>18392476.530000001</v>
      </c>
      <c r="XW36" s="13">
        <v>23318118.969999999</v>
      </c>
      <c r="XX36" s="13">
        <v>25817220.75</v>
      </c>
      <c r="XY36" s="13">
        <v>14129821.43</v>
      </c>
      <c r="XZ36" s="13">
        <v>15724773.159999998</v>
      </c>
      <c r="YA36" s="13">
        <v>13591848.85</v>
      </c>
      <c r="YB36" s="13">
        <v>56705412.270000003</v>
      </c>
      <c r="YC36" s="13">
        <v>52423840.800000004</v>
      </c>
      <c r="YD36" s="13">
        <v>525844083.88</v>
      </c>
      <c r="YE36" s="13">
        <v>31233881.919999994</v>
      </c>
      <c r="YF36" s="13">
        <v>63566985.769999996</v>
      </c>
      <c r="YG36" s="13">
        <v>59304491.880000003</v>
      </c>
      <c r="YH36" s="13">
        <v>121480995.48</v>
      </c>
      <c r="YI36" s="13">
        <v>28586682.959999997</v>
      </c>
      <c r="YJ36" s="13">
        <v>68371656.379999995</v>
      </c>
      <c r="YK36" s="13">
        <v>24062699.719999999</v>
      </c>
      <c r="YL36" s="13">
        <v>95248150.200000003</v>
      </c>
      <c r="YM36" s="13">
        <v>55516075.950000003</v>
      </c>
      <c r="YN36" s="13">
        <v>52885445.660000011</v>
      </c>
      <c r="YO36" s="13">
        <v>23920536.369999997</v>
      </c>
      <c r="YP36" s="13">
        <v>39576713.32</v>
      </c>
      <c r="YQ36" s="13">
        <v>17179526.570000004</v>
      </c>
      <c r="YR36" s="13">
        <v>69911215.829999983</v>
      </c>
      <c r="YS36" s="13">
        <v>76651458.299999997</v>
      </c>
      <c r="YT36" s="13">
        <v>24792385.290000003</v>
      </c>
      <c r="YU36" s="13">
        <v>175623326.72000003</v>
      </c>
      <c r="YV36" s="13">
        <v>11559488.539999999</v>
      </c>
      <c r="YW36" s="13">
        <v>22312098.719999999</v>
      </c>
      <c r="YX36" s="13">
        <v>8880789.4799999986</v>
      </c>
      <c r="YY36" s="13">
        <v>15026540.780000001</v>
      </c>
      <c r="YZ36" s="13">
        <v>13604320.269999996</v>
      </c>
      <c r="ZA36" s="13">
        <v>26936969.779999997</v>
      </c>
      <c r="ZB36" s="13">
        <v>142513239.59999999</v>
      </c>
      <c r="ZC36" s="13">
        <v>8643935.4299999997</v>
      </c>
      <c r="ZD36" s="13">
        <v>32063337.609999999</v>
      </c>
      <c r="ZE36" s="13">
        <v>9713544.4400000013</v>
      </c>
      <c r="ZF36" s="13">
        <v>32024150.009999998</v>
      </c>
      <c r="ZG36" s="13">
        <v>5144967.22</v>
      </c>
      <c r="ZH36" s="13">
        <v>7092159.2500000009</v>
      </c>
      <c r="ZI36" s="13">
        <v>13403902.470000001</v>
      </c>
      <c r="ZJ36" s="13">
        <v>44054730.319999993</v>
      </c>
      <c r="ZK36" s="13">
        <v>297548794.89999998</v>
      </c>
      <c r="ZL36" s="13">
        <v>27660574.09</v>
      </c>
      <c r="ZM36" s="13">
        <v>93364709.429999992</v>
      </c>
      <c r="ZN36" s="13">
        <v>275782892.96999997</v>
      </c>
      <c r="ZO36" s="13">
        <v>92448663.579999998</v>
      </c>
      <c r="ZP36" s="13">
        <v>52384755.350000001</v>
      </c>
      <c r="ZQ36" s="13">
        <v>48877270.70000001</v>
      </c>
      <c r="ZR36" s="13">
        <v>141580269.71999997</v>
      </c>
      <c r="ZS36" s="13">
        <v>321633085.90000004</v>
      </c>
      <c r="ZT36" s="13">
        <v>54360462.589999996</v>
      </c>
      <c r="ZU36" s="13">
        <v>35311055.020000003</v>
      </c>
      <c r="ZV36" s="13">
        <v>50162069.269999996</v>
      </c>
      <c r="ZW36" s="13">
        <v>30788440.640000001</v>
      </c>
      <c r="ZX36" s="13">
        <v>39024528.499999993</v>
      </c>
      <c r="ZY36" s="13">
        <v>22505927.52</v>
      </c>
      <c r="ZZ36" s="13">
        <v>27976134.18</v>
      </c>
      <c r="AAA36" s="13">
        <v>25396264.580000002</v>
      </c>
      <c r="AAB36" s="13">
        <v>25847876.219999995</v>
      </c>
      <c r="AAC36" s="13">
        <v>37990376.859999999</v>
      </c>
      <c r="AAD36" s="13">
        <v>44699484.409999996</v>
      </c>
      <c r="AAE36" s="13">
        <v>14165171.01</v>
      </c>
      <c r="AAF36" s="13">
        <v>29298141.960000005</v>
      </c>
      <c r="AAG36" s="13">
        <v>100619102.75999999</v>
      </c>
      <c r="AAH36" s="13">
        <v>20153749.640000004</v>
      </c>
      <c r="AAI36" s="13">
        <v>30843859.899999999</v>
      </c>
      <c r="AAJ36" s="13">
        <v>7810211.4000000004</v>
      </c>
      <c r="AAK36" s="13">
        <v>16140300.960000001</v>
      </c>
      <c r="AAL36" s="13">
        <v>12496538.66</v>
      </c>
      <c r="AAM36" s="13">
        <v>16623867.030000001</v>
      </c>
      <c r="AAN36" s="13">
        <v>1510623500.26</v>
      </c>
      <c r="AAO36" s="13">
        <v>19899846.330000002</v>
      </c>
      <c r="AAP36" s="13">
        <v>28479500.620000001</v>
      </c>
      <c r="AAQ36" s="13">
        <v>65398631.609999999</v>
      </c>
      <c r="AAR36" s="13">
        <v>28881305.039999999</v>
      </c>
      <c r="AAS36" s="13">
        <v>53644666.840000004</v>
      </c>
      <c r="AAT36" s="13">
        <v>29628163.219999999</v>
      </c>
      <c r="AAU36" s="13">
        <v>43986545.5</v>
      </c>
      <c r="AAV36" s="13">
        <v>55268111.360000007</v>
      </c>
      <c r="AAW36" s="13">
        <v>23118140.989999998</v>
      </c>
      <c r="AAX36" s="13">
        <v>21820973.280000001</v>
      </c>
      <c r="AAY36" s="13">
        <v>91217754.060000002</v>
      </c>
      <c r="AAZ36" s="13">
        <v>43378415.259999998</v>
      </c>
      <c r="ABA36" s="13">
        <v>6317320.2500000009</v>
      </c>
      <c r="ABB36" s="13">
        <v>12093648.100000001</v>
      </c>
      <c r="ABC36" s="13">
        <v>17677550.890000001</v>
      </c>
      <c r="ABD36" s="13">
        <v>20996458.360000003</v>
      </c>
      <c r="ABE36" s="13">
        <v>33447977.890000001</v>
      </c>
      <c r="ABF36" s="13">
        <v>12646912.149999999</v>
      </c>
      <c r="ABG36" s="13">
        <v>102139084.78999999</v>
      </c>
      <c r="ABH36" s="13">
        <v>60656728.179999985</v>
      </c>
      <c r="ABI36" s="13">
        <v>34439684.370000005</v>
      </c>
      <c r="ABJ36" s="13">
        <v>10454339.119999999</v>
      </c>
      <c r="ABK36" s="13">
        <v>9936516.6100000013</v>
      </c>
      <c r="ABL36" s="13">
        <v>38740299.68</v>
      </c>
      <c r="ABM36" s="13">
        <v>15290490.389999999</v>
      </c>
      <c r="ABN36" s="13">
        <v>167326515.12</v>
      </c>
      <c r="ABO36" s="13">
        <v>66708234.509999998</v>
      </c>
      <c r="ABP36" s="13">
        <v>9367033.5099999998</v>
      </c>
      <c r="ABQ36" s="13">
        <v>44545209.329999998</v>
      </c>
      <c r="ABR36" s="13">
        <v>17390643.719999999</v>
      </c>
      <c r="ABS36" s="13">
        <v>25637816.32</v>
      </c>
      <c r="ABT36" s="13">
        <v>11960024.469999999</v>
      </c>
      <c r="ABU36" s="13">
        <v>16078190.680000002</v>
      </c>
      <c r="ABV36" s="13">
        <v>31638402.27</v>
      </c>
      <c r="ABW36" s="13">
        <v>131181125.94999999</v>
      </c>
      <c r="ABX36" s="13">
        <v>38322344.640000001</v>
      </c>
      <c r="ABY36" s="13">
        <v>59082793.170000009</v>
      </c>
      <c r="ABZ36" s="13">
        <v>8362774.5199999996</v>
      </c>
      <c r="ACA36" s="13">
        <v>24455292.180000007</v>
      </c>
      <c r="ACB36" s="13">
        <v>45549415.180000007</v>
      </c>
      <c r="ACC36" s="13">
        <v>7692289.5</v>
      </c>
      <c r="ACD36" s="13">
        <v>13934890.670000002</v>
      </c>
      <c r="ACE36" s="13">
        <v>13032461.529999999</v>
      </c>
      <c r="ACF36" s="13">
        <v>22875661.640000001</v>
      </c>
      <c r="ACG36" s="13">
        <v>21647534.689999998</v>
      </c>
      <c r="ACH36" s="13">
        <v>459547351.74000007</v>
      </c>
      <c r="ACI36" s="13">
        <v>8147198.0899999999</v>
      </c>
      <c r="ACJ36" s="13">
        <v>12542213.909999998</v>
      </c>
      <c r="ACK36" s="13">
        <v>27394007.989999998</v>
      </c>
      <c r="ACL36" s="13">
        <v>15316852.77</v>
      </c>
      <c r="ACM36" s="13">
        <v>27556503.240000002</v>
      </c>
      <c r="ACN36" s="13">
        <v>55020629</v>
      </c>
      <c r="ACO36" s="13">
        <v>160629085.94</v>
      </c>
      <c r="ACP36" s="13">
        <v>206266791.5</v>
      </c>
      <c r="ACQ36" s="13">
        <v>14124949</v>
      </c>
      <c r="ACR36" s="13">
        <v>34382518.07</v>
      </c>
      <c r="ACS36" s="13">
        <v>40911775.439999998</v>
      </c>
      <c r="ACT36" s="13">
        <v>16154784.109999999</v>
      </c>
      <c r="ACU36" s="13">
        <v>207691379.72999999</v>
      </c>
      <c r="ACV36" s="13">
        <v>22162740.219999999</v>
      </c>
      <c r="ACW36" s="13">
        <v>28343393.200000003</v>
      </c>
      <c r="ACX36" s="13">
        <v>46408151.210000001</v>
      </c>
      <c r="ACY36" s="13">
        <v>7336086.9300000006</v>
      </c>
      <c r="ACZ36" s="13">
        <v>15417229.43</v>
      </c>
      <c r="ADA36" s="13">
        <v>8544509.2300000004</v>
      </c>
      <c r="ADB36" s="13">
        <v>8319408.3500000006</v>
      </c>
      <c r="ADC36" s="13">
        <v>21471917.77</v>
      </c>
      <c r="ADD36" s="13">
        <v>48055982.069999993</v>
      </c>
      <c r="ADE36" s="13">
        <v>37149730.970000006</v>
      </c>
      <c r="ADF36" s="13">
        <v>56051089.870000005</v>
      </c>
      <c r="ADG36" s="13">
        <v>15440160.119999999</v>
      </c>
      <c r="ADH36" s="13">
        <v>7773291.8600000003</v>
      </c>
      <c r="ADI36" s="13">
        <v>16971371.169999998</v>
      </c>
      <c r="ADJ36" s="13">
        <v>16564291.960000001</v>
      </c>
      <c r="ADK36" s="13">
        <v>20754675.149999999</v>
      </c>
      <c r="ADL36" s="13">
        <v>21188620.400000002</v>
      </c>
      <c r="ADM36" s="13">
        <v>11395528.779999999</v>
      </c>
      <c r="ADN36" s="13">
        <v>416091758.69999999</v>
      </c>
      <c r="ADO36" s="13">
        <v>129169932.72</v>
      </c>
      <c r="ADP36" s="13">
        <v>35717643.75</v>
      </c>
      <c r="ADQ36" s="13">
        <v>75492946.799999997</v>
      </c>
      <c r="ADR36" s="13">
        <v>4351130.4800000004</v>
      </c>
      <c r="ADS36" s="13">
        <v>11190170.180000002</v>
      </c>
      <c r="ADT36" s="13">
        <v>52141122.020000003</v>
      </c>
      <c r="ADU36" s="13">
        <v>5588782.0999999996</v>
      </c>
      <c r="ADV36" s="13">
        <v>635114074.12000012</v>
      </c>
      <c r="ADW36" s="13">
        <v>122571427.85999998</v>
      </c>
      <c r="ADX36" s="13">
        <v>31814434.799999997</v>
      </c>
      <c r="ADY36" s="13">
        <v>34191091.700000003</v>
      </c>
      <c r="ADZ36" s="13">
        <v>32856462.099999998</v>
      </c>
      <c r="AEA36" s="13">
        <v>40760434.170000002</v>
      </c>
      <c r="AEB36" s="13">
        <v>22537771.5</v>
      </c>
      <c r="AEC36" s="13">
        <v>15858354.77</v>
      </c>
      <c r="AED36" s="13">
        <v>11866561.050000001</v>
      </c>
      <c r="AEE36" s="13">
        <v>37609522.5</v>
      </c>
      <c r="AEF36" s="13">
        <v>9602043.3599999994</v>
      </c>
      <c r="AEG36" s="13">
        <v>16769385.690000001</v>
      </c>
      <c r="AEH36" s="13">
        <v>20477152.440000001</v>
      </c>
      <c r="AEI36" s="13">
        <v>22292946.189999998</v>
      </c>
      <c r="AEJ36" s="13">
        <v>33222267.950000003</v>
      </c>
      <c r="AEK36" s="13">
        <v>37285370.410000004</v>
      </c>
      <c r="AEL36" s="13">
        <v>13438277.550000003</v>
      </c>
      <c r="AEM36" s="13">
        <v>47946526.039999992</v>
      </c>
      <c r="AEN36" s="13">
        <v>17702759.310000002</v>
      </c>
      <c r="AEO36" s="13">
        <v>29123004.18</v>
      </c>
      <c r="AEP36" s="13">
        <v>341202807.45000005</v>
      </c>
      <c r="AEQ36" s="13">
        <v>41109047.320000008</v>
      </c>
      <c r="AER36" s="13">
        <v>31022145.529999994</v>
      </c>
      <c r="AES36" s="13">
        <v>24528522.850000001</v>
      </c>
      <c r="AET36" s="13">
        <v>14005270.490000002</v>
      </c>
      <c r="AEU36" s="13">
        <v>56588868.880000003</v>
      </c>
      <c r="AEV36" s="13">
        <v>30952066.52</v>
      </c>
      <c r="AEW36" s="13">
        <v>31127198.73</v>
      </c>
      <c r="AEX36" s="13">
        <v>21086873.060000002</v>
      </c>
      <c r="AEY36" s="13">
        <v>17051489.440000001</v>
      </c>
      <c r="AEZ36" s="13">
        <v>234151418.99000001</v>
      </c>
      <c r="AFA36" s="13">
        <v>163751587.55999997</v>
      </c>
      <c r="AFB36" s="13">
        <v>23340252.599999998</v>
      </c>
      <c r="AFC36" s="13">
        <v>18760199.530000001</v>
      </c>
      <c r="AFD36" s="13">
        <v>42010407.660000004</v>
      </c>
      <c r="AFE36" s="13">
        <v>78230970.470000014</v>
      </c>
      <c r="AFF36" s="13">
        <v>18911768.640000001</v>
      </c>
      <c r="AFG36" s="13">
        <v>13240960.609999999</v>
      </c>
      <c r="AFH36" s="13">
        <v>28391138.93</v>
      </c>
      <c r="AFI36" s="13">
        <v>22738125.739999998</v>
      </c>
      <c r="AFJ36" s="13">
        <v>18969523.27</v>
      </c>
      <c r="AFK36" s="13">
        <v>10551351.890000001</v>
      </c>
      <c r="AFL36" s="13">
        <v>14152111.440000001</v>
      </c>
      <c r="AFM36" s="13">
        <v>184035382.36999992</v>
      </c>
      <c r="AFN36" s="13">
        <v>29607443.119999997</v>
      </c>
      <c r="AFO36" s="13">
        <v>54892782.949999996</v>
      </c>
      <c r="AFP36" s="13">
        <v>17732136.770000003</v>
      </c>
      <c r="AFQ36" s="13">
        <v>35010367.32</v>
      </c>
      <c r="AFR36" s="13">
        <v>42165785.289999992</v>
      </c>
      <c r="AFS36" s="13">
        <v>24625838.579999998</v>
      </c>
      <c r="AFT36" s="13">
        <v>47888722.089999996</v>
      </c>
      <c r="AFU36" s="13">
        <v>35136402.460000001</v>
      </c>
      <c r="AFV36" s="13">
        <v>20774005.749999996</v>
      </c>
      <c r="AFW36" s="13">
        <v>37743288.849999994</v>
      </c>
      <c r="AFX36" s="13">
        <v>39543320.939999998</v>
      </c>
      <c r="AFY36" s="13">
        <v>321423965.60999995</v>
      </c>
      <c r="AFZ36" s="13">
        <v>30266646.050000004</v>
      </c>
      <c r="AGA36" s="13">
        <v>13947392.339999998</v>
      </c>
      <c r="AGB36" s="13">
        <v>28489305.859999999</v>
      </c>
      <c r="AGC36" s="13">
        <v>26345377.599999998</v>
      </c>
      <c r="AGD36" s="13">
        <v>12499862.98</v>
      </c>
      <c r="AGE36" s="13">
        <v>14698728.380000001</v>
      </c>
      <c r="AGF36" s="13">
        <v>16995900.400000002</v>
      </c>
      <c r="AGG36" s="13">
        <v>11934620.799999999</v>
      </c>
      <c r="AGH36" s="13">
        <v>11844341.850000001</v>
      </c>
      <c r="AGI36" s="13">
        <v>15400889.569999998</v>
      </c>
      <c r="AGJ36" s="13">
        <v>667192338.3499999</v>
      </c>
      <c r="AGK36" s="13">
        <v>53797796.629999995</v>
      </c>
      <c r="AGL36" s="13">
        <v>36301916.579999998</v>
      </c>
      <c r="AGM36" s="13">
        <v>14834201.609999999</v>
      </c>
      <c r="AGN36" s="13">
        <v>53298584.010000005</v>
      </c>
      <c r="AGO36" s="13">
        <v>32596448.590000004</v>
      </c>
      <c r="AGP36" s="13">
        <v>10440462.079999998</v>
      </c>
      <c r="AGQ36" s="13">
        <v>32569151.780000001</v>
      </c>
      <c r="AGR36" s="13">
        <v>536653422.42000002</v>
      </c>
      <c r="AGS36" s="13">
        <v>469663475.42000002</v>
      </c>
      <c r="AGT36" s="13">
        <v>17088433.789999999</v>
      </c>
      <c r="AGU36" s="13">
        <v>49341802.080000006</v>
      </c>
      <c r="AGV36" s="13">
        <v>48652827.790000007</v>
      </c>
      <c r="AGW36" s="13">
        <v>12566633.529999999</v>
      </c>
      <c r="AGX36" s="13">
        <v>11027949.6</v>
      </c>
      <c r="AGY36" s="13">
        <v>23233155.630000006</v>
      </c>
      <c r="AGZ36" s="13">
        <v>10804131.560000001</v>
      </c>
      <c r="AHA36" s="13">
        <v>36771334.719999999</v>
      </c>
      <c r="AHB36" s="13">
        <v>47368589.450000003</v>
      </c>
      <c r="AHC36" s="13">
        <v>25005837.529999997</v>
      </c>
      <c r="AHD36" s="13">
        <v>15297001.77</v>
      </c>
      <c r="AHE36" s="13">
        <v>24161068.93</v>
      </c>
      <c r="AHF36" s="13">
        <v>10461769.67</v>
      </c>
      <c r="AHG36" s="13">
        <v>11949628.25</v>
      </c>
      <c r="AHH36" s="13">
        <v>9033037.0899999999</v>
      </c>
      <c r="AHI36" s="13">
        <v>87359584.299999982</v>
      </c>
      <c r="AHJ36" s="13">
        <v>31522646.540000003</v>
      </c>
      <c r="AHK36" s="13">
        <v>25714417.219999995</v>
      </c>
      <c r="AHL36" s="13">
        <v>14207046.849999998</v>
      </c>
      <c r="AHM36" s="13">
        <v>25708627.260000005</v>
      </c>
      <c r="AHN36" s="13">
        <v>23139704.030000001</v>
      </c>
      <c r="AHO36" s="13">
        <v>11001724.59</v>
      </c>
      <c r="AHP36" s="13"/>
      <c r="AHQ36" s="13"/>
      <c r="AHR36" s="7" t="b">
        <f>B36=AHS36</f>
        <v>1</v>
      </c>
      <c r="AHS36" s="22" t="s">
        <v>1048</v>
      </c>
      <c r="AHT36" t="s">
        <v>1049</v>
      </c>
    </row>
    <row r="37" spans="1:904" ht="24.6" x14ac:dyDescent="0.7">
      <c r="A37" s="12"/>
      <c r="B37" s="4" t="s">
        <v>1050</v>
      </c>
      <c r="C37" s="3" t="s">
        <v>1051</v>
      </c>
      <c r="D37" s="13">
        <v>-337803263.57999998</v>
      </c>
      <c r="E37" s="13">
        <v>-116552328.87000002</v>
      </c>
      <c r="F37" s="13">
        <v>-12288713.210000001</v>
      </c>
      <c r="G37" s="13">
        <v>-22384444.02</v>
      </c>
      <c r="H37" s="13">
        <v>-33516802.860000003</v>
      </c>
      <c r="I37" s="13">
        <v>-41418934.310000002</v>
      </c>
      <c r="J37" s="13">
        <v>-24121443.59</v>
      </c>
      <c r="K37" s="13">
        <v>-146355138.41</v>
      </c>
      <c r="L37" s="13">
        <v>-40915046.840000011</v>
      </c>
      <c r="M37" s="13">
        <v>-33253981.920000006</v>
      </c>
      <c r="N37" s="13">
        <v>-145581186.32000002</v>
      </c>
      <c r="O37" s="13">
        <v>-39901288.220000014</v>
      </c>
      <c r="P37" s="13">
        <v>-146671307.58000001</v>
      </c>
      <c r="Q37" s="13">
        <v>-71996084.460000008</v>
      </c>
      <c r="R37" s="13">
        <v>-26424676.559999999</v>
      </c>
      <c r="S37" s="13">
        <v>-21433934.569999997</v>
      </c>
      <c r="T37" s="13">
        <v>-20378088.660000004</v>
      </c>
      <c r="U37" s="13">
        <v>-43456980.719999999</v>
      </c>
      <c r="V37" s="13">
        <v>-50490760.169999994</v>
      </c>
      <c r="W37" s="13">
        <v>-16860334.280000001</v>
      </c>
      <c r="X37" s="13">
        <v>-17301481.869999997</v>
      </c>
      <c r="Y37" s="13">
        <v>-17601706.470000003</v>
      </c>
      <c r="Z37" s="13">
        <v>-25034018.969999999</v>
      </c>
      <c r="AA37" s="13">
        <v>-16534002.619999999</v>
      </c>
      <c r="AB37" s="13">
        <v>-216085764.26000002</v>
      </c>
      <c r="AC37" s="13">
        <v>-26656723.119999997</v>
      </c>
      <c r="AD37" s="13">
        <v>-67363116.609999999</v>
      </c>
      <c r="AE37" s="13">
        <v>-8009906.8999999994</v>
      </c>
      <c r="AF37" s="13">
        <v>-36293951.25</v>
      </c>
      <c r="AG37" s="13">
        <v>-22860018.629999999</v>
      </c>
      <c r="AH37" s="13">
        <v>-53122918.909999996</v>
      </c>
      <c r="AI37" s="13">
        <v>-15641512.720000001</v>
      </c>
      <c r="AJ37" s="13">
        <v>-11313689.970000001</v>
      </c>
      <c r="AK37" s="13">
        <v>-15686956.619999999</v>
      </c>
      <c r="AL37" s="13">
        <v>-16414736.189999999</v>
      </c>
      <c r="AM37" s="13">
        <v>-14159619.07</v>
      </c>
      <c r="AN37" s="13">
        <v>-37093526.82</v>
      </c>
      <c r="AO37" s="13">
        <v>-12767350.979999999</v>
      </c>
      <c r="AP37" s="13">
        <v>-6941298.0499999998</v>
      </c>
      <c r="AQ37" s="13">
        <v>-41738388.020000003</v>
      </c>
      <c r="AR37" s="13">
        <v>-25494479.380000003</v>
      </c>
      <c r="AS37" s="13">
        <v>-5259888.1099999994</v>
      </c>
      <c r="AT37" s="13">
        <v>-128112968.69999999</v>
      </c>
      <c r="AU37" s="13">
        <v>-4678856.3899999987</v>
      </c>
      <c r="AV37" s="13">
        <v>-6222203.0600000005</v>
      </c>
      <c r="AW37" s="13">
        <v>-12373232.209999997</v>
      </c>
      <c r="AX37" s="13">
        <v>-7097401.29</v>
      </c>
      <c r="AY37" s="13">
        <v>-7158706.4899999993</v>
      </c>
      <c r="AZ37" s="13">
        <v>-3828385.0300000003</v>
      </c>
      <c r="BA37" s="13">
        <v>-5185912.6700000009</v>
      </c>
      <c r="BB37" s="13">
        <v>-88641757.340000004</v>
      </c>
      <c r="BC37" s="13">
        <v>-12826778.689999999</v>
      </c>
      <c r="BD37" s="13">
        <v>-25025587.309999999</v>
      </c>
      <c r="BE37" s="13">
        <v>-43153842.809999995</v>
      </c>
      <c r="BF37" s="13">
        <v>-10678117.969999999</v>
      </c>
      <c r="BG37" s="13">
        <v>-10662834.919999998</v>
      </c>
      <c r="BH37" s="13">
        <v>-12468118.750000002</v>
      </c>
      <c r="BI37" s="13">
        <v>-198045515.87999997</v>
      </c>
      <c r="BJ37" s="13">
        <v>-4620856.24</v>
      </c>
      <c r="BK37" s="13">
        <v>-3895367.03</v>
      </c>
      <c r="BL37" s="13">
        <v>-4844195.919999999</v>
      </c>
      <c r="BM37" s="13">
        <v>-12381100.15</v>
      </c>
      <c r="BN37" s="13">
        <v>-20271796.399999999</v>
      </c>
      <c r="BO37" s="13">
        <v>-3779678.9699999997</v>
      </c>
      <c r="BP37" s="13">
        <v>-6227406.6599999992</v>
      </c>
      <c r="BQ37" s="13">
        <v>-2556319.84</v>
      </c>
      <c r="BR37" s="13">
        <v>-3829755.69</v>
      </c>
      <c r="BS37" s="13">
        <v>-2214022.4800000004</v>
      </c>
      <c r="BT37" s="13">
        <v>-5579910.2999999998</v>
      </c>
      <c r="BU37" s="13">
        <v>-33016806.040000003</v>
      </c>
      <c r="BV37" s="13">
        <v>-3310532.9899999998</v>
      </c>
      <c r="BW37" s="13">
        <v>-6545652.9600000009</v>
      </c>
      <c r="BX37" s="13">
        <v>-196798068.39700004</v>
      </c>
      <c r="BY37" s="13">
        <v>-65333131.750000007</v>
      </c>
      <c r="BZ37" s="13">
        <v>-17138307.459999997</v>
      </c>
      <c r="CA37" s="13">
        <v>-8312474.7400000002</v>
      </c>
      <c r="CB37" s="13">
        <v>-22341405.370000005</v>
      </c>
      <c r="CC37" s="13">
        <v>-12231238.450000001</v>
      </c>
      <c r="CD37" s="13">
        <v>-13575014.089999998</v>
      </c>
      <c r="CE37" s="13">
        <v>-1058150.8800000001</v>
      </c>
      <c r="CF37" s="13">
        <v>-1011652.19</v>
      </c>
      <c r="CG37" s="13">
        <v>-216387553.13999999</v>
      </c>
      <c r="CH37" s="13">
        <v>-13776597.689999998</v>
      </c>
      <c r="CI37" s="13">
        <v>-36596006.030000001</v>
      </c>
      <c r="CJ37" s="13">
        <v>-5578022.5199999986</v>
      </c>
      <c r="CK37" s="13">
        <v>-9942195.4799999986</v>
      </c>
      <c r="CL37" s="13">
        <v>-10457080.380000001</v>
      </c>
      <c r="CM37" s="13">
        <v>-9064936.1599999983</v>
      </c>
      <c r="CN37" s="13">
        <v>-21086662.400000002</v>
      </c>
      <c r="CO37" s="13">
        <v>-3180109.57</v>
      </c>
      <c r="CP37" s="13">
        <v>-11099083.65</v>
      </c>
      <c r="CQ37" s="13">
        <v>-7707403.9099999992</v>
      </c>
      <c r="CR37" s="13">
        <v>-9520790.7100000009</v>
      </c>
      <c r="CS37" s="13">
        <v>-6938845.1899999995</v>
      </c>
      <c r="CT37" s="13">
        <v>-133596290.13000001</v>
      </c>
      <c r="CU37" s="13">
        <v>-5641638.4699999997</v>
      </c>
      <c r="CV37" s="13">
        <v>-9427503.8300000001</v>
      </c>
      <c r="CW37" s="13">
        <v>-27246412.000000004</v>
      </c>
      <c r="CX37" s="13">
        <v>-7052543.4300000016</v>
      </c>
      <c r="CY37" s="13">
        <v>-23439783.52</v>
      </c>
      <c r="CZ37" s="13">
        <v>-8257860.0500000007</v>
      </c>
      <c r="DA37" s="13">
        <v>-7348556.4400000004</v>
      </c>
      <c r="DB37" s="13">
        <v>-320411627.61000001</v>
      </c>
      <c r="DC37" s="13">
        <v>-35611395.060000002</v>
      </c>
      <c r="DD37" s="13">
        <v>-87773385.980000004</v>
      </c>
      <c r="DE37" s="13">
        <v>-126765860.55999999</v>
      </c>
      <c r="DF37" s="13">
        <v>-53835141.400000006</v>
      </c>
      <c r="DG37" s="13">
        <v>-37105477.339999996</v>
      </c>
      <c r="DH37" s="13">
        <v>-21262802.729999997</v>
      </c>
      <c r="DI37" s="13">
        <v>-5728050.3899999997</v>
      </c>
      <c r="DJ37" s="13">
        <v>-25815313.059999999</v>
      </c>
      <c r="DK37" s="13">
        <v>-15763063.669999998</v>
      </c>
      <c r="DL37" s="13">
        <v>-69447326.700000003</v>
      </c>
      <c r="DM37" s="13">
        <v>-164338198.62</v>
      </c>
      <c r="DN37" s="13">
        <v>-187377996.60999998</v>
      </c>
      <c r="DO37" s="13">
        <v>-18364855.940000005</v>
      </c>
      <c r="DP37" s="13">
        <v>-27095285.649999999</v>
      </c>
      <c r="DQ37" s="13">
        <v>-25500394.390000001</v>
      </c>
      <c r="DR37" s="13">
        <v>-26671177.520000007</v>
      </c>
      <c r="DS37" s="13">
        <v>-24958781.779999994</v>
      </c>
      <c r="DT37" s="13">
        <v>-26149631.830000002</v>
      </c>
      <c r="DU37" s="13">
        <v>-15758952.400000002</v>
      </c>
      <c r="DV37" s="13">
        <v>-554193272.38999999</v>
      </c>
      <c r="DW37" s="13">
        <v>-16695880.030000001</v>
      </c>
      <c r="DX37" s="13">
        <v>-22623387.270000003</v>
      </c>
      <c r="DY37" s="13">
        <v>-15597647.18</v>
      </c>
      <c r="DZ37" s="13">
        <v>-16220141.649800003</v>
      </c>
      <c r="EA37" s="13">
        <v>-16922312.920000002</v>
      </c>
      <c r="EB37" s="13">
        <v>-41703902.939999998</v>
      </c>
      <c r="EC37" s="13">
        <v>-19587811.3499</v>
      </c>
      <c r="ED37" s="13">
        <v>-43120858.539999999</v>
      </c>
      <c r="EE37" s="13">
        <v>-143354771.19</v>
      </c>
      <c r="EF37" s="13">
        <v>-62482202.030000009</v>
      </c>
      <c r="EG37" s="13">
        <v>-25798828.220000003</v>
      </c>
      <c r="EH37" s="13">
        <v>-19209189.910000004</v>
      </c>
      <c r="EI37" s="13">
        <v>-20247594.25</v>
      </c>
      <c r="EJ37" s="13">
        <v>-31578010.959999993</v>
      </c>
      <c r="EK37" s="13">
        <v>-38908142.109999999</v>
      </c>
      <c r="EL37" s="13">
        <v>-15718268.879999999</v>
      </c>
      <c r="EM37" s="13">
        <v>-16401300.18</v>
      </c>
      <c r="EN37" s="13">
        <v>-319241960.06999993</v>
      </c>
      <c r="EO37" s="13">
        <v>-16401929.500000002</v>
      </c>
      <c r="EP37" s="13">
        <v>-26324286.259999998</v>
      </c>
      <c r="EQ37" s="13">
        <v>-14913174.66</v>
      </c>
      <c r="ER37" s="13">
        <v>-9343644.3400000017</v>
      </c>
      <c r="ES37" s="13">
        <v>-6158703.8900000006</v>
      </c>
      <c r="ET37" s="13">
        <v>-35690837.229999997</v>
      </c>
      <c r="EU37" s="13">
        <v>-30377554.739999998</v>
      </c>
      <c r="EV37" s="13">
        <v>-27044609.669999998</v>
      </c>
      <c r="EW37" s="13">
        <v>-220513995.65000004</v>
      </c>
      <c r="EX37" s="13">
        <v>-5878501.8399999999</v>
      </c>
      <c r="EY37" s="13">
        <v>-11395779.450000001</v>
      </c>
      <c r="EZ37" s="13">
        <v>-23627329.280000001</v>
      </c>
      <c r="FA37" s="13">
        <v>-27153108.319999997</v>
      </c>
      <c r="FB37" s="13">
        <v>-39037418.939999998</v>
      </c>
      <c r="FC37" s="13">
        <v>-21834803.580000002</v>
      </c>
      <c r="FD37" s="13">
        <v>-14614825.020000001</v>
      </c>
      <c r="FE37" s="13">
        <v>-10900916.550000001</v>
      </c>
      <c r="FF37" s="13">
        <v>-10361170.709999997</v>
      </c>
      <c r="FG37" s="13">
        <v>-7324409.7000000011</v>
      </c>
      <c r="FH37" s="13">
        <v>-7531857.419999999</v>
      </c>
      <c r="FI37" s="13">
        <v>-57650706.060000002</v>
      </c>
      <c r="FJ37" s="13">
        <v>-10278011.640000001</v>
      </c>
      <c r="FK37" s="13">
        <v>-11916248.379999999</v>
      </c>
      <c r="FL37" s="13">
        <v>-9755603.2800000012</v>
      </c>
      <c r="FM37" s="13">
        <v>-15392606.299999999</v>
      </c>
      <c r="FN37" s="13">
        <v>-12337419.49</v>
      </c>
      <c r="FO37" s="13">
        <v>-9479000.7500000019</v>
      </c>
      <c r="FP37" s="13">
        <v>-5350030.62</v>
      </c>
      <c r="FQ37" s="13">
        <v>-323569919.69</v>
      </c>
      <c r="FR37" s="13">
        <v>-11876659.299999999</v>
      </c>
      <c r="FS37" s="13">
        <v>-25062422.550000001</v>
      </c>
      <c r="FT37" s="13">
        <v>-31418081.740000002</v>
      </c>
      <c r="FU37" s="13">
        <v>-24270376.969999995</v>
      </c>
      <c r="FV37" s="13">
        <v>-6026363.4100000011</v>
      </c>
      <c r="FW37" s="13">
        <v>-53643639.950000003</v>
      </c>
      <c r="FX37" s="13">
        <v>-32705531.850000001</v>
      </c>
      <c r="FY37" s="13">
        <v>-26875249.310000002</v>
      </c>
      <c r="FZ37" s="13">
        <v>-13629300.930000002</v>
      </c>
      <c r="GA37" s="13">
        <v>-59485216.620000005</v>
      </c>
      <c r="GB37" s="13">
        <v>-19485110.200000007</v>
      </c>
      <c r="GC37" s="13">
        <v>-12743268.260000002</v>
      </c>
      <c r="GD37" s="13">
        <v>-6489877.2899999991</v>
      </c>
      <c r="GE37" s="13">
        <v>-149213939.29999998</v>
      </c>
      <c r="GF37" s="13">
        <v>-6717804.0199999996</v>
      </c>
      <c r="GG37" s="13">
        <v>-4652521.78</v>
      </c>
      <c r="GH37" s="13">
        <v>-39807558.220000014</v>
      </c>
      <c r="GI37" s="13">
        <v>-17196268.550000001</v>
      </c>
      <c r="GJ37" s="13">
        <v>-6962861.0699999994</v>
      </c>
      <c r="GK37" s="13">
        <v>-16896884.710000001</v>
      </c>
      <c r="GL37" s="13">
        <v>-24771381.570000004</v>
      </c>
      <c r="GM37" s="13">
        <v>-8634804.1400000006</v>
      </c>
      <c r="GN37" s="13">
        <v>-4457853.03</v>
      </c>
      <c r="GO37" s="13">
        <v>-4334857.5200000005</v>
      </c>
      <c r="GP37" s="13">
        <v>-7563522.1099999994</v>
      </c>
      <c r="GQ37" s="13">
        <v>-152488657.94999999</v>
      </c>
      <c r="GR37" s="13">
        <v>-8266701.2000000002</v>
      </c>
      <c r="GS37" s="13">
        <v>-9301290.9800000004</v>
      </c>
      <c r="GT37" s="13">
        <v>-13378119.34</v>
      </c>
      <c r="GU37" s="13">
        <v>-4246177.42</v>
      </c>
      <c r="GV37" s="13">
        <v>-21936625.519999996</v>
      </c>
      <c r="GW37" s="13">
        <v>-8788254.0199999996</v>
      </c>
      <c r="GX37" s="13">
        <v>-7677938.4700000007</v>
      </c>
      <c r="GY37" s="13">
        <v>-155320703.11000001</v>
      </c>
      <c r="GZ37" s="13">
        <v>-9368700.8599999994</v>
      </c>
      <c r="HA37" s="13">
        <v>-29421447.590000004</v>
      </c>
      <c r="HB37" s="13">
        <v>-19325233.839999996</v>
      </c>
      <c r="HC37" s="13">
        <v>-680247449.48999989</v>
      </c>
      <c r="HD37" s="13">
        <v>-39663688.690000013</v>
      </c>
      <c r="HE37" s="13">
        <v>-55949861.11999999</v>
      </c>
      <c r="HF37" s="13">
        <v>-80087198.680000022</v>
      </c>
      <c r="HG37" s="13">
        <v>-33164154.889999997</v>
      </c>
      <c r="HH37" s="13">
        <v>-42826302.640000008</v>
      </c>
      <c r="HI37" s="13">
        <v>-29372471.510000002</v>
      </c>
      <c r="HJ37" s="13">
        <v>-238060794.84</v>
      </c>
      <c r="HK37" s="13">
        <v>-48147698.399999991</v>
      </c>
      <c r="HL37" s="13">
        <v>-99873770.689999983</v>
      </c>
      <c r="HM37" s="13">
        <v>-27910352.519999996</v>
      </c>
      <c r="HN37" s="13">
        <v>-22808297.760000002</v>
      </c>
      <c r="HO37" s="13">
        <v>-26965099.610000003</v>
      </c>
      <c r="HP37" s="13">
        <v>-31316569.939999998</v>
      </c>
      <c r="HQ37" s="13">
        <v>-28683377.699999999</v>
      </c>
      <c r="HR37" s="13">
        <v>-277684832.46000004</v>
      </c>
      <c r="HS37" s="13">
        <v>-168201832.52000001</v>
      </c>
      <c r="HT37" s="13">
        <v>-19921311.509999998</v>
      </c>
      <c r="HU37" s="13">
        <v>-10278638.860000001</v>
      </c>
      <c r="HV37" s="13">
        <v>-15212316.27</v>
      </c>
      <c r="HW37" s="13">
        <v>-17982776.73</v>
      </c>
      <c r="HX37" s="13">
        <v>-57837350.409999989</v>
      </c>
      <c r="HY37" s="13">
        <v>-27603560.530000001</v>
      </c>
      <c r="HZ37" s="13">
        <v>-24174857.66</v>
      </c>
      <c r="IA37" s="13">
        <v>-17030009.200000003</v>
      </c>
      <c r="IB37" s="13">
        <v>-18824773.450000003</v>
      </c>
      <c r="IC37" s="13">
        <v>-23385651.080000002</v>
      </c>
      <c r="ID37" s="13">
        <v>-4220394.1399999997</v>
      </c>
      <c r="IE37" s="13">
        <v>-15960765.629999997</v>
      </c>
      <c r="IF37" s="13">
        <v>-14481445.630000005</v>
      </c>
      <c r="IG37" s="13">
        <v>-7114508.6999999993</v>
      </c>
      <c r="IH37" s="13">
        <v>-297763859.51999998</v>
      </c>
      <c r="II37" s="13">
        <v>-39247465.670000002</v>
      </c>
      <c r="IJ37" s="13">
        <v>-21931459.650000002</v>
      </c>
      <c r="IK37" s="13">
        <v>-63740981.280000001</v>
      </c>
      <c r="IL37" s="13">
        <v>-99783852.480000004</v>
      </c>
      <c r="IM37" s="13">
        <v>-45033406.729999997</v>
      </c>
      <c r="IN37" s="13">
        <v>-10470332.5</v>
      </c>
      <c r="IO37" s="13">
        <v>-13519481.48</v>
      </c>
      <c r="IP37" s="13">
        <v>-14554333.809999999</v>
      </c>
      <c r="IQ37" s="13">
        <v>-26715699.440000005</v>
      </c>
      <c r="IR37" s="13">
        <v>-15204314.319999998</v>
      </c>
      <c r="IS37" s="13">
        <v>-454280501.72999996</v>
      </c>
      <c r="IT37" s="13">
        <v>-320756221.77999997</v>
      </c>
      <c r="IU37" s="13">
        <v>-11738562.77</v>
      </c>
      <c r="IV37" s="13">
        <v>-20049716.160000004</v>
      </c>
      <c r="IW37" s="13">
        <v>-25594810.100000001</v>
      </c>
      <c r="IX37" s="13">
        <v>-9991498.5899999999</v>
      </c>
      <c r="IY37" s="13">
        <v>-21276656.370000001</v>
      </c>
      <c r="IZ37" s="13">
        <v>-5380795.4400000004</v>
      </c>
      <c r="JA37" s="13">
        <v>-10060029</v>
      </c>
      <c r="JB37" s="13">
        <v>-27397451.649999999</v>
      </c>
      <c r="JC37" s="13">
        <v>-38412803.369999997</v>
      </c>
      <c r="JD37" s="13">
        <v>-15954627.039999999</v>
      </c>
      <c r="JE37" s="13">
        <v>-67151368.790000007</v>
      </c>
      <c r="JF37" s="13">
        <v>-84765930.149999991</v>
      </c>
      <c r="JG37" s="13">
        <v>-19839825.759999994</v>
      </c>
      <c r="JH37" s="13">
        <v>-15948952.91</v>
      </c>
      <c r="JI37" s="13">
        <v>-16018333.729999999</v>
      </c>
      <c r="JJ37" s="13">
        <v>-10491889.4</v>
      </c>
      <c r="JK37" s="13">
        <v>-194333283.64999995</v>
      </c>
      <c r="JL37" s="13">
        <v>-19492957.359999999</v>
      </c>
      <c r="JM37" s="13">
        <v>-25099850.360000003</v>
      </c>
      <c r="JN37" s="13">
        <v>-42275853.099999994</v>
      </c>
      <c r="JO37" s="13">
        <v>-27745520.030000001</v>
      </c>
      <c r="JP37" s="13">
        <v>-48697199.109999992</v>
      </c>
      <c r="JQ37" s="13">
        <v>-17849996.969999999</v>
      </c>
      <c r="JR37" s="13">
        <v>-227328384.14999998</v>
      </c>
      <c r="JS37" s="13">
        <v>-21703633.800000004</v>
      </c>
      <c r="JT37" s="13">
        <v>-10365954.75</v>
      </c>
      <c r="JU37" s="13">
        <v>-39980190.400000013</v>
      </c>
      <c r="JV37" s="13">
        <v>-28221385.140000004</v>
      </c>
      <c r="JW37" s="13">
        <v>-12149618.029999999</v>
      </c>
      <c r="JX37" s="13">
        <v>-16739579.949999997</v>
      </c>
      <c r="JY37" s="13">
        <v>-22921888.849999998</v>
      </c>
      <c r="JZ37" s="13">
        <v>-213287734.90000001</v>
      </c>
      <c r="KA37" s="13">
        <v>-139764265.66999999</v>
      </c>
      <c r="KB37" s="13">
        <v>-13970428.669999998</v>
      </c>
      <c r="KC37" s="13">
        <v>-5033538.41</v>
      </c>
      <c r="KD37" s="13">
        <v>-14290034.520000001</v>
      </c>
      <c r="KE37" s="13">
        <v>-4992182.5599999996</v>
      </c>
      <c r="KF37" s="13">
        <v>-55104330.550000004</v>
      </c>
      <c r="KG37" s="13">
        <v>-19528765.080000002</v>
      </c>
      <c r="KH37" s="13">
        <v>-13375683.800000001</v>
      </c>
      <c r="KI37" s="13">
        <v>-20243328.429999996</v>
      </c>
      <c r="KJ37" s="13">
        <v>-8919405.8400000017</v>
      </c>
      <c r="KK37" s="13">
        <v>-9477948.3199999984</v>
      </c>
      <c r="KL37" s="13">
        <v>-14712884.050000001</v>
      </c>
      <c r="KM37" s="13">
        <v>-2842703.1100000003</v>
      </c>
      <c r="KN37" s="13">
        <v>-7693013.1099999994</v>
      </c>
      <c r="KO37" s="13">
        <v>-487989743.56999999</v>
      </c>
      <c r="KP37" s="13">
        <v>-48807227.309999995</v>
      </c>
      <c r="KQ37" s="13">
        <v>-17843681.829999998</v>
      </c>
      <c r="KR37" s="13">
        <v>-25110299.390000001</v>
      </c>
      <c r="KS37" s="13">
        <v>-12462979.970000001</v>
      </c>
      <c r="KT37" s="13">
        <v>-19241414.969999995</v>
      </c>
      <c r="KU37" s="13">
        <v>-74491637.510000005</v>
      </c>
      <c r="KV37" s="13">
        <v>-21541007.449999999</v>
      </c>
      <c r="KW37" s="13">
        <v>-16761159.729999999</v>
      </c>
      <c r="KX37" s="13">
        <v>-154854589.08999997</v>
      </c>
      <c r="KY37" s="13">
        <v>-24664988.779999994</v>
      </c>
      <c r="KZ37" s="13">
        <v>-29528696.440000005</v>
      </c>
      <c r="LA37" s="13">
        <v>-93179562.829999998</v>
      </c>
      <c r="LB37" s="13">
        <v>-26999331.309999999</v>
      </c>
      <c r="LC37" s="13">
        <v>-35327870.969999991</v>
      </c>
      <c r="LD37" s="13">
        <v>-220689455.87</v>
      </c>
      <c r="LE37" s="13">
        <v>-22248818.510000002</v>
      </c>
      <c r="LF37" s="13">
        <v>-491402727.49000001</v>
      </c>
      <c r="LG37" s="13">
        <v>-158020653.32999995</v>
      </c>
      <c r="LH37" s="13">
        <v>-116442945.53999999</v>
      </c>
      <c r="LI37" s="13">
        <v>-112386785.64999999</v>
      </c>
      <c r="LJ37" s="13">
        <v>-18346945.569999997</v>
      </c>
      <c r="LK37" s="13">
        <v>-26347616.400000002</v>
      </c>
      <c r="LL37" s="13">
        <v>-11045468.51</v>
      </c>
      <c r="LM37" s="13">
        <v>-29278587.529999997</v>
      </c>
      <c r="LN37" s="13">
        <v>-11914737.5</v>
      </c>
      <c r="LO37" s="13">
        <v>-34943421.219999999</v>
      </c>
      <c r="LP37" s="13">
        <v>-8068860.9100000011</v>
      </c>
      <c r="LQ37" s="13">
        <v>-141135256.44999999</v>
      </c>
      <c r="LR37" s="13">
        <v>-15629771.85</v>
      </c>
      <c r="LS37" s="13">
        <v>-10005709.299999999</v>
      </c>
      <c r="LT37" s="13">
        <v>-348728630.41000003</v>
      </c>
      <c r="LU37" s="13">
        <v>-164784667.13999999</v>
      </c>
      <c r="LV37" s="13">
        <v>-474807726.36999995</v>
      </c>
      <c r="LW37" s="13">
        <v>-96517647.48999998</v>
      </c>
      <c r="LX37" s="13">
        <v>-42280758.030000001</v>
      </c>
      <c r="LY37" s="13">
        <v>-34384781.969999999</v>
      </c>
      <c r="LZ37" s="13">
        <v>-26344492.120000001</v>
      </c>
      <c r="MA37" s="13">
        <v>-22038471.440000005</v>
      </c>
      <c r="MB37" s="13">
        <v>-19551843.049999997</v>
      </c>
      <c r="MC37" s="13">
        <v>-21078084.050000001</v>
      </c>
      <c r="MD37" s="13">
        <v>-93183753.530000001</v>
      </c>
      <c r="ME37" s="13">
        <v>-18316176.460000005</v>
      </c>
      <c r="MF37" s="13">
        <v>-409622508.39999986</v>
      </c>
      <c r="MG37" s="13">
        <v>-13802672.600000005</v>
      </c>
      <c r="MH37" s="13">
        <v>-9570231.3800000008</v>
      </c>
      <c r="MI37" s="13">
        <v>-6310149.3099999996</v>
      </c>
      <c r="MJ37" s="13">
        <v>-10827808.120000001</v>
      </c>
      <c r="MK37" s="13">
        <v>-10912244.26</v>
      </c>
      <c r="ML37" s="13">
        <v>-18900203.539999999</v>
      </c>
      <c r="MM37" s="13">
        <v>-12542056.15</v>
      </c>
      <c r="MN37" s="13">
        <v>-33539247.770000007</v>
      </c>
      <c r="MO37" s="13">
        <v>-12578820.080000002</v>
      </c>
      <c r="MP37" s="13">
        <v>-12170195.050000001</v>
      </c>
      <c r="MQ37" s="13">
        <v>-11483667.929999998</v>
      </c>
      <c r="MR37" s="13">
        <v>-381652263.13</v>
      </c>
      <c r="MS37" s="13">
        <v>-17759367.93</v>
      </c>
      <c r="MT37" s="13">
        <v>-26354513.960000001</v>
      </c>
      <c r="MU37" s="13">
        <v>-36667573.340000004</v>
      </c>
      <c r="MV37" s="13">
        <v>-41350099.079999998</v>
      </c>
      <c r="MW37" s="13">
        <v>-20578241.190000001</v>
      </c>
      <c r="MX37" s="13">
        <v>-52175958.999000005</v>
      </c>
      <c r="MY37" s="13">
        <v>-48912810.099999994</v>
      </c>
      <c r="MZ37" s="13">
        <v>-16956607.729999997</v>
      </c>
      <c r="NA37" s="13">
        <v>-10390305.310000001</v>
      </c>
      <c r="NB37" s="13">
        <v>-5105776.0200000005</v>
      </c>
      <c r="NC37" s="13">
        <v>-786483810.14999998</v>
      </c>
      <c r="ND37" s="13">
        <v>-42967431.589999996</v>
      </c>
      <c r="NE37" s="13">
        <v>-15910858.460000001</v>
      </c>
      <c r="NF37" s="13">
        <v>-150020389.52000001</v>
      </c>
      <c r="NG37" s="13">
        <v>-20415447.93</v>
      </c>
      <c r="NH37" s="13">
        <v>-38476022.939999998</v>
      </c>
      <c r="NI37" s="13">
        <v>-122813544.48999999</v>
      </c>
      <c r="NJ37" s="13">
        <v>-102942174.23999998</v>
      </c>
      <c r="NK37" s="13">
        <v>-5095886.75</v>
      </c>
      <c r="NL37" s="13">
        <v>-39497340.829999998</v>
      </c>
      <c r="NM37" s="13">
        <v>-16274646.91</v>
      </c>
      <c r="NN37" s="13">
        <v>-14592002.737</v>
      </c>
      <c r="NO37" s="13">
        <v>-104366515.03</v>
      </c>
      <c r="NP37" s="13">
        <v>-5138764.37</v>
      </c>
      <c r="NQ37" s="13">
        <v>-13884854.970000003</v>
      </c>
      <c r="NR37" s="13">
        <v>-5676487.4399999995</v>
      </c>
      <c r="NS37" s="13">
        <v>-4664588.1300000008</v>
      </c>
      <c r="NT37" s="13">
        <v>-2113652.09</v>
      </c>
      <c r="NU37" s="13">
        <v>-4121046.1199999996</v>
      </c>
      <c r="NV37" s="13">
        <v>-305074543.91000003</v>
      </c>
      <c r="NW37" s="13">
        <v>-116809639.59999999</v>
      </c>
      <c r="NX37" s="13">
        <v>-11347709.749999998</v>
      </c>
      <c r="NY37" s="13">
        <v>-14176638.440000001</v>
      </c>
      <c r="NZ37" s="13">
        <v>-11804350.130000001</v>
      </c>
      <c r="OA37" s="13">
        <v>-26745719.650000002</v>
      </c>
      <c r="OB37" s="13">
        <v>-12268617.84</v>
      </c>
      <c r="OC37" s="13">
        <v>-312246936</v>
      </c>
      <c r="OD37" s="13">
        <v>-135469927.02000001</v>
      </c>
      <c r="OE37" s="13">
        <v>-19103688.309999999</v>
      </c>
      <c r="OF37" s="13">
        <v>-120213469.86000003</v>
      </c>
      <c r="OG37" s="13">
        <v>-24393692.369999997</v>
      </c>
      <c r="OH37" s="13">
        <v>-22392519.820000004</v>
      </c>
      <c r="OI37" s="13">
        <v>-79218654.480000019</v>
      </c>
      <c r="OJ37" s="13">
        <v>-14992572.339999998</v>
      </c>
      <c r="OK37" s="13">
        <v>-21776672.040000003</v>
      </c>
      <c r="OL37" s="13">
        <v>-470115546.38000005</v>
      </c>
      <c r="OM37" s="13">
        <v>-77534754.850000009</v>
      </c>
      <c r="ON37" s="13">
        <v>-200062077.95000005</v>
      </c>
      <c r="OO37" s="13">
        <v>-29280357.91</v>
      </c>
      <c r="OP37" s="13">
        <v>-30910665.939999998</v>
      </c>
      <c r="OQ37" s="13">
        <v>-47467210.390000001</v>
      </c>
      <c r="OR37" s="13">
        <v>-144875437.56</v>
      </c>
      <c r="OS37" s="13">
        <v>-16349179.200000001</v>
      </c>
      <c r="OT37" s="13">
        <v>-19003180.200000003</v>
      </c>
      <c r="OU37" s="13">
        <v>-25331938.850000001</v>
      </c>
      <c r="OV37" s="13">
        <v>-22354374.759999998</v>
      </c>
      <c r="OW37" s="13">
        <v>-71586126.280000001</v>
      </c>
      <c r="OX37" s="13">
        <v>-14406904.869999997</v>
      </c>
      <c r="OY37" s="13">
        <v>-5812003.7499999991</v>
      </c>
      <c r="OZ37" s="13">
        <v>-10201544.789999999</v>
      </c>
      <c r="PA37" s="13">
        <v>-295655180.26000005</v>
      </c>
      <c r="PB37" s="13">
        <v>-10859705.129999999</v>
      </c>
      <c r="PC37" s="13">
        <v>-67418560.459999993</v>
      </c>
      <c r="PD37" s="13">
        <v>-9192232.9299999997</v>
      </c>
      <c r="PE37" s="13">
        <v>-13091601.859999999</v>
      </c>
      <c r="PF37" s="13">
        <v>-53495212.289999984</v>
      </c>
      <c r="PG37" s="13">
        <v>-12879788.969999997</v>
      </c>
      <c r="PH37" s="13">
        <v>-11774655.23</v>
      </c>
      <c r="PI37" s="13">
        <v>-23810375.280000005</v>
      </c>
      <c r="PJ37" s="13">
        <v>-19444976.300000001</v>
      </c>
      <c r="PK37" s="13">
        <v>-11205005.869999999</v>
      </c>
      <c r="PL37" s="13">
        <v>-38796945.219999999</v>
      </c>
      <c r="PM37" s="13">
        <v>-12248586.640000001</v>
      </c>
      <c r="PN37" s="13">
        <v>-62929105.25</v>
      </c>
      <c r="PO37" s="13">
        <v>-10389948.129999999</v>
      </c>
      <c r="PP37" s="13">
        <v>-9076530.9699999988</v>
      </c>
      <c r="PQ37" s="13">
        <v>-9425796.25</v>
      </c>
      <c r="PR37" s="13">
        <v>-6655476.04</v>
      </c>
      <c r="PS37" s="13">
        <v>-898256476.17999995</v>
      </c>
      <c r="PT37" s="13">
        <v>-32197008.060000002</v>
      </c>
      <c r="PU37" s="13">
        <v>-19747955.600000001</v>
      </c>
      <c r="PV37" s="13">
        <v>-23155299.400000002</v>
      </c>
      <c r="PW37" s="13">
        <v>-239697389.45000002</v>
      </c>
      <c r="PX37" s="13">
        <v>-25745331.540000007</v>
      </c>
      <c r="PY37" s="13">
        <v>-63917231.370000005</v>
      </c>
      <c r="PZ37" s="13">
        <v>-11282074.68</v>
      </c>
      <c r="QA37" s="13">
        <v>-63198219.660000011</v>
      </c>
      <c r="QB37" s="13">
        <v>-8396831.8900000006</v>
      </c>
      <c r="QC37" s="13">
        <v>-41072863.469999999</v>
      </c>
      <c r="QD37" s="13">
        <v>-19065635.469999999</v>
      </c>
      <c r="QE37" s="13">
        <v>-9270793.9699999988</v>
      </c>
      <c r="QF37" s="13">
        <v>-8457069.7400000002</v>
      </c>
      <c r="QG37" s="13">
        <v>-56883297.910000004</v>
      </c>
      <c r="QH37" s="13">
        <v>-15816870.520000001</v>
      </c>
      <c r="QI37" s="13">
        <v>-18835652.52</v>
      </c>
      <c r="QJ37" s="13">
        <v>-23517959.550000001</v>
      </c>
      <c r="QK37" s="13">
        <v>-14170723.689999999</v>
      </c>
      <c r="QL37" s="13">
        <v>-69484408.589999989</v>
      </c>
      <c r="QM37" s="13">
        <v>-87647807.310000017</v>
      </c>
      <c r="QN37" s="13">
        <v>-17181423.73</v>
      </c>
      <c r="QO37" s="13">
        <v>-3031788.56</v>
      </c>
      <c r="QP37" s="13">
        <v>-7680228.4299999997</v>
      </c>
      <c r="QQ37" s="13">
        <v>-3184511.02</v>
      </c>
      <c r="QR37" s="13">
        <v>-12090929.290000003</v>
      </c>
      <c r="QS37" s="13">
        <v>-315209751.48000008</v>
      </c>
      <c r="QT37" s="13">
        <v>-11988379.610000001</v>
      </c>
      <c r="QU37" s="13">
        <v>-56951946.359999992</v>
      </c>
      <c r="QV37" s="13">
        <v>-5227322.21</v>
      </c>
      <c r="QW37" s="13">
        <v>-20908294.290000003</v>
      </c>
      <c r="QX37" s="13">
        <v>-43073389.579999991</v>
      </c>
      <c r="QY37" s="13">
        <v>-20328276.639999997</v>
      </c>
      <c r="QZ37" s="13">
        <v>-29190273.829999998</v>
      </c>
      <c r="RA37" s="13">
        <v>-29102474.029999997</v>
      </c>
      <c r="RB37" s="13">
        <v>-15096256.490000002</v>
      </c>
      <c r="RC37" s="13">
        <v>-10965195.979999999</v>
      </c>
      <c r="RD37" s="13">
        <v>-7464490.1899999995</v>
      </c>
      <c r="RE37" s="13">
        <v>-8850318.3099999987</v>
      </c>
      <c r="RF37" s="13">
        <v>-430763141.80000001</v>
      </c>
      <c r="RG37" s="13">
        <v>-54868709.680000007</v>
      </c>
      <c r="RH37" s="13">
        <v>-19956100.870000005</v>
      </c>
      <c r="RI37" s="13">
        <v>-12784804.719999999</v>
      </c>
      <c r="RJ37" s="13">
        <v>-25812578.23</v>
      </c>
      <c r="RK37" s="13">
        <v>-39077190.930000015</v>
      </c>
      <c r="RL37" s="13">
        <v>-88910040.899999991</v>
      </c>
      <c r="RM37" s="13">
        <v>-14619352.450000005</v>
      </c>
      <c r="RN37" s="13">
        <v>-18337298.499999996</v>
      </c>
      <c r="RO37" s="13">
        <v>-56646793.299999997</v>
      </c>
      <c r="RP37" s="13">
        <v>-61361397.690000005</v>
      </c>
      <c r="RQ37" s="13">
        <v>-13007987.439999998</v>
      </c>
      <c r="RR37" s="13">
        <v>-14999817.260000002</v>
      </c>
      <c r="RS37" s="13">
        <v>-28633719.810000002</v>
      </c>
      <c r="RT37" s="13">
        <v>-16471523.319999998</v>
      </c>
      <c r="RU37" s="13">
        <v>-10702987.530000001</v>
      </c>
      <c r="RV37" s="13">
        <v>-14306250.130000001</v>
      </c>
      <c r="RW37" s="13">
        <v>-7463170.8299999991</v>
      </c>
      <c r="RX37" s="13">
        <v>-6867609.2899999991</v>
      </c>
      <c r="RY37" s="13">
        <v>-12503192.92</v>
      </c>
      <c r="RZ37" s="13">
        <v>-313673258.61999995</v>
      </c>
      <c r="SA37" s="13">
        <v>-6837206.5000000009</v>
      </c>
      <c r="SB37" s="13">
        <v>-11067302.059999997</v>
      </c>
      <c r="SC37" s="13">
        <v>-29102132.309999995</v>
      </c>
      <c r="SD37" s="13">
        <v>-6236905.1000000006</v>
      </c>
      <c r="SE37" s="13">
        <v>-7413830.8999999985</v>
      </c>
      <c r="SF37" s="13">
        <v>-4827780.28</v>
      </c>
      <c r="SG37" s="13">
        <v>-54870820.370000012</v>
      </c>
      <c r="SH37" s="13">
        <v>-11471618.9</v>
      </c>
      <c r="SI37" s="13">
        <v>-14298947.65</v>
      </c>
      <c r="SJ37" s="13">
        <v>-9160452.7500000019</v>
      </c>
      <c r="SK37" s="13">
        <v>-24329948.040000007</v>
      </c>
      <c r="SL37" s="13">
        <v>-10726559.020000001</v>
      </c>
      <c r="SM37" s="13">
        <v>-6047116.6900000004</v>
      </c>
      <c r="SN37" s="13">
        <v>-153016822.39999998</v>
      </c>
      <c r="SO37" s="13">
        <v>-9037447.4400000013</v>
      </c>
      <c r="SP37" s="13">
        <v>-10021970.870000001</v>
      </c>
      <c r="SQ37" s="13">
        <v>-15582376.930000003</v>
      </c>
      <c r="SR37" s="13">
        <v>-6575879.1199999992</v>
      </c>
      <c r="SS37" s="13">
        <v>-14137066.340000004</v>
      </c>
      <c r="ST37" s="13">
        <v>-15819153.100000001</v>
      </c>
      <c r="SU37" s="13">
        <v>-28597443.229999993</v>
      </c>
      <c r="SV37" s="13">
        <v>-11786885.809999999</v>
      </c>
      <c r="SW37" s="13">
        <v>-6984804.0600000015</v>
      </c>
      <c r="SX37" s="13">
        <v>-66456390.920000009</v>
      </c>
      <c r="SY37" s="13">
        <v>-3406368.1300000004</v>
      </c>
      <c r="SZ37" s="13">
        <v>-154463291.41</v>
      </c>
      <c r="TA37" s="13">
        <v>-15177077.949999999</v>
      </c>
      <c r="TB37" s="13">
        <v>-23603924.829999998</v>
      </c>
      <c r="TC37" s="13">
        <v>-36613397.319999993</v>
      </c>
      <c r="TD37" s="13">
        <v>-11674133.340000002</v>
      </c>
      <c r="TE37" s="13">
        <v>-14729590.580000002</v>
      </c>
      <c r="TF37" s="13">
        <v>-21516197.449999999</v>
      </c>
      <c r="TG37" s="13">
        <v>-14022368.359999999</v>
      </c>
      <c r="TH37" s="13">
        <v>-615926477.14999998</v>
      </c>
      <c r="TI37" s="13">
        <v>-11406720.390000001</v>
      </c>
      <c r="TJ37" s="13">
        <v>-18882510.970000003</v>
      </c>
      <c r="TK37" s="13">
        <v>-64586021.060000002</v>
      </c>
      <c r="TL37" s="13">
        <v>-21637242.499999996</v>
      </c>
      <c r="TM37" s="13">
        <v>-10284508.26</v>
      </c>
      <c r="TN37" s="13">
        <v>-9049252.0999999996</v>
      </c>
      <c r="TO37" s="13">
        <v>-53860884.950000003</v>
      </c>
      <c r="TP37" s="13">
        <v>-8500933.790000001</v>
      </c>
      <c r="TQ37" s="13">
        <v>-32339770.289999995</v>
      </c>
      <c r="TR37" s="13">
        <v>-40959488.140000001</v>
      </c>
      <c r="TS37" s="13">
        <v>-11080428.57</v>
      </c>
      <c r="TT37" s="13">
        <v>-13128762.639999999</v>
      </c>
      <c r="TU37" s="13">
        <v>-18472395.370000001</v>
      </c>
      <c r="TV37" s="13">
        <v>-23238275.519999992</v>
      </c>
      <c r="TW37" s="13">
        <v>-4512813.6100000003</v>
      </c>
      <c r="TX37" s="13">
        <v>-114870227.33</v>
      </c>
      <c r="TY37" s="13">
        <v>-18954342.309999999</v>
      </c>
      <c r="TZ37" s="13">
        <v>-121359027.68000001</v>
      </c>
      <c r="UA37" s="13">
        <v>-54316648.249999993</v>
      </c>
      <c r="UB37" s="13">
        <v>-16381245.140000001</v>
      </c>
      <c r="UC37" s="13">
        <v>-15113436.270000001</v>
      </c>
      <c r="UD37" s="13">
        <v>-256760967.50000006</v>
      </c>
      <c r="UE37" s="13">
        <v>-10281196.08</v>
      </c>
      <c r="UF37" s="13">
        <v>-16961534.5</v>
      </c>
      <c r="UG37" s="13">
        <v>-30001033.789999995</v>
      </c>
      <c r="UH37" s="13">
        <v>-14049380.4</v>
      </c>
      <c r="UI37" s="13">
        <v>-169924814.81000003</v>
      </c>
      <c r="UJ37" s="13">
        <v>-40375871.280000001</v>
      </c>
      <c r="UK37" s="13">
        <v>-30683047.019999996</v>
      </c>
      <c r="UL37" s="13">
        <v>-35806567.039999992</v>
      </c>
      <c r="UM37" s="13">
        <v>-25395591.379999999</v>
      </c>
      <c r="UN37" s="13">
        <v>-29233144</v>
      </c>
      <c r="UO37" s="13">
        <v>-431541429.20000005</v>
      </c>
      <c r="UP37" s="13">
        <v>-26436994.559999995</v>
      </c>
      <c r="UQ37" s="13">
        <v>-24107249.059999999</v>
      </c>
      <c r="UR37" s="13">
        <v>-137506147.52000001</v>
      </c>
      <c r="US37" s="13">
        <v>-3197190.7200000007</v>
      </c>
      <c r="UT37" s="13">
        <v>-13729718.459999999</v>
      </c>
      <c r="UU37" s="13">
        <v>-70310069.439999998</v>
      </c>
      <c r="UV37" s="13">
        <v>-9897853.2800000012</v>
      </c>
      <c r="UW37" s="13">
        <v>-13828197.529999999</v>
      </c>
      <c r="UX37" s="13">
        <v>-13096087.34</v>
      </c>
      <c r="UY37" s="13">
        <v>-32555118.060000002</v>
      </c>
      <c r="UZ37" s="13">
        <v>-55756776.910000004</v>
      </c>
      <c r="VA37" s="13">
        <v>-25880824.869999997</v>
      </c>
      <c r="VB37" s="13">
        <v>-26824163.470000006</v>
      </c>
      <c r="VC37" s="13">
        <v>-16978020.950000003</v>
      </c>
      <c r="VD37" s="13">
        <v>-17632171.870000001</v>
      </c>
      <c r="VE37" s="13">
        <v>-16640048.719999999</v>
      </c>
      <c r="VF37" s="13">
        <v>-16085585.029999999</v>
      </c>
      <c r="VG37" s="13">
        <v>-59131586.739999995</v>
      </c>
      <c r="VH37" s="13">
        <v>-9239817.379999999</v>
      </c>
      <c r="VI37" s="13">
        <v>-6741491.4400000004</v>
      </c>
      <c r="VJ37" s="13">
        <v>-6915963.4499999993</v>
      </c>
      <c r="VK37" s="13">
        <v>-382408796.97000009</v>
      </c>
      <c r="VL37" s="13">
        <v>-18085828.219999999</v>
      </c>
      <c r="VM37" s="13">
        <v>-22040327.079999998</v>
      </c>
      <c r="VN37" s="13">
        <v>-41120667.770000003</v>
      </c>
      <c r="VO37" s="13">
        <v>-54904438.219999999</v>
      </c>
      <c r="VP37" s="13">
        <v>-42918239.519999996</v>
      </c>
      <c r="VQ37" s="13">
        <v>-36520582.699999996</v>
      </c>
      <c r="VR37" s="13">
        <v>-9907606.0099999998</v>
      </c>
      <c r="VS37" s="13">
        <v>-11564462.419999998</v>
      </c>
      <c r="VT37" s="13">
        <v>-104420752.23999999</v>
      </c>
      <c r="VU37" s="13">
        <v>-9674365.6099999975</v>
      </c>
      <c r="VV37" s="13">
        <v>-35136135.769999996</v>
      </c>
      <c r="VW37" s="13">
        <v>-21137592.470000003</v>
      </c>
      <c r="VX37" s="13">
        <v>-4607768.3100000005</v>
      </c>
      <c r="VY37" s="13">
        <v>-8671802.2899999991</v>
      </c>
      <c r="VZ37" s="13">
        <v>-579693994.28999996</v>
      </c>
      <c r="WA37" s="13">
        <v>-28333709.899999999</v>
      </c>
      <c r="WB37" s="13">
        <v>-20679829.75</v>
      </c>
      <c r="WC37" s="13">
        <v>-28939962.038999993</v>
      </c>
      <c r="WD37" s="13">
        <v>-11087246.780000001</v>
      </c>
      <c r="WE37" s="13">
        <v>-19870909.910000008</v>
      </c>
      <c r="WF37" s="13">
        <v>-49173890.920000002</v>
      </c>
      <c r="WG37" s="13">
        <v>-44428190.07</v>
      </c>
      <c r="WH37" s="13">
        <v>-18196938.399999999</v>
      </c>
      <c r="WI37" s="13">
        <v>-33893496.620000005</v>
      </c>
      <c r="WJ37" s="13">
        <v>-12069661.170000004</v>
      </c>
      <c r="WK37" s="13">
        <v>-49302396.999999993</v>
      </c>
      <c r="WL37" s="13">
        <v>-23882847.66</v>
      </c>
      <c r="WM37" s="13">
        <v>-56586796.770000003</v>
      </c>
      <c r="WN37" s="13">
        <v>-48565979.739999987</v>
      </c>
      <c r="WO37" s="13">
        <v>-23788470.100000001</v>
      </c>
      <c r="WP37" s="13">
        <v>-27713743.419999998</v>
      </c>
      <c r="WQ37" s="13">
        <v>-34041488.159999996</v>
      </c>
      <c r="WR37" s="13">
        <v>-10753965.17</v>
      </c>
      <c r="WS37" s="13">
        <v>-38679165.310000002</v>
      </c>
      <c r="WT37" s="13">
        <v>-143254946.94</v>
      </c>
      <c r="WU37" s="13">
        <v>-19924921.719999995</v>
      </c>
      <c r="WV37" s="13">
        <v>-15260588.280000001</v>
      </c>
      <c r="WW37" s="13">
        <v>-13710551.940000003</v>
      </c>
      <c r="WX37" s="13">
        <v>-15254944.030000001</v>
      </c>
      <c r="WY37" s="13">
        <v>-16521496.24</v>
      </c>
      <c r="WZ37" s="13">
        <v>-6760095.1399999997</v>
      </c>
      <c r="XA37" s="13">
        <v>-17000983.460000001</v>
      </c>
      <c r="XB37" s="13">
        <v>-161341807.68000001</v>
      </c>
      <c r="XC37" s="13">
        <v>-13191046.970000003</v>
      </c>
      <c r="XD37" s="13">
        <v>-9823348.4700000025</v>
      </c>
      <c r="XE37" s="13">
        <v>-5109767.959999999</v>
      </c>
      <c r="XF37" s="13">
        <v>-15437824.169999996</v>
      </c>
      <c r="XG37" s="13">
        <v>-264075887.75000003</v>
      </c>
      <c r="XH37" s="13">
        <v>-29245494.900000002</v>
      </c>
      <c r="XI37" s="13">
        <v>-22391088.619999997</v>
      </c>
      <c r="XJ37" s="13">
        <v>-107573369.95</v>
      </c>
      <c r="XK37" s="13">
        <v>-18135804.390000001</v>
      </c>
      <c r="XL37" s="13">
        <v>-25664811.149999999</v>
      </c>
      <c r="XM37" s="13">
        <v>-57698104.019999996</v>
      </c>
      <c r="XN37" s="13">
        <v>-16252161.400000002</v>
      </c>
      <c r="XO37" s="13">
        <v>-17188662.370000005</v>
      </c>
      <c r="XP37" s="13">
        <v>-53365855.280000001</v>
      </c>
      <c r="XQ37" s="13">
        <v>-23367804.229999997</v>
      </c>
      <c r="XR37" s="13">
        <v>-19726006.579999998</v>
      </c>
      <c r="XS37" s="13">
        <v>-9940815.4900000002</v>
      </c>
      <c r="XT37" s="13">
        <v>-11685890.360000001</v>
      </c>
      <c r="XU37" s="13">
        <v>-12449612.82</v>
      </c>
      <c r="XV37" s="13">
        <v>-15069907.809999999</v>
      </c>
      <c r="XW37" s="13">
        <v>-8953702.3399999999</v>
      </c>
      <c r="XX37" s="13">
        <v>-14274902.210000001</v>
      </c>
      <c r="XY37" s="13">
        <v>-9827235.5099999998</v>
      </c>
      <c r="XZ37" s="13">
        <v>-9465075.9699999988</v>
      </c>
      <c r="YA37" s="13">
        <v>-7903346.1999999993</v>
      </c>
      <c r="YB37" s="13">
        <v>-10702943.069999997</v>
      </c>
      <c r="YC37" s="13">
        <v>-11212124.369999997</v>
      </c>
      <c r="YD37" s="13">
        <v>-247616773.71000004</v>
      </c>
      <c r="YE37" s="13">
        <v>-18580881.719999999</v>
      </c>
      <c r="YF37" s="13">
        <v>-40826480.68</v>
      </c>
      <c r="YG37" s="13">
        <v>-7668482.9299999997</v>
      </c>
      <c r="YH37" s="13">
        <v>-75752625.610000014</v>
      </c>
      <c r="YI37" s="13">
        <v>-12475670.310000001</v>
      </c>
      <c r="YJ37" s="13">
        <v>-49644165.899999999</v>
      </c>
      <c r="YK37" s="13">
        <v>-8346364.0099999988</v>
      </c>
      <c r="YL37" s="13">
        <v>-76822045.969999999</v>
      </c>
      <c r="YM37" s="13">
        <v>-46637750.089999996</v>
      </c>
      <c r="YN37" s="13">
        <v>-18831904.91</v>
      </c>
      <c r="YO37" s="13">
        <v>-14027944.020000001</v>
      </c>
      <c r="YP37" s="13">
        <v>-15382448.299999999</v>
      </c>
      <c r="YQ37" s="13">
        <v>-7262102.5700000003</v>
      </c>
      <c r="YR37" s="13">
        <v>-7402400.96</v>
      </c>
      <c r="YS37" s="13">
        <v>-16936765.050000001</v>
      </c>
      <c r="YT37" s="13">
        <v>-7018862.6600000011</v>
      </c>
      <c r="YU37" s="13">
        <v>-132512162.85000002</v>
      </c>
      <c r="YV37" s="13">
        <v>-12151607.299999999</v>
      </c>
      <c r="YW37" s="13">
        <v>-7839387.4299999997</v>
      </c>
      <c r="YX37" s="13">
        <v>-8785911.9800000004</v>
      </c>
      <c r="YY37" s="13">
        <v>-16201509.48</v>
      </c>
      <c r="YZ37" s="13">
        <v>-5081023.51</v>
      </c>
      <c r="ZA37" s="13">
        <v>-5338562.21</v>
      </c>
      <c r="ZB37" s="13">
        <v>-136819152.88999999</v>
      </c>
      <c r="ZC37" s="13">
        <v>-8228167.1200000001</v>
      </c>
      <c r="ZD37" s="13">
        <v>-8616706.709999999</v>
      </c>
      <c r="ZE37" s="13">
        <v>-19876562.389999997</v>
      </c>
      <c r="ZF37" s="13">
        <v>-6973601.5499999989</v>
      </c>
      <c r="ZG37" s="13">
        <v>-8081402.1799999997</v>
      </c>
      <c r="ZH37" s="13">
        <v>-9324473.7300000004</v>
      </c>
      <c r="ZI37" s="13">
        <v>-9650501.9900000002</v>
      </c>
      <c r="ZJ37" s="13">
        <v>-45597739.120000005</v>
      </c>
      <c r="ZK37" s="13">
        <v>-306871496.00999999</v>
      </c>
      <c r="ZL37" s="13">
        <v>-10300746.84</v>
      </c>
      <c r="ZM37" s="13">
        <v>-48445851.720000006</v>
      </c>
      <c r="ZN37" s="13">
        <v>-70138581.99000001</v>
      </c>
      <c r="ZO37" s="13">
        <v>-25378477.920000006</v>
      </c>
      <c r="ZP37" s="13">
        <v>-15289998.85</v>
      </c>
      <c r="ZQ37" s="13">
        <v>-14775288.809999999</v>
      </c>
      <c r="ZR37" s="13">
        <v>-32176534.079999994</v>
      </c>
      <c r="ZS37" s="13">
        <v>-24278289.430000007</v>
      </c>
      <c r="ZT37" s="13">
        <v>-42813464.620000005</v>
      </c>
      <c r="ZU37" s="13">
        <v>-3505208.3199999994</v>
      </c>
      <c r="ZV37" s="13">
        <v>-19429691.890000001</v>
      </c>
      <c r="ZW37" s="13">
        <v>-16298936.160000002</v>
      </c>
      <c r="ZX37" s="13">
        <v>-21856206.609999999</v>
      </c>
      <c r="ZY37" s="13">
        <v>-17308619.360000003</v>
      </c>
      <c r="ZZ37" s="13">
        <v>-16963880.310000002</v>
      </c>
      <c r="AAA37" s="13">
        <v>-12665804.310000001</v>
      </c>
      <c r="AAB37" s="13">
        <v>-5504907.9699999997</v>
      </c>
      <c r="AAC37" s="13">
        <v>-25738591.939999998</v>
      </c>
      <c r="AAD37" s="13">
        <v>-12430323.08</v>
      </c>
      <c r="AAE37" s="13">
        <v>-6458630.1199999992</v>
      </c>
      <c r="AAF37" s="13">
        <v>-8031125.2999999989</v>
      </c>
      <c r="AAG37" s="13">
        <v>-86065083.74000001</v>
      </c>
      <c r="AAH37" s="13">
        <v>-18449311.779999997</v>
      </c>
      <c r="AAI37" s="13">
        <v>-25252441.399999999</v>
      </c>
      <c r="AAJ37" s="13">
        <v>-12786497.810000002</v>
      </c>
      <c r="AAK37" s="13">
        <v>-10139054.779999999</v>
      </c>
      <c r="AAL37" s="13">
        <v>-27145684.830000002</v>
      </c>
      <c r="AAM37" s="13">
        <v>-11071374.800000001</v>
      </c>
      <c r="AAN37" s="13">
        <v>-1007516543.4099997</v>
      </c>
      <c r="AAO37" s="13">
        <v>-26270763.610000007</v>
      </c>
      <c r="AAP37" s="13">
        <v>-25653356.539999995</v>
      </c>
      <c r="AAQ37" s="13">
        <v>-26798085.429999996</v>
      </c>
      <c r="AAR37" s="13">
        <v>-41449678.380000003</v>
      </c>
      <c r="AAS37" s="13">
        <v>-13360827.609999999</v>
      </c>
      <c r="AAT37" s="13">
        <v>-16249611.659999998</v>
      </c>
      <c r="AAU37" s="13">
        <v>-27461514.909999993</v>
      </c>
      <c r="AAV37" s="13">
        <v>-82822601.020000011</v>
      </c>
      <c r="AAW37" s="13">
        <v>-16247700.359999998</v>
      </c>
      <c r="AAX37" s="13">
        <v>-31090494.059999995</v>
      </c>
      <c r="AAY37" s="13">
        <v>-178305777.19999999</v>
      </c>
      <c r="AAZ37" s="13">
        <v>-54011362.49000001</v>
      </c>
      <c r="ABA37" s="13">
        <v>-10749098.91</v>
      </c>
      <c r="ABB37" s="13">
        <v>-15384587.700000003</v>
      </c>
      <c r="ABC37" s="13">
        <v>-20984108.099999998</v>
      </c>
      <c r="ABD37" s="13">
        <v>-8870991.3499999996</v>
      </c>
      <c r="ABE37" s="13">
        <v>-11802275.739999998</v>
      </c>
      <c r="ABF37" s="13">
        <v>-9933005.9799999986</v>
      </c>
      <c r="ABG37" s="13">
        <v>-129437354.89</v>
      </c>
      <c r="ABH37" s="13">
        <v>-176604938.96000001</v>
      </c>
      <c r="ABI37" s="13">
        <v>-17756955.98</v>
      </c>
      <c r="ABJ37" s="13">
        <v>-7649826.830000001</v>
      </c>
      <c r="ABK37" s="13">
        <v>-15833969.16</v>
      </c>
      <c r="ABL37" s="13">
        <v>-6007229.3800000008</v>
      </c>
      <c r="ABM37" s="13">
        <v>-9289167.1699999999</v>
      </c>
      <c r="ABN37" s="13">
        <v>-234154830.33999997</v>
      </c>
      <c r="ABO37" s="13">
        <v>-14971204.449999999</v>
      </c>
      <c r="ABP37" s="13">
        <v>-15678104.010000002</v>
      </c>
      <c r="ABQ37" s="13">
        <v>-26426625.73</v>
      </c>
      <c r="ABR37" s="13">
        <v>-27164152.649999999</v>
      </c>
      <c r="ABS37" s="13">
        <v>-16649499.760000002</v>
      </c>
      <c r="ABT37" s="13">
        <v>-11576786.380000001</v>
      </c>
      <c r="ABU37" s="13">
        <v>-18669052.210000001</v>
      </c>
      <c r="ABV37" s="13">
        <v>-1955737.98</v>
      </c>
      <c r="ABW37" s="13">
        <v>-366374208.06000012</v>
      </c>
      <c r="ABX37" s="13">
        <v>-15243727.220000001</v>
      </c>
      <c r="ABY37" s="13">
        <v>-27082299.09</v>
      </c>
      <c r="ABZ37" s="13">
        <v>-13307045.259999998</v>
      </c>
      <c r="ACA37" s="13">
        <v>-14093948.75</v>
      </c>
      <c r="ACB37" s="13">
        <v>-81686041.949999988</v>
      </c>
      <c r="ACC37" s="13">
        <v>-11925879.399999999</v>
      </c>
      <c r="ACD37" s="13">
        <v>-12811731.939999998</v>
      </c>
      <c r="ACE37" s="13">
        <v>-13585644.17</v>
      </c>
      <c r="ACF37" s="13">
        <v>-33911559.490000002</v>
      </c>
      <c r="ACG37" s="13">
        <v>-24687485.709999997</v>
      </c>
      <c r="ACH37" s="13">
        <v>-278189688.69999999</v>
      </c>
      <c r="ACI37" s="13">
        <v>-10586012.85</v>
      </c>
      <c r="ACJ37" s="13">
        <v>-25253709.5</v>
      </c>
      <c r="ACK37" s="13">
        <v>-39550468.880000003</v>
      </c>
      <c r="ACL37" s="13">
        <v>-5240018.41</v>
      </c>
      <c r="ACM37" s="13">
        <v>-48356064.619999997</v>
      </c>
      <c r="ACN37" s="13">
        <v>-17242114.529999997</v>
      </c>
      <c r="ACO37" s="13">
        <v>-91233504.420000002</v>
      </c>
      <c r="ACP37" s="13">
        <v>-176128912.92000002</v>
      </c>
      <c r="ACQ37" s="13">
        <v>-25381893.639999997</v>
      </c>
      <c r="ACR37" s="13">
        <v>-46651921.139999993</v>
      </c>
      <c r="ACS37" s="13">
        <v>-39589267.500000015</v>
      </c>
      <c r="ACT37" s="13">
        <v>-25072815.650000002</v>
      </c>
      <c r="ACU37" s="13">
        <v>-40224550.670000002</v>
      </c>
      <c r="ACV37" s="13">
        <v>-23664121.639999997</v>
      </c>
      <c r="ACW37" s="13">
        <v>-16383735.250000002</v>
      </c>
      <c r="ACX37" s="13">
        <v>-23612352.550000004</v>
      </c>
      <c r="ACY37" s="13">
        <v>-18469338.789999999</v>
      </c>
      <c r="ACZ37" s="13">
        <v>-19358102.239999998</v>
      </c>
      <c r="ADA37" s="13">
        <v>-7726178.9100000001</v>
      </c>
      <c r="ADB37" s="13">
        <v>-17233778.34</v>
      </c>
      <c r="ADC37" s="13">
        <v>-4151696.0900000003</v>
      </c>
      <c r="ADD37" s="13">
        <v>-8838282.0299999993</v>
      </c>
      <c r="ADE37" s="13">
        <v>-92007679.399999991</v>
      </c>
      <c r="ADF37" s="13">
        <v>-49496674.579999998</v>
      </c>
      <c r="ADG37" s="13">
        <v>-5654918.2300000004</v>
      </c>
      <c r="ADH37" s="13">
        <v>-10442095.900000004</v>
      </c>
      <c r="ADI37" s="13">
        <v>-34387525.389999993</v>
      </c>
      <c r="ADJ37" s="13">
        <v>-20495779.789999999</v>
      </c>
      <c r="ADK37" s="13">
        <v>-14859805.369999999</v>
      </c>
      <c r="ADL37" s="13">
        <v>-22939720.07</v>
      </c>
      <c r="ADM37" s="13">
        <v>-28532626.630000003</v>
      </c>
      <c r="ADN37" s="13">
        <v>-679121587.55000019</v>
      </c>
      <c r="ADO37" s="13">
        <v>-85061050.350000009</v>
      </c>
      <c r="ADP37" s="13">
        <v>-42370830.800000004</v>
      </c>
      <c r="ADQ37" s="13">
        <v>-128548383.38</v>
      </c>
      <c r="ADR37" s="13">
        <v>-4358060.4400000004</v>
      </c>
      <c r="ADS37" s="13">
        <v>-14104210.920000002</v>
      </c>
      <c r="ADT37" s="13">
        <v>-19077482.369999997</v>
      </c>
      <c r="ADU37" s="13">
        <v>-5846677.0199999996</v>
      </c>
      <c r="ADV37" s="13">
        <v>-590369431.52999985</v>
      </c>
      <c r="ADW37" s="13">
        <v>-130967219.22999999</v>
      </c>
      <c r="ADX37" s="13">
        <v>-90452486.74000001</v>
      </c>
      <c r="ADY37" s="13">
        <v>-32775535.500000004</v>
      </c>
      <c r="ADZ37" s="13">
        <v>-26875498.460000001</v>
      </c>
      <c r="AEA37" s="13">
        <v>-46820493.350000009</v>
      </c>
      <c r="AEB37" s="13">
        <v>-32418115.629999999</v>
      </c>
      <c r="AEC37" s="13">
        <v>-18744443.020000003</v>
      </c>
      <c r="AED37" s="13">
        <v>-12095029.770000005</v>
      </c>
      <c r="AEE37" s="13">
        <v>-17394354.150000002</v>
      </c>
      <c r="AEF37" s="13">
        <v>-41477669.25</v>
      </c>
      <c r="AEG37" s="13">
        <v>-12275790.770000003</v>
      </c>
      <c r="AEH37" s="13">
        <v>-10435549.980000002</v>
      </c>
      <c r="AEI37" s="13">
        <v>-21753855.989999998</v>
      </c>
      <c r="AEJ37" s="13">
        <v>-38176703.539999999</v>
      </c>
      <c r="AEK37" s="13">
        <v>-26390501.460000001</v>
      </c>
      <c r="AEL37" s="13">
        <v>-7292516.9100000001</v>
      </c>
      <c r="AEM37" s="13">
        <v>-77867134.319999993</v>
      </c>
      <c r="AEN37" s="13">
        <v>-7136447.0299999993</v>
      </c>
      <c r="AEO37" s="13">
        <v>-36977073.019999996</v>
      </c>
      <c r="AEP37" s="13">
        <v>-162281784.38000003</v>
      </c>
      <c r="AEQ37" s="13">
        <v>-41341923.789999992</v>
      </c>
      <c r="AER37" s="13">
        <v>-38264985.389999993</v>
      </c>
      <c r="AES37" s="13">
        <v>-30544074.359999999</v>
      </c>
      <c r="AET37" s="13">
        <v>-16848795.079999998</v>
      </c>
      <c r="AEU37" s="13">
        <v>-81297831.669999972</v>
      </c>
      <c r="AEV37" s="13">
        <v>-25424967.450000003</v>
      </c>
      <c r="AEW37" s="13">
        <v>-37693893.629999995</v>
      </c>
      <c r="AEX37" s="13">
        <v>-19892982.440000005</v>
      </c>
      <c r="AEY37" s="13">
        <v>-11450488.180000002</v>
      </c>
      <c r="AEZ37" s="13">
        <v>-143815651.09999996</v>
      </c>
      <c r="AFA37" s="13">
        <v>-48613609.900000006</v>
      </c>
      <c r="AFB37" s="13">
        <v>-12801555.389999999</v>
      </c>
      <c r="AFC37" s="13">
        <v>-17532243.879999999</v>
      </c>
      <c r="AFD37" s="13">
        <v>-13191673.979999999</v>
      </c>
      <c r="AFE37" s="13">
        <v>-30640100.41</v>
      </c>
      <c r="AFF37" s="13">
        <v>-19236761.400000002</v>
      </c>
      <c r="AFG37" s="13">
        <v>-14883460.260000002</v>
      </c>
      <c r="AFH37" s="13">
        <v>-12344524.019999998</v>
      </c>
      <c r="AFI37" s="13">
        <v>-17594627.869999997</v>
      </c>
      <c r="AFJ37" s="13">
        <v>-16293246.560000001</v>
      </c>
      <c r="AFK37" s="13">
        <v>-13250660.969999999</v>
      </c>
      <c r="AFL37" s="13">
        <v>-24577197.639999997</v>
      </c>
      <c r="AFM37" s="13">
        <v>-223397934.79999998</v>
      </c>
      <c r="AFN37" s="13">
        <v>-41221329.160000004</v>
      </c>
      <c r="AFO37" s="13">
        <v>-34010981.910000004</v>
      </c>
      <c r="AFP37" s="13">
        <v>-26981091.320000004</v>
      </c>
      <c r="AFQ37" s="13">
        <v>-27708768.579999994</v>
      </c>
      <c r="AFR37" s="13">
        <v>-23191381.169999998</v>
      </c>
      <c r="AFS37" s="13">
        <v>-10022317.040000001</v>
      </c>
      <c r="AFT37" s="13">
        <v>-32927947.48</v>
      </c>
      <c r="AFU37" s="13">
        <v>-43680452.629999995</v>
      </c>
      <c r="AFV37" s="13">
        <v>-10706264.069999997</v>
      </c>
      <c r="AFW37" s="13">
        <v>-55625617.809999987</v>
      </c>
      <c r="AFX37" s="13">
        <v>-11079218.209999999</v>
      </c>
      <c r="AFY37" s="13">
        <v>-123939232.59999996</v>
      </c>
      <c r="AFZ37" s="13">
        <v>-14780192.769999996</v>
      </c>
      <c r="AGA37" s="13">
        <v>-16011214.34</v>
      </c>
      <c r="AGB37" s="13">
        <v>-16910291.890000001</v>
      </c>
      <c r="AGC37" s="13">
        <v>-38597465.740000002</v>
      </c>
      <c r="AGD37" s="13">
        <v>-16957126.499999996</v>
      </c>
      <c r="AGE37" s="13">
        <v>-6512022.1400000006</v>
      </c>
      <c r="AGF37" s="13">
        <v>-13677877.459999999</v>
      </c>
      <c r="AGG37" s="13">
        <v>-7715679.4000000013</v>
      </c>
      <c r="AGH37" s="13">
        <v>-9603371.8100000024</v>
      </c>
      <c r="AGI37" s="13">
        <v>-12336391.459999999</v>
      </c>
      <c r="AGJ37" s="13">
        <v>-145632810.71000001</v>
      </c>
      <c r="AGK37" s="13">
        <v>-59875858.059999995</v>
      </c>
      <c r="AGL37" s="13">
        <v>-29801746.500000007</v>
      </c>
      <c r="AGM37" s="13">
        <v>-9270915.8699999992</v>
      </c>
      <c r="AGN37" s="13">
        <v>-22085363.969999999</v>
      </c>
      <c r="AGO37" s="13">
        <v>-32070484.919999994</v>
      </c>
      <c r="AGP37" s="13">
        <v>-10818431.6</v>
      </c>
      <c r="AGQ37" s="13">
        <v>-8039857.04</v>
      </c>
      <c r="AGR37" s="13">
        <v>-569672541.07999992</v>
      </c>
      <c r="AGS37" s="13">
        <v>-574567414.7299999</v>
      </c>
      <c r="AGT37" s="13">
        <v>-23909765.490000002</v>
      </c>
      <c r="AGU37" s="13">
        <v>-36907192.920000002</v>
      </c>
      <c r="AGV37" s="13">
        <v>-47629725.38000001</v>
      </c>
      <c r="AGW37" s="13">
        <v>-15728727.390000001</v>
      </c>
      <c r="AGX37" s="13">
        <v>-19484737.670000002</v>
      </c>
      <c r="AGY37" s="13">
        <v>-14897824.860000001</v>
      </c>
      <c r="AGZ37" s="13">
        <v>-6351524.3200000012</v>
      </c>
      <c r="AHA37" s="13">
        <v>-50031022.210000001</v>
      </c>
      <c r="AHB37" s="13">
        <v>-30048526.150000002</v>
      </c>
      <c r="AHC37" s="13">
        <v>-22748190.240000002</v>
      </c>
      <c r="AHD37" s="13">
        <v>-16319561.419999998</v>
      </c>
      <c r="AHE37" s="13">
        <v>-24124773.239999995</v>
      </c>
      <c r="AHF37" s="13">
        <v>-9961061.6899999976</v>
      </c>
      <c r="AHG37" s="13">
        <v>-15622493.609999999</v>
      </c>
      <c r="AHH37" s="13">
        <v>-19318700.189999998</v>
      </c>
      <c r="AHI37" s="13">
        <v>-139058990.78</v>
      </c>
      <c r="AHJ37" s="13">
        <v>-11846863.819999998</v>
      </c>
      <c r="AHK37" s="13">
        <v>-15697265.960000003</v>
      </c>
      <c r="AHL37" s="13">
        <v>-12362342.149999999</v>
      </c>
      <c r="AHM37" s="13">
        <v>-30341940.32</v>
      </c>
      <c r="AHN37" s="13">
        <v>-10436089.460000003</v>
      </c>
      <c r="AHO37" s="13">
        <v>-17008896.84</v>
      </c>
      <c r="AHP37" s="13"/>
      <c r="AHQ37" s="13"/>
      <c r="AHR37" s="7" t="b">
        <f>B37=AHS37</f>
        <v>1</v>
      </c>
      <c r="AHS37" s="22" t="s">
        <v>1050</v>
      </c>
      <c r="AHT37" t="s">
        <v>1051</v>
      </c>
    </row>
    <row r="38" spans="1:904" ht="24.6" x14ac:dyDescent="0.7">
      <c r="B38" s="16"/>
      <c r="C38" s="12" t="s">
        <v>1072</v>
      </c>
      <c r="D38" s="14">
        <f>SUM(D36:D37)</f>
        <v>377043783.50000006</v>
      </c>
      <c r="E38" s="14">
        <f t="shared" ref="E38:BP38" si="32">SUM(E36:E37)</f>
        <v>-60091393.750000015</v>
      </c>
      <c r="F38" s="14">
        <f t="shared" si="32"/>
        <v>19061689.030000001</v>
      </c>
      <c r="G38" s="14">
        <f t="shared" si="32"/>
        <v>104218057.70999999</v>
      </c>
      <c r="H38" s="14">
        <f t="shared" si="32"/>
        <v>-10404014.100000001</v>
      </c>
      <c r="I38" s="14">
        <f t="shared" si="32"/>
        <v>-17905739.280000001</v>
      </c>
      <c r="J38" s="14">
        <f t="shared" si="32"/>
        <v>-581371.59999999776</v>
      </c>
      <c r="K38" s="14">
        <f t="shared" si="32"/>
        <v>-99577541.239999995</v>
      </c>
      <c r="L38" s="14">
        <f t="shared" si="32"/>
        <v>-8584409.0100000128</v>
      </c>
      <c r="M38" s="14">
        <f t="shared" si="32"/>
        <v>-21648856.610000003</v>
      </c>
      <c r="N38" s="14">
        <f t="shared" si="32"/>
        <v>-95223421.920000017</v>
      </c>
      <c r="O38" s="14">
        <f t="shared" si="32"/>
        <v>-16197109.400000013</v>
      </c>
      <c r="P38" s="14">
        <f t="shared" si="32"/>
        <v>-78702839.540000007</v>
      </c>
      <c r="Q38" s="14">
        <f t="shared" si="32"/>
        <v>-37212145.480000004</v>
      </c>
      <c r="R38" s="14">
        <f t="shared" si="32"/>
        <v>-5247192.2399999984</v>
      </c>
      <c r="S38" s="14">
        <f t="shared" si="32"/>
        <v>-5600316.1299999971</v>
      </c>
      <c r="T38" s="14">
        <f t="shared" si="32"/>
        <v>60636942.929999985</v>
      </c>
      <c r="U38" s="14">
        <f t="shared" si="32"/>
        <v>-19798699.16</v>
      </c>
      <c r="V38" s="14">
        <f t="shared" si="32"/>
        <v>52647949.130000018</v>
      </c>
      <c r="W38" s="14">
        <f t="shared" si="32"/>
        <v>-777977.1799999997</v>
      </c>
      <c r="X38" s="14">
        <f t="shared" si="32"/>
        <v>-4078169.0699999984</v>
      </c>
      <c r="Y38" s="14">
        <f t="shared" si="32"/>
        <v>-4924823.0000000019</v>
      </c>
      <c r="Z38" s="14">
        <f t="shared" si="32"/>
        <v>-8044366.6899999976</v>
      </c>
      <c r="AA38" s="14">
        <f t="shared" si="32"/>
        <v>-12061671.58</v>
      </c>
      <c r="AB38" s="14">
        <f t="shared" si="32"/>
        <v>485447540.01999998</v>
      </c>
      <c r="AC38" s="14">
        <f t="shared" si="32"/>
        <v>-7887096.429999996</v>
      </c>
      <c r="AD38" s="14">
        <f t="shared" si="32"/>
        <v>-11596830.850000001</v>
      </c>
      <c r="AE38" s="14">
        <f t="shared" si="32"/>
        <v>2775689.5200000023</v>
      </c>
      <c r="AF38" s="14">
        <f t="shared" si="32"/>
        <v>8315612.3399999961</v>
      </c>
      <c r="AG38" s="14">
        <f t="shared" si="32"/>
        <v>-10263300.469999999</v>
      </c>
      <c r="AH38" s="14">
        <f t="shared" si="32"/>
        <v>287917852.38</v>
      </c>
      <c r="AI38" s="14">
        <f t="shared" si="32"/>
        <v>73706359.570000008</v>
      </c>
      <c r="AJ38" s="14">
        <f t="shared" si="32"/>
        <v>2512767.339999998</v>
      </c>
      <c r="AK38" s="14">
        <f t="shared" si="32"/>
        <v>-1990948.8499999996</v>
      </c>
      <c r="AL38" s="14">
        <f t="shared" si="32"/>
        <v>-10285118.329999998</v>
      </c>
      <c r="AM38" s="14">
        <f t="shared" si="32"/>
        <v>-3055404.25</v>
      </c>
      <c r="AN38" s="14">
        <f t="shared" si="32"/>
        <v>74332787.719999999</v>
      </c>
      <c r="AO38" s="14">
        <f t="shared" si="32"/>
        <v>477148.74000000022</v>
      </c>
      <c r="AP38" s="14">
        <f t="shared" si="32"/>
        <v>-2084519.4300000006</v>
      </c>
      <c r="AQ38" s="14">
        <f t="shared" si="32"/>
        <v>-13964434.850000001</v>
      </c>
      <c r="AR38" s="14">
        <f t="shared" si="32"/>
        <v>-3476259.1100000031</v>
      </c>
      <c r="AS38" s="14">
        <f t="shared" si="32"/>
        <v>-2237315.7199999993</v>
      </c>
      <c r="AT38" s="14">
        <f t="shared" si="32"/>
        <v>71185681.979999989</v>
      </c>
      <c r="AU38" s="14">
        <f t="shared" si="32"/>
        <v>7153733.950000003</v>
      </c>
      <c r="AV38" s="14">
        <f t="shared" si="32"/>
        <v>3687252.34</v>
      </c>
      <c r="AW38" s="14">
        <f t="shared" si="32"/>
        <v>-2225670.1299999971</v>
      </c>
      <c r="AX38" s="14">
        <f t="shared" si="32"/>
        <v>-1705865.8800000008</v>
      </c>
      <c r="AY38" s="14">
        <f t="shared" si="32"/>
        <v>-170275.17999999877</v>
      </c>
      <c r="AZ38" s="14">
        <f t="shared" si="32"/>
        <v>3745518.2799999993</v>
      </c>
      <c r="BA38" s="14">
        <f t="shared" si="32"/>
        <v>5224268.4999999991</v>
      </c>
      <c r="BB38" s="14">
        <f t="shared" si="32"/>
        <v>2896913.9999999553</v>
      </c>
      <c r="BC38" s="14">
        <f t="shared" si="32"/>
        <v>-4721251.1399999997</v>
      </c>
      <c r="BD38" s="14">
        <f t="shared" si="32"/>
        <v>-19039889.209999997</v>
      </c>
      <c r="BE38" s="14">
        <f t="shared" si="32"/>
        <v>-23481513.999999993</v>
      </c>
      <c r="BF38" s="14">
        <f t="shared" si="32"/>
        <v>-5101736.7999999989</v>
      </c>
      <c r="BG38" s="14">
        <f t="shared" si="32"/>
        <v>1915339.3900000025</v>
      </c>
      <c r="BH38" s="14">
        <f t="shared" si="32"/>
        <v>-5465897.3400000026</v>
      </c>
      <c r="BI38" s="14">
        <f t="shared" si="32"/>
        <v>-58621399.399999946</v>
      </c>
      <c r="BJ38" s="14">
        <f t="shared" si="32"/>
        <v>5419945.9600000009</v>
      </c>
      <c r="BK38" s="14">
        <f t="shared" si="32"/>
        <v>9490383.5600000005</v>
      </c>
      <c r="BL38" s="14">
        <f t="shared" si="32"/>
        <v>5172143.2500000009</v>
      </c>
      <c r="BM38" s="14">
        <f t="shared" si="32"/>
        <v>-6429775.8100000005</v>
      </c>
      <c r="BN38" s="14">
        <f t="shared" si="32"/>
        <v>-5942512.370000001</v>
      </c>
      <c r="BO38" s="14">
        <f t="shared" si="32"/>
        <v>13475594.59</v>
      </c>
      <c r="BP38" s="14">
        <f t="shared" si="32"/>
        <v>3409011.7600000026</v>
      </c>
      <c r="BQ38" s="14">
        <f t="shared" ref="BQ38:EB38" si="33">SUM(BQ36:BQ37)</f>
        <v>7571983.8600000013</v>
      </c>
      <c r="BR38" s="14">
        <f t="shared" si="33"/>
        <v>6182602.7400000021</v>
      </c>
      <c r="BS38" s="14">
        <f t="shared" si="33"/>
        <v>8112391.8900000006</v>
      </c>
      <c r="BT38" s="14">
        <f t="shared" si="33"/>
        <v>430943.03999999911</v>
      </c>
      <c r="BU38" s="14">
        <f t="shared" si="33"/>
        <v>-16003800.480000004</v>
      </c>
      <c r="BV38" s="14">
        <f t="shared" si="33"/>
        <v>5457837.7799999993</v>
      </c>
      <c r="BW38" s="14">
        <f t="shared" si="33"/>
        <v>22447616.550000001</v>
      </c>
      <c r="BX38" s="14">
        <f t="shared" si="33"/>
        <v>-94078165.940000057</v>
      </c>
      <c r="BY38" s="14">
        <f t="shared" si="33"/>
        <v>20287215.459999986</v>
      </c>
      <c r="BZ38" s="14">
        <f t="shared" si="33"/>
        <v>-4356811.4799999967</v>
      </c>
      <c r="CA38" s="14">
        <f t="shared" si="33"/>
        <v>-3755205.1800000006</v>
      </c>
      <c r="CB38" s="14">
        <f t="shared" si="33"/>
        <v>-11027215.650000006</v>
      </c>
      <c r="CC38" s="14">
        <f t="shared" si="33"/>
        <v>-2400186.2400000002</v>
      </c>
      <c r="CD38" s="14">
        <f t="shared" si="33"/>
        <v>-7114264.9999999963</v>
      </c>
      <c r="CE38" s="14">
        <f t="shared" si="33"/>
        <v>48039.809999999823</v>
      </c>
      <c r="CF38" s="14">
        <f t="shared" si="33"/>
        <v>305936.04000000004</v>
      </c>
      <c r="CG38" s="14">
        <f t="shared" si="33"/>
        <v>1278359116.6700001</v>
      </c>
      <c r="CH38" s="14">
        <f t="shared" si="33"/>
        <v>16807263.77</v>
      </c>
      <c r="CI38" s="14">
        <f t="shared" si="33"/>
        <v>1200248.1399999931</v>
      </c>
      <c r="CJ38" s="14">
        <f t="shared" si="33"/>
        <v>6390914.6200000001</v>
      </c>
      <c r="CK38" s="14">
        <f t="shared" si="33"/>
        <v>30484499.850000001</v>
      </c>
      <c r="CL38" s="14">
        <f t="shared" si="33"/>
        <v>6230002.2899999991</v>
      </c>
      <c r="CM38" s="14">
        <f t="shared" si="33"/>
        <v>12252910.720000001</v>
      </c>
      <c r="CN38" s="14">
        <f t="shared" si="33"/>
        <v>11783931.689999998</v>
      </c>
      <c r="CO38" s="14">
        <f t="shared" si="33"/>
        <v>10954434.649999999</v>
      </c>
      <c r="CP38" s="14">
        <f t="shared" si="33"/>
        <v>-1771516.3200000003</v>
      </c>
      <c r="CQ38" s="14">
        <f t="shared" si="33"/>
        <v>8485615.2699999996</v>
      </c>
      <c r="CR38" s="14">
        <f t="shared" si="33"/>
        <v>2283385.209999999</v>
      </c>
      <c r="CS38" s="14">
        <f t="shared" si="33"/>
        <v>12260434.309999997</v>
      </c>
      <c r="CT38" s="14">
        <f t="shared" si="33"/>
        <v>21518819.430000022</v>
      </c>
      <c r="CU38" s="14">
        <f t="shared" si="33"/>
        <v>13523245.039999999</v>
      </c>
      <c r="CV38" s="14">
        <f t="shared" si="33"/>
        <v>8614634.3599999975</v>
      </c>
      <c r="CW38" s="14">
        <f t="shared" si="33"/>
        <v>-6165821.9700000025</v>
      </c>
      <c r="CX38" s="14">
        <f t="shared" si="33"/>
        <v>10409470.359999998</v>
      </c>
      <c r="CY38" s="14">
        <f t="shared" si="33"/>
        <v>-6344613.9699999988</v>
      </c>
      <c r="CZ38" s="14">
        <f t="shared" si="33"/>
        <v>1369958.3499999996</v>
      </c>
      <c r="DA38" s="14">
        <f t="shared" si="33"/>
        <v>8339488.8799999999</v>
      </c>
      <c r="DB38" s="14">
        <f t="shared" si="33"/>
        <v>4392287.689999938</v>
      </c>
      <c r="DC38" s="14">
        <f t="shared" si="33"/>
        <v>-17761833.140000004</v>
      </c>
      <c r="DD38" s="14">
        <f t="shared" si="33"/>
        <v>-39391878.75</v>
      </c>
      <c r="DE38" s="14">
        <f t="shared" si="33"/>
        <v>-73866536.049999982</v>
      </c>
      <c r="DF38" s="14">
        <f t="shared" si="33"/>
        <v>-11224547.190000005</v>
      </c>
      <c r="DG38" s="14">
        <f t="shared" si="33"/>
        <v>-20813826.289999999</v>
      </c>
      <c r="DH38" s="14">
        <f t="shared" si="33"/>
        <v>-4535613.5699999984</v>
      </c>
      <c r="DI38" s="14">
        <f t="shared" si="33"/>
        <v>8663061.0200000033</v>
      </c>
      <c r="DJ38" s="14">
        <f t="shared" si="33"/>
        <v>-7345478.799999997</v>
      </c>
      <c r="DK38" s="14">
        <f t="shared" si="33"/>
        <v>3961972.820000004</v>
      </c>
      <c r="DL38" s="14">
        <f t="shared" si="33"/>
        <v>-35322601.749999993</v>
      </c>
      <c r="DM38" s="14">
        <f t="shared" si="33"/>
        <v>-55062937.439999998</v>
      </c>
      <c r="DN38" s="14">
        <f t="shared" si="33"/>
        <v>28714112.790000021</v>
      </c>
      <c r="DO38" s="14">
        <f t="shared" si="33"/>
        <v>-8109478.6200000048</v>
      </c>
      <c r="DP38" s="14">
        <f t="shared" si="33"/>
        <v>-2382234.4899999984</v>
      </c>
      <c r="DQ38" s="14">
        <f t="shared" si="33"/>
        <v>-3870066.3100000024</v>
      </c>
      <c r="DR38" s="14">
        <f t="shared" si="33"/>
        <v>7373558.8199999966</v>
      </c>
      <c r="DS38" s="14">
        <f t="shared" si="33"/>
        <v>-10056883.929999996</v>
      </c>
      <c r="DT38" s="14">
        <f t="shared" si="33"/>
        <v>-16602119.170000002</v>
      </c>
      <c r="DU38" s="14">
        <f t="shared" si="33"/>
        <v>12918493.460000001</v>
      </c>
      <c r="DV38" s="14">
        <f t="shared" si="33"/>
        <v>681275315.29999983</v>
      </c>
      <c r="DW38" s="14">
        <f t="shared" si="33"/>
        <v>-3317980.7500000019</v>
      </c>
      <c r="DX38" s="14">
        <f t="shared" si="33"/>
        <v>6139736.8099999987</v>
      </c>
      <c r="DY38" s="14">
        <f t="shared" si="33"/>
        <v>17434558.309999999</v>
      </c>
      <c r="DZ38" s="14">
        <f t="shared" si="33"/>
        <v>-2536668.3899000008</v>
      </c>
      <c r="EA38" s="14">
        <f t="shared" si="33"/>
        <v>-1791702.1099999994</v>
      </c>
      <c r="EB38" s="14">
        <f t="shared" si="33"/>
        <v>23531645.580000006</v>
      </c>
      <c r="EC38" s="14">
        <f t="shared" ref="EC38:GN38" si="34">SUM(EC36:EC37)</f>
        <v>23551312.150100008</v>
      </c>
      <c r="ED38" s="14">
        <f t="shared" si="34"/>
        <v>5224954.0900000036</v>
      </c>
      <c r="EE38" s="14">
        <f t="shared" si="34"/>
        <v>37643324.210000008</v>
      </c>
      <c r="EF38" s="14">
        <f t="shared" si="34"/>
        <v>87345557.530000001</v>
      </c>
      <c r="EG38" s="14">
        <f t="shared" si="34"/>
        <v>16336836.209999997</v>
      </c>
      <c r="EH38" s="14">
        <f t="shared" si="34"/>
        <v>-483473.23000000417</v>
      </c>
      <c r="EI38" s="14">
        <f t="shared" si="34"/>
        <v>14986298.640000001</v>
      </c>
      <c r="EJ38" s="14">
        <f t="shared" si="34"/>
        <v>-11762929.239999995</v>
      </c>
      <c r="EK38" s="14">
        <f t="shared" si="34"/>
        <v>-3174769.6400000006</v>
      </c>
      <c r="EL38" s="14">
        <f t="shared" si="34"/>
        <v>-1884124.0399999991</v>
      </c>
      <c r="EM38" s="14">
        <f t="shared" si="34"/>
        <v>8735102.4600000009</v>
      </c>
      <c r="EN38" s="14">
        <f t="shared" si="34"/>
        <v>-99446586.339999944</v>
      </c>
      <c r="EO38" s="14">
        <f t="shared" si="34"/>
        <v>-3795830.8400000017</v>
      </c>
      <c r="EP38" s="14">
        <f t="shared" si="34"/>
        <v>-12243581.069999998</v>
      </c>
      <c r="EQ38" s="14">
        <f t="shared" si="34"/>
        <v>-2265509.5199999996</v>
      </c>
      <c r="ER38" s="14">
        <f t="shared" si="34"/>
        <v>-3804507.660000002</v>
      </c>
      <c r="ES38" s="14">
        <f t="shared" si="34"/>
        <v>5850135.7300000004</v>
      </c>
      <c r="ET38" s="14">
        <f t="shared" si="34"/>
        <v>-20075607.359999996</v>
      </c>
      <c r="EU38" s="14">
        <f t="shared" si="34"/>
        <v>-13530320.249999996</v>
      </c>
      <c r="EV38" s="14">
        <f t="shared" si="34"/>
        <v>-11995681.789999999</v>
      </c>
      <c r="EW38" s="14">
        <f t="shared" si="34"/>
        <v>-56019197.330000043</v>
      </c>
      <c r="EX38" s="14">
        <f t="shared" si="34"/>
        <v>29178488.810000006</v>
      </c>
      <c r="EY38" s="14">
        <f t="shared" si="34"/>
        <v>17610502.769999996</v>
      </c>
      <c r="EZ38" s="14">
        <f t="shared" si="34"/>
        <v>-317104.82999999821</v>
      </c>
      <c r="FA38" s="14">
        <f t="shared" si="34"/>
        <v>2823478.7200000025</v>
      </c>
      <c r="FB38" s="14">
        <f t="shared" si="34"/>
        <v>1471377.1799999997</v>
      </c>
      <c r="FC38" s="14">
        <f t="shared" si="34"/>
        <v>13080696.859999996</v>
      </c>
      <c r="FD38" s="14">
        <f t="shared" si="34"/>
        <v>6214571.2299999986</v>
      </c>
      <c r="FE38" s="14">
        <f t="shared" si="34"/>
        <v>12794102.529999997</v>
      </c>
      <c r="FF38" s="14">
        <f t="shared" si="34"/>
        <v>25848800.930000011</v>
      </c>
      <c r="FG38" s="14">
        <f t="shared" si="34"/>
        <v>8861565.0999999978</v>
      </c>
      <c r="FH38" s="14">
        <f t="shared" si="34"/>
        <v>5087698.4700000016</v>
      </c>
      <c r="FI38" s="14">
        <f t="shared" si="34"/>
        <v>20061691.459999993</v>
      </c>
      <c r="FJ38" s="14">
        <f t="shared" si="34"/>
        <v>7856680.8499999978</v>
      </c>
      <c r="FK38" s="14">
        <f t="shared" si="34"/>
        <v>6117294.3399999999</v>
      </c>
      <c r="FL38" s="14">
        <f t="shared" si="34"/>
        <v>6724690.4799999967</v>
      </c>
      <c r="FM38" s="14">
        <f t="shared" si="34"/>
        <v>-2357253.3200000003</v>
      </c>
      <c r="FN38" s="14">
        <f t="shared" si="34"/>
        <v>21907647.600000001</v>
      </c>
      <c r="FO38" s="14">
        <f t="shared" si="34"/>
        <v>2426894.7099999953</v>
      </c>
      <c r="FP38" s="14">
        <f t="shared" si="34"/>
        <v>8969833.1899999976</v>
      </c>
      <c r="FQ38" s="14">
        <f t="shared" si="34"/>
        <v>729471607.66000009</v>
      </c>
      <c r="FR38" s="14">
        <f t="shared" si="34"/>
        <v>2106654.3900000006</v>
      </c>
      <c r="FS38" s="14">
        <f t="shared" si="34"/>
        <v>11695430.510000002</v>
      </c>
      <c r="FT38" s="14">
        <f t="shared" si="34"/>
        <v>-3273770.0799999982</v>
      </c>
      <c r="FU38" s="14">
        <f t="shared" si="34"/>
        <v>15375687.860000011</v>
      </c>
      <c r="FV38" s="14">
        <f t="shared" si="34"/>
        <v>9085793.8699999973</v>
      </c>
      <c r="FW38" s="14">
        <f t="shared" si="34"/>
        <v>-19183258.359999999</v>
      </c>
      <c r="FX38" s="14">
        <f t="shared" si="34"/>
        <v>-18399401.600000001</v>
      </c>
      <c r="FY38" s="14">
        <f t="shared" si="34"/>
        <v>10096674.700000003</v>
      </c>
      <c r="FZ38" s="14">
        <f t="shared" si="34"/>
        <v>23240656.799999997</v>
      </c>
      <c r="GA38" s="14">
        <f t="shared" si="34"/>
        <v>-7618097.0000000075</v>
      </c>
      <c r="GB38" s="14">
        <f t="shared" si="34"/>
        <v>-4796518.8900000062</v>
      </c>
      <c r="GC38" s="14">
        <f t="shared" si="34"/>
        <v>14451949.27</v>
      </c>
      <c r="GD38" s="14">
        <f t="shared" si="34"/>
        <v>22574515.239999998</v>
      </c>
      <c r="GE38" s="14">
        <f t="shared" si="34"/>
        <v>38731359.470000029</v>
      </c>
      <c r="GF38" s="14">
        <f t="shared" si="34"/>
        <v>1646128.120000001</v>
      </c>
      <c r="GG38" s="14">
        <f t="shared" si="34"/>
        <v>14937633.23</v>
      </c>
      <c r="GH38" s="14">
        <f t="shared" si="34"/>
        <v>-6790922.3900000118</v>
      </c>
      <c r="GI38" s="14">
        <f t="shared" si="34"/>
        <v>3721052.8699999973</v>
      </c>
      <c r="GJ38" s="14">
        <f t="shared" si="34"/>
        <v>6661634.5199999986</v>
      </c>
      <c r="GK38" s="14">
        <f t="shared" si="34"/>
        <v>-3446072.379999999</v>
      </c>
      <c r="GL38" s="14">
        <f t="shared" si="34"/>
        <v>15558325.859999996</v>
      </c>
      <c r="GM38" s="14">
        <f t="shared" si="34"/>
        <v>3625979.33</v>
      </c>
      <c r="GN38" s="14">
        <f t="shared" si="34"/>
        <v>6418250.8099999996</v>
      </c>
      <c r="GO38" s="14">
        <f t="shared" ref="GO38:IZ38" si="35">SUM(GO36:GO37)</f>
        <v>4302458.5799999991</v>
      </c>
      <c r="GP38" s="14">
        <f t="shared" si="35"/>
        <v>2433346.0299999993</v>
      </c>
      <c r="GQ38" s="14">
        <f t="shared" si="35"/>
        <v>1826224.9099999964</v>
      </c>
      <c r="GR38" s="14">
        <f t="shared" si="35"/>
        <v>55712302.119999997</v>
      </c>
      <c r="GS38" s="14">
        <f t="shared" si="35"/>
        <v>9793884.3200000003</v>
      </c>
      <c r="GT38" s="14">
        <f t="shared" si="35"/>
        <v>4540670.8299999982</v>
      </c>
      <c r="GU38" s="14">
        <f t="shared" si="35"/>
        <v>6396504.0600000005</v>
      </c>
      <c r="GV38" s="14">
        <f t="shared" si="35"/>
        <v>4895901.1300000027</v>
      </c>
      <c r="GW38" s="14">
        <f t="shared" si="35"/>
        <v>5480337.2300000023</v>
      </c>
      <c r="GX38" s="14">
        <f t="shared" si="35"/>
        <v>8590424.790000001</v>
      </c>
      <c r="GY38" s="14">
        <f t="shared" si="35"/>
        <v>-68380721.050000027</v>
      </c>
      <c r="GZ38" s="14">
        <f t="shared" si="35"/>
        <v>6567078.8699999992</v>
      </c>
      <c r="HA38" s="14">
        <f t="shared" si="35"/>
        <v>-17047701.660000004</v>
      </c>
      <c r="HB38" s="14">
        <f t="shared" si="35"/>
        <v>-12052481.599999998</v>
      </c>
      <c r="HC38" s="14">
        <f t="shared" si="35"/>
        <v>-292338497.67999983</v>
      </c>
      <c r="HD38" s="14">
        <f t="shared" si="35"/>
        <v>114575354.64999999</v>
      </c>
      <c r="HE38" s="14">
        <f t="shared" si="35"/>
        <v>7688370.6600000113</v>
      </c>
      <c r="HF38" s="14">
        <f t="shared" si="35"/>
        <v>-21783675.150000021</v>
      </c>
      <c r="HG38" s="14">
        <f t="shared" si="35"/>
        <v>20882051.010000009</v>
      </c>
      <c r="HH38" s="14">
        <f t="shared" si="35"/>
        <v>48497646.499999978</v>
      </c>
      <c r="HI38" s="14">
        <f t="shared" si="35"/>
        <v>-6258643.7300000042</v>
      </c>
      <c r="HJ38" s="14">
        <f t="shared" si="35"/>
        <v>316217249.21000004</v>
      </c>
      <c r="HK38" s="14">
        <f t="shared" si="35"/>
        <v>-17006563.969999991</v>
      </c>
      <c r="HL38" s="14">
        <f t="shared" si="35"/>
        <v>1531015.0000000149</v>
      </c>
      <c r="HM38" s="14">
        <f t="shared" si="35"/>
        <v>75365852.00999999</v>
      </c>
      <c r="HN38" s="14">
        <f t="shared" si="35"/>
        <v>-9521496.3300000019</v>
      </c>
      <c r="HO38" s="14">
        <f t="shared" si="35"/>
        <v>9587800.1399999969</v>
      </c>
      <c r="HP38" s="14">
        <f t="shared" si="35"/>
        <v>26093479.56000001</v>
      </c>
      <c r="HQ38" s="14">
        <f t="shared" si="35"/>
        <v>-17267719.859999999</v>
      </c>
      <c r="HR38" s="14">
        <f t="shared" si="35"/>
        <v>-20218804.070000052</v>
      </c>
      <c r="HS38" s="14">
        <f t="shared" si="35"/>
        <v>-73005114.469999984</v>
      </c>
      <c r="HT38" s="14">
        <f t="shared" si="35"/>
        <v>-339615.28999999911</v>
      </c>
      <c r="HU38" s="14">
        <f t="shared" si="35"/>
        <v>1946690.3599999994</v>
      </c>
      <c r="HV38" s="14">
        <f t="shared" si="35"/>
        <v>6329786.9200000018</v>
      </c>
      <c r="HW38" s="14">
        <f t="shared" si="35"/>
        <v>-1417465.0700000003</v>
      </c>
      <c r="HX38" s="14">
        <f t="shared" si="35"/>
        <v>-19838944.999999993</v>
      </c>
      <c r="HY38" s="14">
        <f t="shared" si="35"/>
        <v>-4215924.5000000037</v>
      </c>
      <c r="HZ38" s="14">
        <f t="shared" si="35"/>
        <v>1254969.5600000024</v>
      </c>
      <c r="IA38" s="14">
        <f t="shared" si="35"/>
        <v>3308798.7699999958</v>
      </c>
      <c r="IB38" s="14">
        <f t="shared" si="35"/>
        <v>7245535.2699999958</v>
      </c>
      <c r="IC38" s="14">
        <f t="shared" si="35"/>
        <v>32445189.079999994</v>
      </c>
      <c r="ID38" s="14">
        <f t="shared" si="35"/>
        <v>1453512.1600000001</v>
      </c>
      <c r="IE38" s="14">
        <f t="shared" si="35"/>
        <v>-6330165.7599999942</v>
      </c>
      <c r="IF38" s="14">
        <f t="shared" si="35"/>
        <v>-7896694.4700000044</v>
      </c>
      <c r="IG38" s="14">
        <f t="shared" si="35"/>
        <v>2558270.9000000004</v>
      </c>
      <c r="IH38" s="14">
        <f t="shared" si="35"/>
        <v>-147112639.02000001</v>
      </c>
      <c r="II38" s="14">
        <f t="shared" si="35"/>
        <v>73712112.219999999</v>
      </c>
      <c r="IJ38" s="14">
        <f t="shared" si="35"/>
        <v>4172664.9099999927</v>
      </c>
      <c r="IK38" s="14">
        <f t="shared" si="35"/>
        <v>-15219491.11999999</v>
      </c>
      <c r="IL38" s="14">
        <f t="shared" si="35"/>
        <v>-59131184.720000006</v>
      </c>
      <c r="IM38" s="14">
        <f t="shared" si="35"/>
        <v>469710.42000000924</v>
      </c>
      <c r="IN38" s="14">
        <f t="shared" si="35"/>
        <v>-225585.90999999829</v>
      </c>
      <c r="IO38" s="14">
        <f t="shared" si="35"/>
        <v>-4960925.1899999995</v>
      </c>
      <c r="IP38" s="14">
        <f t="shared" si="35"/>
        <v>2765660.8200000003</v>
      </c>
      <c r="IQ38" s="14">
        <f t="shared" si="35"/>
        <v>-13813406.520000003</v>
      </c>
      <c r="IR38" s="14">
        <f t="shared" si="35"/>
        <v>39271049.989999987</v>
      </c>
      <c r="IS38" s="14">
        <f t="shared" si="35"/>
        <v>-244858223.20999998</v>
      </c>
      <c r="IT38" s="14">
        <f t="shared" si="35"/>
        <v>-193505118.47999996</v>
      </c>
      <c r="IU38" s="14">
        <f t="shared" si="35"/>
        <v>-2176464.6799999978</v>
      </c>
      <c r="IV38" s="14">
        <f t="shared" si="35"/>
        <v>1899929.3799999952</v>
      </c>
      <c r="IW38" s="14">
        <f t="shared" si="35"/>
        <v>40687695.770000011</v>
      </c>
      <c r="IX38" s="14">
        <f t="shared" si="35"/>
        <v>5685796.9600000028</v>
      </c>
      <c r="IY38" s="14">
        <f t="shared" si="35"/>
        <v>-2052705.9100000001</v>
      </c>
      <c r="IZ38" s="14">
        <f t="shared" si="35"/>
        <v>10287523.279999997</v>
      </c>
      <c r="JA38" s="14">
        <f t="shared" ref="JA38:LL38" si="36">SUM(JA36:JA37)</f>
        <v>-135817.75</v>
      </c>
      <c r="JB38" s="14">
        <f t="shared" si="36"/>
        <v>-15080168.059999999</v>
      </c>
      <c r="JC38" s="14">
        <f t="shared" si="36"/>
        <v>-15204700.379999999</v>
      </c>
      <c r="JD38" s="14">
        <f t="shared" si="36"/>
        <v>-5592022.8199999966</v>
      </c>
      <c r="JE38" s="14">
        <f t="shared" si="36"/>
        <v>14508672.620000005</v>
      </c>
      <c r="JF38" s="14">
        <f t="shared" si="36"/>
        <v>-23844358.949999996</v>
      </c>
      <c r="JG38" s="14">
        <f t="shared" si="36"/>
        <v>-1880052.5399999954</v>
      </c>
      <c r="JH38" s="14">
        <f t="shared" si="36"/>
        <v>-1116913.0700000003</v>
      </c>
      <c r="JI38" s="14">
        <f t="shared" si="36"/>
        <v>-8915266.0799999982</v>
      </c>
      <c r="JJ38" s="14">
        <f t="shared" si="36"/>
        <v>-1479005.129999999</v>
      </c>
      <c r="JK38" s="14">
        <f t="shared" si="36"/>
        <v>-44525989.039999932</v>
      </c>
      <c r="JL38" s="14">
        <f t="shared" si="36"/>
        <v>-5121038.6499999985</v>
      </c>
      <c r="JM38" s="14">
        <f t="shared" si="36"/>
        <v>-7469377.7500000037</v>
      </c>
      <c r="JN38" s="14">
        <f t="shared" si="36"/>
        <v>13959693.24000001</v>
      </c>
      <c r="JO38" s="14">
        <f t="shared" si="36"/>
        <v>-7042676.879999999</v>
      </c>
      <c r="JP38" s="14">
        <f t="shared" si="36"/>
        <v>-28672456.959999993</v>
      </c>
      <c r="JQ38" s="14">
        <f t="shared" si="36"/>
        <v>-938895.45999999717</v>
      </c>
      <c r="JR38" s="14">
        <f t="shared" si="36"/>
        <v>44227175.930000067</v>
      </c>
      <c r="JS38" s="14">
        <f t="shared" si="36"/>
        <v>-5508966.3300000038</v>
      </c>
      <c r="JT38" s="14">
        <f t="shared" si="36"/>
        <v>432979.8900000006</v>
      </c>
      <c r="JU38" s="14">
        <f t="shared" si="36"/>
        <v>-31173374.920000013</v>
      </c>
      <c r="JV38" s="14">
        <f t="shared" si="36"/>
        <v>-9256719.7300000042</v>
      </c>
      <c r="JW38" s="14">
        <f t="shared" si="36"/>
        <v>-4734122.379999999</v>
      </c>
      <c r="JX38" s="14">
        <f t="shared" si="36"/>
        <v>-2880404.4699999969</v>
      </c>
      <c r="JY38" s="14">
        <f t="shared" si="36"/>
        <v>-7138415.3199999947</v>
      </c>
      <c r="JZ38" s="14">
        <f t="shared" si="36"/>
        <v>15541801.889999986</v>
      </c>
      <c r="KA38" s="14">
        <f t="shared" si="36"/>
        <v>-32822272.11999999</v>
      </c>
      <c r="KB38" s="14">
        <f t="shared" si="36"/>
        <v>12360587.789999999</v>
      </c>
      <c r="KC38" s="14">
        <f t="shared" si="36"/>
        <v>4523146.84</v>
      </c>
      <c r="KD38" s="14">
        <f t="shared" si="36"/>
        <v>-2025332.1700000018</v>
      </c>
      <c r="KE38" s="14">
        <f t="shared" si="36"/>
        <v>2513815.1500000004</v>
      </c>
      <c r="KF38" s="14">
        <f t="shared" si="36"/>
        <v>-13118379.180000015</v>
      </c>
      <c r="KG38" s="14">
        <f t="shared" si="36"/>
        <v>11284855.809999995</v>
      </c>
      <c r="KH38" s="14">
        <f t="shared" si="36"/>
        <v>28865159.039999995</v>
      </c>
      <c r="KI38" s="14">
        <f t="shared" si="36"/>
        <v>-3724522.4899999965</v>
      </c>
      <c r="KJ38" s="14">
        <f t="shared" si="36"/>
        <v>24926237.309999995</v>
      </c>
      <c r="KK38" s="14">
        <f t="shared" si="36"/>
        <v>3154151.6600000039</v>
      </c>
      <c r="KL38" s="14">
        <f t="shared" si="36"/>
        <v>-2706666.1599999983</v>
      </c>
      <c r="KM38" s="14">
        <f t="shared" si="36"/>
        <v>11321774.649999999</v>
      </c>
      <c r="KN38" s="14">
        <f t="shared" si="36"/>
        <v>3001006.8000000007</v>
      </c>
      <c r="KO38" s="14">
        <f t="shared" si="36"/>
        <v>324511169.97000009</v>
      </c>
      <c r="KP38" s="14">
        <f t="shared" si="36"/>
        <v>-13310848.019999996</v>
      </c>
      <c r="KQ38" s="14">
        <f t="shared" si="36"/>
        <v>36365819.039999999</v>
      </c>
      <c r="KR38" s="14">
        <f t="shared" si="36"/>
        <v>-15833614.950000001</v>
      </c>
      <c r="KS38" s="14">
        <f t="shared" si="36"/>
        <v>46031801.719999999</v>
      </c>
      <c r="KT38" s="14">
        <f t="shared" si="36"/>
        <v>71710131.160000011</v>
      </c>
      <c r="KU38" s="14">
        <f t="shared" si="36"/>
        <v>11122488.359999999</v>
      </c>
      <c r="KV38" s="14">
        <f t="shared" si="36"/>
        <v>13198523.419999998</v>
      </c>
      <c r="KW38" s="14">
        <f t="shared" si="36"/>
        <v>7702918.7500000019</v>
      </c>
      <c r="KX38" s="14">
        <f t="shared" si="36"/>
        <v>-3789614.4699999988</v>
      </c>
      <c r="KY38" s="14">
        <f t="shared" si="36"/>
        <v>-4557055.3199999928</v>
      </c>
      <c r="KZ38" s="14">
        <f t="shared" si="36"/>
        <v>-11076410.920000006</v>
      </c>
      <c r="LA38" s="14">
        <f t="shared" si="36"/>
        <v>-60379064.909999996</v>
      </c>
      <c r="LB38" s="14">
        <f t="shared" si="36"/>
        <v>1293734.1300000027</v>
      </c>
      <c r="LC38" s="14">
        <f t="shared" si="36"/>
        <v>-11550563.089999989</v>
      </c>
      <c r="LD38" s="14">
        <f t="shared" si="36"/>
        <v>-102093928.63000001</v>
      </c>
      <c r="LE38" s="14">
        <f t="shared" si="36"/>
        <v>73222769.650000006</v>
      </c>
      <c r="LF38" s="14">
        <f t="shared" si="36"/>
        <v>-113614305.60000002</v>
      </c>
      <c r="LG38" s="14">
        <f t="shared" si="36"/>
        <v>-36121955.209999949</v>
      </c>
      <c r="LH38" s="14">
        <f t="shared" si="36"/>
        <v>16610216.070000008</v>
      </c>
      <c r="LI38" s="14">
        <f t="shared" si="36"/>
        <v>-13676834.040000007</v>
      </c>
      <c r="LJ38" s="14">
        <f t="shared" si="36"/>
        <v>2577280.6800000034</v>
      </c>
      <c r="LK38" s="14">
        <f t="shared" si="36"/>
        <v>-8920343.2400000021</v>
      </c>
      <c r="LL38" s="14">
        <f t="shared" si="36"/>
        <v>-5733665.0099999998</v>
      </c>
      <c r="LM38" s="14">
        <f t="shared" ref="LM38:NX38" si="37">SUM(LM36:LM37)</f>
        <v>-3245148.2699999958</v>
      </c>
      <c r="LN38" s="14">
        <f t="shared" si="37"/>
        <v>-5393728.29</v>
      </c>
      <c r="LO38" s="14">
        <f t="shared" si="37"/>
        <v>-12323046.769999996</v>
      </c>
      <c r="LP38" s="14">
        <f t="shared" si="37"/>
        <v>-3097758.5100000007</v>
      </c>
      <c r="LQ38" s="14">
        <f t="shared" si="37"/>
        <v>-80723788.719999984</v>
      </c>
      <c r="LR38" s="14">
        <f t="shared" si="37"/>
        <v>8490890.1699999999</v>
      </c>
      <c r="LS38" s="14">
        <f t="shared" si="37"/>
        <v>22328074.189999998</v>
      </c>
      <c r="LT38" s="14">
        <f t="shared" si="37"/>
        <v>251598857.68000013</v>
      </c>
      <c r="LU38" s="14">
        <f t="shared" si="37"/>
        <v>-11736076.039999992</v>
      </c>
      <c r="LV38" s="14">
        <f t="shared" si="37"/>
        <v>-142460031.14999992</v>
      </c>
      <c r="LW38" s="14">
        <f t="shared" si="37"/>
        <v>4673068.3800000101</v>
      </c>
      <c r="LX38" s="14">
        <f t="shared" si="37"/>
        <v>-14502804.890000001</v>
      </c>
      <c r="LY38" s="14">
        <f t="shared" si="37"/>
        <v>15600963.849999994</v>
      </c>
      <c r="LZ38" s="14">
        <f t="shared" si="37"/>
        <v>6102618.2199999951</v>
      </c>
      <c r="MA38" s="14">
        <f t="shared" si="37"/>
        <v>20397021.539999999</v>
      </c>
      <c r="MB38" s="14">
        <f t="shared" si="37"/>
        <v>26992713.93</v>
      </c>
      <c r="MC38" s="14">
        <f t="shared" si="37"/>
        <v>65988641.209999979</v>
      </c>
      <c r="MD38" s="14">
        <f t="shared" si="37"/>
        <v>-43508117.590000004</v>
      </c>
      <c r="ME38" s="14">
        <f t="shared" si="37"/>
        <v>13315682.039999995</v>
      </c>
      <c r="MF38" s="14">
        <f t="shared" si="37"/>
        <v>-59383241.589999914</v>
      </c>
      <c r="MG38" s="14">
        <f t="shared" si="37"/>
        <v>13492377.059999995</v>
      </c>
      <c r="MH38" s="14">
        <f t="shared" si="37"/>
        <v>22532683.350000001</v>
      </c>
      <c r="MI38" s="14">
        <f t="shared" si="37"/>
        <v>19041595.540000003</v>
      </c>
      <c r="MJ38" s="14">
        <f t="shared" si="37"/>
        <v>21419656.820000004</v>
      </c>
      <c r="MK38" s="14">
        <f t="shared" si="37"/>
        <v>14087061.109999998</v>
      </c>
      <c r="ML38" s="14">
        <f t="shared" si="37"/>
        <v>-5505499.8899999987</v>
      </c>
      <c r="MM38" s="14">
        <f t="shared" si="37"/>
        <v>12056245.430000002</v>
      </c>
      <c r="MN38" s="14">
        <f t="shared" si="37"/>
        <v>-6145780.0400000028</v>
      </c>
      <c r="MO38" s="14">
        <f t="shared" si="37"/>
        <v>13450096.559999995</v>
      </c>
      <c r="MP38" s="14">
        <f t="shared" si="37"/>
        <v>8752367.5699999966</v>
      </c>
      <c r="MQ38" s="14">
        <f t="shared" si="37"/>
        <v>18757014.649999999</v>
      </c>
      <c r="MR38" s="14">
        <f t="shared" si="37"/>
        <v>8360801.4599999785</v>
      </c>
      <c r="MS38" s="14">
        <f t="shared" si="37"/>
        <v>5586234.3399999961</v>
      </c>
      <c r="MT38" s="14">
        <f t="shared" si="37"/>
        <v>45448484.920000009</v>
      </c>
      <c r="MU38" s="14">
        <f t="shared" si="37"/>
        <v>-13621377.810000006</v>
      </c>
      <c r="MV38" s="14">
        <f t="shared" si="37"/>
        <v>22559945.939999998</v>
      </c>
      <c r="MW38" s="14">
        <f t="shared" si="37"/>
        <v>3870137.4699999988</v>
      </c>
      <c r="MX38" s="14">
        <f t="shared" si="37"/>
        <v>17282624.620700009</v>
      </c>
      <c r="MY38" s="14">
        <f t="shared" si="37"/>
        <v>-28134451.489999991</v>
      </c>
      <c r="MZ38" s="14">
        <f t="shared" si="37"/>
        <v>-8076466.3899999987</v>
      </c>
      <c r="NA38" s="14">
        <f t="shared" si="37"/>
        <v>-1892322.5400000028</v>
      </c>
      <c r="NB38" s="14">
        <f t="shared" si="37"/>
        <v>23535685.480000004</v>
      </c>
      <c r="NC38" s="14">
        <f t="shared" si="37"/>
        <v>338726315.36000001</v>
      </c>
      <c r="ND38" s="14">
        <f t="shared" si="37"/>
        <v>133196991.77999997</v>
      </c>
      <c r="NE38" s="14">
        <f t="shared" si="37"/>
        <v>13522207.339999996</v>
      </c>
      <c r="NF38" s="14">
        <f t="shared" si="37"/>
        <v>252658176.10999992</v>
      </c>
      <c r="NG38" s="14">
        <f t="shared" si="37"/>
        <v>8849272.7799999975</v>
      </c>
      <c r="NH38" s="14">
        <f t="shared" si="37"/>
        <v>30838611.799999982</v>
      </c>
      <c r="NI38" s="14">
        <f t="shared" si="37"/>
        <v>103973344.56999995</v>
      </c>
      <c r="NJ38" s="14">
        <f t="shared" si="37"/>
        <v>98756865.810000032</v>
      </c>
      <c r="NK38" s="14">
        <f t="shared" si="37"/>
        <v>23578973.219999999</v>
      </c>
      <c r="NL38" s="14">
        <f t="shared" si="37"/>
        <v>121417655.3</v>
      </c>
      <c r="NM38" s="14">
        <f t="shared" si="37"/>
        <v>64866213.590000004</v>
      </c>
      <c r="NN38" s="14">
        <f t="shared" si="37"/>
        <v>31658130.756000001</v>
      </c>
      <c r="NO38" s="14">
        <f t="shared" si="37"/>
        <v>66859139.149999976</v>
      </c>
      <c r="NP38" s="14">
        <f t="shared" si="37"/>
        <v>11558727.09</v>
      </c>
      <c r="NQ38" s="14">
        <f t="shared" si="37"/>
        <v>2092336.9399999976</v>
      </c>
      <c r="NR38" s="14">
        <f t="shared" si="37"/>
        <v>10048911.670000002</v>
      </c>
      <c r="NS38" s="14">
        <f t="shared" si="37"/>
        <v>13391638.67</v>
      </c>
      <c r="NT38" s="14">
        <f t="shared" si="37"/>
        <v>10043076.139999999</v>
      </c>
      <c r="NU38" s="14">
        <f t="shared" si="37"/>
        <v>14797144.409999998</v>
      </c>
      <c r="NV38" s="14">
        <f t="shared" si="37"/>
        <v>-7393596.8199999928</v>
      </c>
      <c r="NW38" s="14">
        <f t="shared" si="37"/>
        <v>19284174.169999987</v>
      </c>
      <c r="NX38" s="14">
        <f t="shared" si="37"/>
        <v>11496716.190000003</v>
      </c>
      <c r="NY38" s="14">
        <f t="shared" ref="NY38:QJ38" si="38">SUM(NY36:NY37)</f>
        <v>-2961813.2200000007</v>
      </c>
      <c r="NZ38" s="14">
        <f t="shared" si="38"/>
        <v>12784629.830000004</v>
      </c>
      <c r="OA38" s="14">
        <f t="shared" si="38"/>
        <v>-4847395.7200000025</v>
      </c>
      <c r="OB38" s="14">
        <f t="shared" si="38"/>
        <v>1479947.410000002</v>
      </c>
      <c r="OC38" s="14">
        <f t="shared" si="38"/>
        <v>557295473.04999995</v>
      </c>
      <c r="OD38" s="14">
        <f t="shared" si="38"/>
        <v>-103978238.05000001</v>
      </c>
      <c r="OE38" s="14">
        <f t="shared" si="38"/>
        <v>25183187.379999999</v>
      </c>
      <c r="OF38" s="14">
        <f t="shared" si="38"/>
        <v>-67791952.340000033</v>
      </c>
      <c r="OG38" s="14">
        <f t="shared" si="38"/>
        <v>-6939900.1699999981</v>
      </c>
      <c r="OH38" s="14">
        <f t="shared" si="38"/>
        <v>45850649.61999999</v>
      </c>
      <c r="OI38" s="14">
        <f t="shared" si="38"/>
        <v>-32125719.990000024</v>
      </c>
      <c r="OJ38" s="14">
        <f t="shared" si="38"/>
        <v>3330494.6300000008</v>
      </c>
      <c r="OK38" s="14">
        <f t="shared" si="38"/>
        <v>79878286.780000001</v>
      </c>
      <c r="OL38" s="14">
        <f t="shared" si="38"/>
        <v>-297507066.69000006</v>
      </c>
      <c r="OM38" s="14">
        <f t="shared" si="38"/>
        <v>24632078.969999984</v>
      </c>
      <c r="ON38" s="14">
        <f t="shared" si="38"/>
        <v>446247602.03000021</v>
      </c>
      <c r="OO38" s="14">
        <f t="shared" si="38"/>
        <v>23443841.180000011</v>
      </c>
      <c r="OP38" s="14">
        <f t="shared" si="38"/>
        <v>-5376435.9499999993</v>
      </c>
      <c r="OQ38" s="14">
        <f t="shared" si="38"/>
        <v>71385304.969999999</v>
      </c>
      <c r="OR38" s="14">
        <f t="shared" si="38"/>
        <v>216242754.54999995</v>
      </c>
      <c r="OS38" s="14">
        <f t="shared" si="38"/>
        <v>8368130.4399999958</v>
      </c>
      <c r="OT38" s="14">
        <f t="shared" si="38"/>
        <v>38300978.539999992</v>
      </c>
      <c r="OU38" s="14">
        <f t="shared" si="38"/>
        <v>-9074088.8400000017</v>
      </c>
      <c r="OV38" s="14">
        <f t="shared" si="38"/>
        <v>23903055.780000016</v>
      </c>
      <c r="OW38" s="14">
        <f t="shared" si="38"/>
        <v>16861612.820000008</v>
      </c>
      <c r="OX38" s="14">
        <f t="shared" si="38"/>
        <v>18938693.330000002</v>
      </c>
      <c r="OY38" s="14">
        <f t="shared" si="38"/>
        <v>18568082.07</v>
      </c>
      <c r="OZ38" s="14">
        <f t="shared" si="38"/>
        <v>11333880.359999999</v>
      </c>
      <c r="PA38" s="14">
        <f t="shared" si="38"/>
        <v>-43797906.060000062</v>
      </c>
      <c r="PB38" s="14">
        <f t="shared" si="38"/>
        <v>9079924.8299999982</v>
      </c>
      <c r="PC38" s="14">
        <f t="shared" si="38"/>
        <v>-23504991.409999996</v>
      </c>
      <c r="PD38" s="14">
        <f t="shared" si="38"/>
        <v>-533819.84999999963</v>
      </c>
      <c r="PE38" s="14">
        <f t="shared" si="38"/>
        <v>17082108.890000001</v>
      </c>
      <c r="PF38" s="14">
        <f t="shared" si="38"/>
        <v>-10661402.48999998</v>
      </c>
      <c r="PG38" s="14">
        <f t="shared" si="38"/>
        <v>550141.02000000328</v>
      </c>
      <c r="PH38" s="14">
        <f t="shared" si="38"/>
        <v>-2360501.4299999997</v>
      </c>
      <c r="PI38" s="14">
        <f t="shared" si="38"/>
        <v>-3762417.900000006</v>
      </c>
      <c r="PJ38" s="14">
        <f t="shared" si="38"/>
        <v>-5184492.1999999993</v>
      </c>
      <c r="PK38" s="14">
        <f t="shared" si="38"/>
        <v>27158761.149999999</v>
      </c>
      <c r="PL38" s="14">
        <f t="shared" si="38"/>
        <v>9903372.6700000018</v>
      </c>
      <c r="PM38" s="14">
        <f t="shared" si="38"/>
        <v>-3364324.24</v>
      </c>
      <c r="PN38" s="14">
        <f t="shared" si="38"/>
        <v>-30975885.739999998</v>
      </c>
      <c r="PO38" s="14">
        <f t="shared" si="38"/>
        <v>46967.690000001341</v>
      </c>
      <c r="PP38" s="14">
        <f t="shared" si="38"/>
        <v>-53508.729999998584</v>
      </c>
      <c r="PQ38" s="14">
        <f t="shared" si="38"/>
        <v>-556350.96999999881</v>
      </c>
      <c r="PR38" s="14">
        <f t="shared" si="38"/>
        <v>-820894.29999999981</v>
      </c>
      <c r="PS38" s="14">
        <f t="shared" si="38"/>
        <v>45529911.819999933</v>
      </c>
      <c r="PT38" s="14">
        <f t="shared" si="38"/>
        <v>9848744.9799999967</v>
      </c>
      <c r="PU38" s="14">
        <f t="shared" si="38"/>
        <v>-11241578.810000002</v>
      </c>
      <c r="PV38" s="14">
        <f t="shared" si="38"/>
        <v>16889864.649999995</v>
      </c>
      <c r="PW38" s="14">
        <f t="shared" si="38"/>
        <v>-125168136.28000003</v>
      </c>
      <c r="PX38" s="14">
        <f t="shared" si="38"/>
        <v>-12718223.680000005</v>
      </c>
      <c r="PY38" s="14">
        <f t="shared" si="38"/>
        <v>-19914581.550000004</v>
      </c>
      <c r="PZ38" s="14">
        <f t="shared" si="38"/>
        <v>-2898266.8199999994</v>
      </c>
      <c r="QA38" s="14">
        <f t="shared" si="38"/>
        <v>3022967.7299999893</v>
      </c>
      <c r="QB38" s="14">
        <f t="shared" si="38"/>
        <v>722450.66999999993</v>
      </c>
      <c r="QC38" s="14">
        <f t="shared" si="38"/>
        <v>6620127.2100000009</v>
      </c>
      <c r="QD38" s="14">
        <f t="shared" si="38"/>
        <v>-9416369.1700000018</v>
      </c>
      <c r="QE38" s="14">
        <f t="shared" si="38"/>
        <v>11641479.860000003</v>
      </c>
      <c r="QF38" s="14">
        <f t="shared" si="38"/>
        <v>30224988.630000003</v>
      </c>
      <c r="QG38" s="14">
        <f t="shared" si="38"/>
        <v>-33371659.170000002</v>
      </c>
      <c r="QH38" s="14">
        <f t="shared" si="38"/>
        <v>25139332.789999999</v>
      </c>
      <c r="QI38" s="14">
        <f t="shared" si="38"/>
        <v>-9394444.3000000007</v>
      </c>
      <c r="QJ38" s="14">
        <f t="shared" si="38"/>
        <v>-15355549.110000001</v>
      </c>
      <c r="QK38" s="14">
        <f t="shared" ref="QK38:SV38" si="39">SUM(QK36:QK37)</f>
        <v>-4976964.9399999995</v>
      </c>
      <c r="QL38" s="14">
        <f t="shared" si="39"/>
        <v>-43793821.719999984</v>
      </c>
      <c r="QM38" s="14">
        <f t="shared" si="39"/>
        <v>-33200780.480000004</v>
      </c>
      <c r="QN38" s="14">
        <f t="shared" si="39"/>
        <v>-7772267.5800000019</v>
      </c>
      <c r="QO38" s="14">
        <f t="shared" si="39"/>
        <v>-897701.8200000003</v>
      </c>
      <c r="QP38" s="14">
        <f t="shared" si="39"/>
        <v>-6773273.8799999999</v>
      </c>
      <c r="QQ38" s="14">
        <f t="shared" si="39"/>
        <v>-974880.48</v>
      </c>
      <c r="QR38" s="14">
        <f t="shared" si="39"/>
        <v>4872368.8499999978</v>
      </c>
      <c r="QS38" s="14">
        <f t="shared" si="39"/>
        <v>28635470.629999995</v>
      </c>
      <c r="QT38" s="14">
        <f t="shared" si="39"/>
        <v>-1777669.2200000007</v>
      </c>
      <c r="QU38" s="14">
        <f t="shared" si="39"/>
        <v>-1049525.9399999976</v>
      </c>
      <c r="QV38" s="14">
        <f t="shared" si="39"/>
        <v>24854997.629999999</v>
      </c>
      <c r="QW38" s="14">
        <f t="shared" si="39"/>
        <v>6948238.4799999967</v>
      </c>
      <c r="QX38" s="14">
        <f t="shared" si="39"/>
        <v>100977193.67000002</v>
      </c>
      <c r="QY38" s="14">
        <f t="shared" si="39"/>
        <v>2367063.6000000015</v>
      </c>
      <c r="QZ38" s="14">
        <f t="shared" si="39"/>
        <v>-6009044.3599999994</v>
      </c>
      <c r="RA38" s="14">
        <f t="shared" si="39"/>
        <v>74784998.920000002</v>
      </c>
      <c r="RB38" s="14">
        <f t="shared" si="39"/>
        <v>4052082.3699999973</v>
      </c>
      <c r="RC38" s="14">
        <f t="shared" si="39"/>
        <v>1379780.5400000028</v>
      </c>
      <c r="RD38" s="14">
        <f t="shared" si="39"/>
        <v>20008496.690000005</v>
      </c>
      <c r="RE38" s="14">
        <f t="shared" si="39"/>
        <v>6579304.5600000024</v>
      </c>
      <c r="RF38" s="14">
        <f t="shared" si="39"/>
        <v>160270770.31999999</v>
      </c>
      <c r="RG38" s="14">
        <f t="shared" si="39"/>
        <v>-33655906.640000001</v>
      </c>
      <c r="RH38" s="14">
        <f t="shared" si="39"/>
        <v>-12159267.640000004</v>
      </c>
      <c r="RI38" s="14">
        <f t="shared" si="39"/>
        <v>40304431.700000003</v>
      </c>
      <c r="RJ38" s="14">
        <f t="shared" si="39"/>
        <v>-19300462.329999998</v>
      </c>
      <c r="RK38" s="14">
        <f t="shared" si="39"/>
        <v>-21230635.300000012</v>
      </c>
      <c r="RL38" s="14">
        <f t="shared" si="39"/>
        <v>-74116360.849999994</v>
      </c>
      <c r="RM38" s="14">
        <f t="shared" si="39"/>
        <v>8171334.8199999947</v>
      </c>
      <c r="RN38" s="14">
        <f t="shared" si="39"/>
        <v>11141198.480000004</v>
      </c>
      <c r="RO38" s="14">
        <f t="shared" si="39"/>
        <v>-42077571.699999996</v>
      </c>
      <c r="RP38" s="14">
        <f t="shared" si="39"/>
        <v>-25497071.20000001</v>
      </c>
      <c r="RQ38" s="14">
        <f t="shared" si="39"/>
        <v>2058096.0200000033</v>
      </c>
      <c r="RR38" s="14">
        <f t="shared" si="39"/>
        <v>581748.99999999814</v>
      </c>
      <c r="RS38" s="14">
        <f t="shared" si="39"/>
        <v>-14368078.580000002</v>
      </c>
      <c r="RT38" s="14">
        <f t="shared" si="39"/>
        <v>-5076290.1099999994</v>
      </c>
      <c r="RU38" s="14">
        <f t="shared" si="39"/>
        <v>3044761.0299999975</v>
      </c>
      <c r="RV38" s="14">
        <f t="shared" si="39"/>
        <v>-3678964.6000000015</v>
      </c>
      <c r="RW38" s="14">
        <f t="shared" si="39"/>
        <v>9367644.2300000004</v>
      </c>
      <c r="RX38" s="14">
        <f t="shared" si="39"/>
        <v>-4032612.8399999989</v>
      </c>
      <c r="RY38" s="14">
        <f t="shared" si="39"/>
        <v>-3489256.8900000006</v>
      </c>
      <c r="RZ38" s="14">
        <f t="shared" si="39"/>
        <v>-164631842.47999993</v>
      </c>
      <c r="SA38" s="14">
        <f t="shared" si="39"/>
        <v>7946347.0499999998</v>
      </c>
      <c r="SB38" s="14">
        <f t="shared" si="39"/>
        <v>22350614.310000002</v>
      </c>
      <c r="SC38" s="14">
        <f t="shared" si="39"/>
        <v>8102455.0300000086</v>
      </c>
      <c r="SD38" s="14">
        <f t="shared" si="39"/>
        <v>5319547.5199999986</v>
      </c>
      <c r="SE38" s="14">
        <f t="shared" si="39"/>
        <v>9213834.8700000029</v>
      </c>
      <c r="SF38" s="14">
        <f t="shared" si="39"/>
        <v>11071187.800000001</v>
      </c>
      <c r="SG38" s="14">
        <f t="shared" si="39"/>
        <v>-29378803.610000014</v>
      </c>
      <c r="SH38" s="14">
        <f t="shared" si="39"/>
        <v>-1967239</v>
      </c>
      <c r="SI38" s="14">
        <f t="shared" si="39"/>
        <v>-3234303.01</v>
      </c>
      <c r="SJ38" s="14">
        <f t="shared" si="39"/>
        <v>24779260.420000002</v>
      </c>
      <c r="SK38" s="14">
        <f t="shared" si="39"/>
        <v>-8700416.6900000051</v>
      </c>
      <c r="SL38" s="14">
        <f t="shared" si="39"/>
        <v>46986285.449999988</v>
      </c>
      <c r="SM38" s="14">
        <f t="shared" si="39"/>
        <v>353251.08000000007</v>
      </c>
      <c r="SN38" s="14">
        <f t="shared" si="39"/>
        <v>-31599924.959999979</v>
      </c>
      <c r="SO38" s="14">
        <f t="shared" si="39"/>
        <v>14280742.100000001</v>
      </c>
      <c r="SP38" s="14">
        <f t="shared" si="39"/>
        <v>10869405.630000003</v>
      </c>
      <c r="SQ38" s="14">
        <f t="shared" si="39"/>
        <v>10987059.899999999</v>
      </c>
      <c r="SR38" s="14">
        <f t="shared" si="39"/>
        <v>10663238.92</v>
      </c>
      <c r="SS38" s="14">
        <f t="shared" si="39"/>
        <v>1649935.0099999979</v>
      </c>
      <c r="ST38" s="14">
        <f t="shared" si="39"/>
        <v>12431360.519999996</v>
      </c>
      <c r="SU38" s="14">
        <f t="shared" si="39"/>
        <v>15287269.720000003</v>
      </c>
      <c r="SV38" s="14">
        <f t="shared" si="39"/>
        <v>17620456.540000003</v>
      </c>
      <c r="SW38" s="14">
        <f t="shared" ref="SW38:VH38" si="40">SUM(SW36:SW37)</f>
        <v>22072572.109999999</v>
      </c>
      <c r="SX38" s="14">
        <f t="shared" si="40"/>
        <v>-47508313.870000005</v>
      </c>
      <c r="SY38" s="14">
        <f t="shared" si="40"/>
        <v>4049832.3299999996</v>
      </c>
      <c r="SZ38" s="14">
        <f t="shared" si="40"/>
        <v>-40832594.879999995</v>
      </c>
      <c r="TA38" s="14">
        <f t="shared" si="40"/>
        <v>18765607.490000006</v>
      </c>
      <c r="TB38" s="14">
        <f t="shared" si="40"/>
        <v>3578705.1000000015</v>
      </c>
      <c r="TC38" s="14">
        <f t="shared" si="40"/>
        <v>6490629.6900000051</v>
      </c>
      <c r="TD38" s="14">
        <f t="shared" si="40"/>
        <v>18588090.920000002</v>
      </c>
      <c r="TE38" s="14">
        <f t="shared" si="40"/>
        <v>12037390.909999996</v>
      </c>
      <c r="TF38" s="14">
        <f t="shared" si="40"/>
        <v>3426850.3099999987</v>
      </c>
      <c r="TG38" s="14">
        <f t="shared" si="40"/>
        <v>4837893.1000000015</v>
      </c>
      <c r="TH38" s="14">
        <f t="shared" si="40"/>
        <v>-285965723.95999998</v>
      </c>
      <c r="TI38" s="14">
        <f t="shared" si="40"/>
        <v>1587650.2999999989</v>
      </c>
      <c r="TJ38" s="14">
        <f t="shared" si="40"/>
        <v>7817364.4599999972</v>
      </c>
      <c r="TK38" s="14">
        <f t="shared" si="40"/>
        <v>-40230908.950000003</v>
      </c>
      <c r="TL38" s="14">
        <f t="shared" si="40"/>
        <v>-15322499.169999998</v>
      </c>
      <c r="TM38" s="14">
        <f t="shared" si="40"/>
        <v>-2882555.9699999997</v>
      </c>
      <c r="TN38" s="14">
        <f t="shared" si="40"/>
        <v>2505268.2100000009</v>
      </c>
      <c r="TO38" s="14">
        <f t="shared" si="40"/>
        <v>-8683239.6700000018</v>
      </c>
      <c r="TP38" s="14">
        <f t="shared" si="40"/>
        <v>7278284.7699999996</v>
      </c>
      <c r="TQ38" s="14">
        <f t="shared" si="40"/>
        <v>-15398579.219999995</v>
      </c>
      <c r="TR38" s="14">
        <f t="shared" si="40"/>
        <v>-31548085.310000002</v>
      </c>
      <c r="TS38" s="14">
        <f t="shared" si="40"/>
        <v>6814894.6999999993</v>
      </c>
      <c r="TT38" s="14">
        <f t="shared" si="40"/>
        <v>-1666321.0599999987</v>
      </c>
      <c r="TU38" s="14">
        <f t="shared" si="40"/>
        <v>-8494485.4200000018</v>
      </c>
      <c r="TV38" s="14">
        <f t="shared" si="40"/>
        <v>765711.07000000775</v>
      </c>
      <c r="TW38" s="14">
        <f t="shared" si="40"/>
        <v>11085771.34</v>
      </c>
      <c r="TX38" s="14">
        <f t="shared" si="40"/>
        <v>-32733991.810000002</v>
      </c>
      <c r="TY38" s="14">
        <f t="shared" si="40"/>
        <v>-2425728.5699999984</v>
      </c>
      <c r="TZ38" s="14">
        <f t="shared" si="40"/>
        <v>211370248.86000001</v>
      </c>
      <c r="UA38" s="14">
        <f t="shared" si="40"/>
        <v>-13586707.18999999</v>
      </c>
      <c r="UB38" s="14">
        <f t="shared" si="40"/>
        <v>-8670211.7800000012</v>
      </c>
      <c r="UC38" s="14">
        <f t="shared" si="40"/>
        <v>-5966783.4800000023</v>
      </c>
      <c r="UD38" s="14">
        <f t="shared" si="40"/>
        <v>-191245108.32000005</v>
      </c>
      <c r="UE38" s="14">
        <f t="shared" si="40"/>
        <v>9597910.0499999989</v>
      </c>
      <c r="UF38" s="14">
        <f t="shared" si="40"/>
        <v>-9571717.5399999991</v>
      </c>
      <c r="UG38" s="14">
        <f t="shared" si="40"/>
        <v>3143527.3100000061</v>
      </c>
      <c r="UH38" s="14">
        <f t="shared" si="40"/>
        <v>-4618372.4500000011</v>
      </c>
      <c r="UI38" s="14">
        <f t="shared" si="40"/>
        <v>-56346096.970000058</v>
      </c>
      <c r="UJ38" s="14">
        <f t="shared" si="40"/>
        <v>-14080557.580000006</v>
      </c>
      <c r="UK38" s="14">
        <f t="shared" si="40"/>
        <v>-11347288.959999993</v>
      </c>
      <c r="UL38" s="14">
        <f t="shared" si="40"/>
        <v>-12052132.789999992</v>
      </c>
      <c r="UM38" s="14">
        <f t="shared" si="40"/>
        <v>-11633689.819999998</v>
      </c>
      <c r="UN38" s="14">
        <f t="shared" si="40"/>
        <v>-11422586.169999998</v>
      </c>
      <c r="UO38" s="14">
        <f t="shared" si="40"/>
        <v>269940690</v>
      </c>
      <c r="UP38" s="14">
        <f t="shared" si="40"/>
        <v>-9459784.3399999961</v>
      </c>
      <c r="UQ38" s="14">
        <f t="shared" si="40"/>
        <v>-11637439.359999999</v>
      </c>
      <c r="UR38" s="14">
        <f t="shared" si="40"/>
        <v>-85862425.99000001</v>
      </c>
      <c r="US38" s="14">
        <f t="shared" si="40"/>
        <v>2391558.1099999994</v>
      </c>
      <c r="UT38" s="14">
        <f t="shared" si="40"/>
        <v>-1472038.0399999991</v>
      </c>
      <c r="UU38" s="14">
        <f t="shared" si="40"/>
        <v>-38088457.299999997</v>
      </c>
      <c r="UV38" s="14">
        <f t="shared" si="40"/>
        <v>-2104922.6800000006</v>
      </c>
      <c r="UW38" s="14">
        <f t="shared" si="40"/>
        <v>-5983792.1200000001</v>
      </c>
      <c r="UX38" s="14">
        <f t="shared" si="40"/>
        <v>8294105.2200000025</v>
      </c>
      <c r="UY38" s="14">
        <f t="shared" si="40"/>
        <v>-12603556.970000003</v>
      </c>
      <c r="UZ38" s="14">
        <f t="shared" si="40"/>
        <v>-14815808.359999999</v>
      </c>
      <c r="VA38" s="14">
        <f t="shared" si="40"/>
        <v>14756042.899999999</v>
      </c>
      <c r="VB38" s="14">
        <f t="shared" si="40"/>
        <v>21091909.859999992</v>
      </c>
      <c r="VC38" s="14">
        <f t="shared" si="40"/>
        <v>2883674.2399999946</v>
      </c>
      <c r="VD38" s="14">
        <f t="shared" si="40"/>
        <v>876289.57999999821</v>
      </c>
      <c r="VE38" s="14">
        <f t="shared" si="40"/>
        <v>-896220.04999999888</v>
      </c>
      <c r="VF38" s="14">
        <f t="shared" si="40"/>
        <v>-5305607.24</v>
      </c>
      <c r="VG38" s="14">
        <f t="shared" si="40"/>
        <v>-35928467.829999991</v>
      </c>
      <c r="VH38" s="14">
        <f t="shared" si="40"/>
        <v>-4143059.3299999991</v>
      </c>
      <c r="VI38" s="14">
        <f t="shared" ref="VI38:XT38" si="41">SUM(VI36:VI37)</f>
        <v>4228914.6899999985</v>
      </c>
      <c r="VJ38" s="14">
        <f t="shared" si="41"/>
        <v>11891698.050000004</v>
      </c>
      <c r="VK38" s="14">
        <f t="shared" si="41"/>
        <v>-39483683.340000033</v>
      </c>
      <c r="VL38" s="14">
        <f t="shared" si="41"/>
        <v>9237298.7399999984</v>
      </c>
      <c r="VM38" s="14">
        <f t="shared" si="41"/>
        <v>19438221.889999993</v>
      </c>
      <c r="VN38" s="14">
        <f t="shared" si="41"/>
        <v>-4719028.450000003</v>
      </c>
      <c r="VO38" s="14">
        <f t="shared" si="41"/>
        <v>-5132965.4300000072</v>
      </c>
      <c r="VP38" s="14">
        <f t="shared" si="41"/>
        <v>-12621415.359999992</v>
      </c>
      <c r="VQ38" s="14">
        <f t="shared" si="41"/>
        <v>-10506262.099999998</v>
      </c>
      <c r="VR38" s="14">
        <f t="shared" si="41"/>
        <v>-6440389.71</v>
      </c>
      <c r="VS38" s="14">
        <f t="shared" si="41"/>
        <v>18410112.900000002</v>
      </c>
      <c r="VT38" s="14">
        <f t="shared" si="41"/>
        <v>-25101996</v>
      </c>
      <c r="VU38" s="14">
        <f t="shared" si="41"/>
        <v>6368786.3500000034</v>
      </c>
      <c r="VV38" s="14">
        <f t="shared" si="41"/>
        <v>53838515.24000001</v>
      </c>
      <c r="VW38" s="14">
        <f t="shared" si="41"/>
        <v>1583261.1899999976</v>
      </c>
      <c r="VX38" s="14">
        <f t="shared" si="41"/>
        <v>30002154.059999995</v>
      </c>
      <c r="VY38" s="14">
        <f t="shared" si="41"/>
        <v>-853838.9599999981</v>
      </c>
      <c r="VZ38" s="14">
        <f t="shared" si="41"/>
        <v>1522681349.3299999</v>
      </c>
      <c r="WA38" s="14">
        <f t="shared" si="41"/>
        <v>18718797.969999999</v>
      </c>
      <c r="WB38" s="14">
        <f t="shared" si="41"/>
        <v>53749298.969999999</v>
      </c>
      <c r="WC38" s="14">
        <f t="shared" si="41"/>
        <v>10197264.441000011</v>
      </c>
      <c r="WD38" s="14">
        <f t="shared" si="41"/>
        <v>13553264.59</v>
      </c>
      <c r="WE38" s="14">
        <f t="shared" si="41"/>
        <v>-4992694.9600000065</v>
      </c>
      <c r="WF38" s="14">
        <f t="shared" si="41"/>
        <v>-17278126.280000005</v>
      </c>
      <c r="WG38" s="14">
        <f t="shared" si="41"/>
        <v>3363284.6700000018</v>
      </c>
      <c r="WH38" s="14">
        <f t="shared" si="41"/>
        <v>28712395.789999999</v>
      </c>
      <c r="WI38" s="14">
        <f t="shared" si="41"/>
        <v>-8963083.6700000055</v>
      </c>
      <c r="WJ38" s="14">
        <f t="shared" si="41"/>
        <v>-3061966.3500000034</v>
      </c>
      <c r="WK38" s="14">
        <f t="shared" si="41"/>
        <v>-21160918.529999994</v>
      </c>
      <c r="WL38" s="14">
        <f t="shared" si="41"/>
        <v>13916798.169999998</v>
      </c>
      <c r="WM38" s="14">
        <f t="shared" si="41"/>
        <v>1075967.0699999928</v>
      </c>
      <c r="WN38" s="14">
        <f t="shared" si="41"/>
        <v>12170767.610000014</v>
      </c>
      <c r="WO38" s="14">
        <f t="shared" si="41"/>
        <v>23149029.199999988</v>
      </c>
      <c r="WP38" s="14">
        <f t="shared" si="41"/>
        <v>6558206.879999999</v>
      </c>
      <c r="WQ38" s="14">
        <f t="shared" si="41"/>
        <v>-7689705.4299999997</v>
      </c>
      <c r="WR38" s="14">
        <f t="shared" si="41"/>
        <v>4051398.5300000012</v>
      </c>
      <c r="WS38" s="14">
        <f t="shared" si="41"/>
        <v>-4358830.4799999967</v>
      </c>
      <c r="WT38" s="14">
        <f t="shared" si="41"/>
        <v>20867316.980000019</v>
      </c>
      <c r="WU38" s="14">
        <f t="shared" si="41"/>
        <v>-5157335.8699999955</v>
      </c>
      <c r="WV38" s="14">
        <f t="shared" si="41"/>
        <v>16940772.779999997</v>
      </c>
      <c r="WW38" s="14">
        <f t="shared" si="41"/>
        <v>13599200.409999998</v>
      </c>
      <c r="WX38" s="14">
        <f t="shared" si="41"/>
        <v>8637537.0899999999</v>
      </c>
      <c r="WY38" s="14">
        <f t="shared" si="41"/>
        <v>-3176447.5199999977</v>
      </c>
      <c r="WZ38" s="14">
        <f t="shared" si="41"/>
        <v>5964944.3999999976</v>
      </c>
      <c r="XA38" s="14">
        <f t="shared" si="41"/>
        <v>6497656.0699999966</v>
      </c>
      <c r="XB38" s="14">
        <f t="shared" si="41"/>
        <v>29590437.459999979</v>
      </c>
      <c r="XC38" s="14">
        <f t="shared" si="41"/>
        <v>-2631221.3400000017</v>
      </c>
      <c r="XD38" s="14">
        <f t="shared" si="41"/>
        <v>19835219.329999998</v>
      </c>
      <c r="XE38" s="14">
        <f t="shared" si="41"/>
        <v>16790396.570000008</v>
      </c>
      <c r="XF38" s="14">
        <f t="shared" si="41"/>
        <v>10969427.090000002</v>
      </c>
      <c r="XG38" s="14">
        <f t="shared" si="41"/>
        <v>451706356.36999989</v>
      </c>
      <c r="XH38" s="14">
        <f t="shared" si="41"/>
        <v>2795933.9799999967</v>
      </c>
      <c r="XI38" s="14">
        <f t="shared" si="41"/>
        <v>73083058.800000012</v>
      </c>
      <c r="XJ38" s="14">
        <f t="shared" si="41"/>
        <v>28039229.439999983</v>
      </c>
      <c r="XK38" s="14">
        <f t="shared" si="41"/>
        <v>5168215.4300000034</v>
      </c>
      <c r="XL38" s="14">
        <f t="shared" si="41"/>
        <v>7236632.799999997</v>
      </c>
      <c r="XM38" s="14">
        <f t="shared" si="41"/>
        <v>-9178322.8699999973</v>
      </c>
      <c r="XN38" s="14">
        <f t="shared" si="41"/>
        <v>54812991.469999999</v>
      </c>
      <c r="XO38" s="14">
        <f t="shared" si="41"/>
        <v>2984469.4999999925</v>
      </c>
      <c r="XP38" s="14">
        <f t="shared" si="41"/>
        <v>-12790459.660000004</v>
      </c>
      <c r="XQ38" s="14">
        <f t="shared" si="41"/>
        <v>12557935.509999998</v>
      </c>
      <c r="XR38" s="14">
        <f t="shared" si="41"/>
        <v>3626636.5100000016</v>
      </c>
      <c r="XS38" s="14">
        <f t="shared" si="41"/>
        <v>9080051.089999998</v>
      </c>
      <c r="XT38" s="14">
        <f t="shared" si="41"/>
        <v>9034387.3999999966</v>
      </c>
      <c r="XU38" s="14">
        <f t="shared" ref="XU38:AAF38" si="42">SUM(XU36:XU37)</f>
        <v>43383173.469999999</v>
      </c>
      <c r="XV38" s="14">
        <f t="shared" si="42"/>
        <v>3322568.7200000025</v>
      </c>
      <c r="XW38" s="14">
        <f t="shared" si="42"/>
        <v>14364416.629999999</v>
      </c>
      <c r="XX38" s="14">
        <f t="shared" si="42"/>
        <v>11542318.539999999</v>
      </c>
      <c r="XY38" s="14">
        <f t="shared" si="42"/>
        <v>4302585.92</v>
      </c>
      <c r="XZ38" s="14">
        <f t="shared" si="42"/>
        <v>6259697.1899999995</v>
      </c>
      <c r="YA38" s="14">
        <f t="shared" si="42"/>
        <v>5688502.6500000004</v>
      </c>
      <c r="YB38" s="14">
        <f t="shared" si="42"/>
        <v>46002469.200000003</v>
      </c>
      <c r="YC38" s="14">
        <f t="shared" si="42"/>
        <v>41211716.430000007</v>
      </c>
      <c r="YD38" s="14">
        <f t="shared" si="42"/>
        <v>278227310.16999996</v>
      </c>
      <c r="YE38" s="14">
        <f t="shared" si="42"/>
        <v>12653000.199999996</v>
      </c>
      <c r="YF38" s="14">
        <f t="shared" si="42"/>
        <v>22740505.089999996</v>
      </c>
      <c r="YG38" s="14">
        <f t="shared" si="42"/>
        <v>51636008.950000003</v>
      </c>
      <c r="YH38" s="14">
        <f t="shared" si="42"/>
        <v>45728369.86999999</v>
      </c>
      <c r="YI38" s="14">
        <f t="shared" si="42"/>
        <v>16111012.649999997</v>
      </c>
      <c r="YJ38" s="14">
        <f t="shared" si="42"/>
        <v>18727490.479999997</v>
      </c>
      <c r="YK38" s="14">
        <f t="shared" si="42"/>
        <v>15716335.710000001</v>
      </c>
      <c r="YL38" s="14">
        <f t="shared" si="42"/>
        <v>18426104.230000004</v>
      </c>
      <c r="YM38" s="14">
        <f t="shared" si="42"/>
        <v>8878325.8600000069</v>
      </c>
      <c r="YN38" s="14">
        <f t="shared" si="42"/>
        <v>34053540.750000015</v>
      </c>
      <c r="YO38" s="14">
        <f t="shared" si="42"/>
        <v>9892592.3499999959</v>
      </c>
      <c r="YP38" s="14">
        <f t="shared" si="42"/>
        <v>24194265.020000003</v>
      </c>
      <c r="YQ38" s="14">
        <f t="shared" si="42"/>
        <v>9917424.0000000037</v>
      </c>
      <c r="YR38" s="14">
        <f t="shared" si="42"/>
        <v>62508814.869999982</v>
      </c>
      <c r="YS38" s="14">
        <f t="shared" si="42"/>
        <v>59714693.25</v>
      </c>
      <c r="YT38" s="14">
        <f t="shared" si="42"/>
        <v>17773522.630000003</v>
      </c>
      <c r="YU38" s="14">
        <f t="shared" si="42"/>
        <v>43111163.870000005</v>
      </c>
      <c r="YV38" s="14">
        <f t="shared" si="42"/>
        <v>-592118.75999999978</v>
      </c>
      <c r="YW38" s="14">
        <f t="shared" si="42"/>
        <v>14472711.289999999</v>
      </c>
      <c r="YX38" s="14">
        <f t="shared" si="42"/>
        <v>94877.499999998137</v>
      </c>
      <c r="YY38" s="14">
        <f t="shared" si="42"/>
        <v>-1174968.6999999993</v>
      </c>
      <c r="YZ38" s="14">
        <f t="shared" si="42"/>
        <v>8523296.7599999961</v>
      </c>
      <c r="ZA38" s="14">
        <f t="shared" si="42"/>
        <v>21598407.569999997</v>
      </c>
      <c r="ZB38" s="14">
        <f t="shared" si="42"/>
        <v>5694086.7100000083</v>
      </c>
      <c r="ZC38" s="14">
        <f t="shared" si="42"/>
        <v>415768.30999999959</v>
      </c>
      <c r="ZD38" s="14">
        <f t="shared" si="42"/>
        <v>23446630.899999999</v>
      </c>
      <c r="ZE38" s="14">
        <f t="shared" si="42"/>
        <v>-10163017.949999996</v>
      </c>
      <c r="ZF38" s="14">
        <f t="shared" si="42"/>
        <v>25050548.460000001</v>
      </c>
      <c r="ZG38" s="14">
        <f t="shared" si="42"/>
        <v>-2936434.96</v>
      </c>
      <c r="ZH38" s="14">
        <f t="shared" si="42"/>
        <v>-2232314.4799999995</v>
      </c>
      <c r="ZI38" s="14">
        <f t="shared" si="42"/>
        <v>3753400.4800000004</v>
      </c>
      <c r="ZJ38" s="14">
        <f t="shared" si="42"/>
        <v>-1543008.8000000119</v>
      </c>
      <c r="ZK38" s="14">
        <f t="shared" si="42"/>
        <v>-9322701.1100000143</v>
      </c>
      <c r="ZL38" s="14">
        <f t="shared" si="42"/>
        <v>17359827.25</v>
      </c>
      <c r="ZM38" s="14">
        <f t="shared" si="42"/>
        <v>44918857.709999986</v>
      </c>
      <c r="ZN38" s="14">
        <f t="shared" si="42"/>
        <v>205644310.97999996</v>
      </c>
      <c r="ZO38" s="14">
        <f t="shared" si="42"/>
        <v>67070185.659999996</v>
      </c>
      <c r="ZP38" s="14">
        <f t="shared" si="42"/>
        <v>37094756.5</v>
      </c>
      <c r="ZQ38" s="14">
        <f t="shared" si="42"/>
        <v>34101981.890000015</v>
      </c>
      <c r="ZR38" s="14">
        <f t="shared" si="42"/>
        <v>109403735.63999997</v>
      </c>
      <c r="ZS38" s="14">
        <f t="shared" si="42"/>
        <v>297354796.47000003</v>
      </c>
      <c r="ZT38" s="14">
        <f t="shared" si="42"/>
        <v>11546997.969999991</v>
      </c>
      <c r="ZU38" s="14">
        <f t="shared" si="42"/>
        <v>31805846.700000003</v>
      </c>
      <c r="ZV38" s="14">
        <f t="shared" si="42"/>
        <v>30732377.379999995</v>
      </c>
      <c r="ZW38" s="14">
        <f t="shared" si="42"/>
        <v>14489504.479999999</v>
      </c>
      <c r="ZX38" s="14">
        <f t="shared" si="42"/>
        <v>17168321.889999993</v>
      </c>
      <c r="ZY38" s="14">
        <f t="shared" si="42"/>
        <v>5197308.1599999964</v>
      </c>
      <c r="ZZ38" s="14">
        <f t="shared" si="42"/>
        <v>11012253.869999997</v>
      </c>
      <c r="AAA38" s="14">
        <f t="shared" si="42"/>
        <v>12730460.270000001</v>
      </c>
      <c r="AAB38" s="14">
        <f t="shared" si="42"/>
        <v>20342968.249999996</v>
      </c>
      <c r="AAC38" s="14">
        <f t="shared" si="42"/>
        <v>12251784.920000002</v>
      </c>
      <c r="AAD38" s="14">
        <f t="shared" si="42"/>
        <v>32269161.329999998</v>
      </c>
      <c r="AAE38" s="14">
        <f t="shared" si="42"/>
        <v>7706540.8900000006</v>
      </c>
      <c r="AAF38" s="14">
        <f t="shared" si="42"/>
        <v>21267016.660000004</v>
      </c>
      <c r="AAG38" s="14">
        <f t="shared" ref="AAG38:ACR38" si="43">SUM(AAG36:AAG37)</f>
        <v>14554019.019999981</v>
      </c>
      <c r="AAH38" s="14">
        <f t="shared" si="43"/>
        <v>1704437.8600000069</v>
      </c>
      <c r="AAI38" s="14">
        <f t="shared" si="43"/>
        <v>5591418.5</v>
      </c>
      <c r="AAJ38" s="14">
        <f t="shared" si="43"/>
        <v>-4976286.410000002</v>
      </c>
      <c r="AAK38" s="14">
        <f t="shared" si="43"/>
        <v>6001246.1800000016</v>
      </c>
      <c r="AAL38" s="14">
        <f t="shared" si="43"/>
        <v>-14649146.170000002</v>
      </c>
      <c r="AAM38" s="14">
        <f t="shared" si="43"/>
        <v>5552492.2300000004</v>
      </c>
      <c r="AAN38" s="14">
        <f t="shared" si="43"/>
        <v>503106956.85000026</v>
      </c>
      <c r="AAO38" s="14">
        <f t="shared" si="43"/>
        <v>-6370917.2800000049</v>
      </c>
      <c r="AAP38" s="14">
        <f t="shared" si="43"/>
        <v>2826144.0800000057</v>
      </c>
      <c r="AAQ38" s="14">
        <f t="shared" si="43"/>
        <v>38600546.180000007</v>
      </c>
      <c r="AAR38" s="14">
        <f t="shared" si="43"/>
        <v>-12568373.340000004</v>
      </c>
      <c r="AAS38" s="14">
        <f t="shared" si="43"/>
        <v>40283839.230000004</v>
      </c>
      <c r="AAT38" s="14">
        <f t="shared" si="43"/>
        <v>13378551.560000001</v>
      </c>
      <c r="AAU38" s="14">
        <f t="shared" si="43"/>
        <v>16525030.590000007</v>
      </c>
      <c r="AAV38" s="14">
        <f t="shared" si="43"/>
        <v>-27554489.660000004</v>
      </c>
      <c r="AAW38" s="14">
        <f t="shared" si="43"/>
        <v>6870440.6300000008</v>
      </c>
      <c r="AAX38" s="14">
        <f t="shared" si="43"/>
        <v>-9269520.7799999937</v>
      </c>
      <c r="AAY38" s="14">
        <f t="shared" si="43"/>
        <v>-87088023.139999986</v>
      </c>
      <c r="AAZ38" s="14">
        <f t="shared" si="43"/>
        <v>-10632947.230000012</v>
      </c>
      <c r="ABA38" s="14">
        <f t="shared" si="43"/>
        <v>-4431778.6599999992</v>
      </c>
      <c r="ABB38" s="14">
        <f t="shared" si="43"/>
        <v>-3290939.6000000015</v>
      </c>
      <c r="ABC38" s="14">
        <f t="shared" si="43"/>
        <v>-3306557.2099999972</v>
      </c>
      <c r="ABD38" s="14">
        <f t="shared" si="43"/>
        <v>12125467.010000004</v>
      </c>
      <c r="ABE38" s="14">
        <f t="shared" si="43"/>
        <v>21645702.150000002</v>
      </c>
      <c r="ABF38" s="14">
        <f t="shared" si="43"/>
        <v>2713906.17</v>
      </c>
      <c r="ABG38" s="14">
        <f t="shared" si="43"/>
        <v>-27298270.100000009</v>
      </c>
      <c r="ABH38" s="14">
        <f t="shared" si="43"/>
        <v>-115948210.78000003</v>
      </c>
      <c r="ABI38" s="14">
        <f t="shared" si="43"/>
        <v>16682728.390000004</v>
      </c>
      <c r="ABJ38" s="14">
        <f t="shared" si="43"/>
        <v>2804512.2899999982</v>
      </c>
      <c r="ABK38" s="14">
        <f t="shared" si="43"/>
        <v>-5897452.5499999989</v>
      </c>
      <c r="ABL38" s="14">
        <f t="shared" si="43"/>
        <v>32733070.299999997</v>
      </c>
      <c r="ABM38" s="14">
        <f t="shared" si="43"/>
        <v>6001323.2199999988</v>
      </c>
      <c r="ABN38" s="14">
        <f t="shared" si="43"/>
        <v>-66828315.219999969</v>
      </c>
      <c r="ABO38" s="14">
        <f t="shared" si="43"/>
        <v>51737030.060000002</v>
      </c>
      <c r="ABP38" s="14">
        <f t="shared" si="43"/>
        <v>-6311070.5000000019</v>
      </c>
      <c r="ABQ38" s="14">
        <f t="shared" si="43"/>
        <v>18118583.599999998</v>
      </c>
      <c r="ABR38" s="14">
        <f t="shared" si="43"/>
        <v>-9773508.9299999997</v>
      </c>
      <c r="ABS38" s="14">
        <f t="shared" si="43"/>
        <v>8988316.5599999987</v>
      </c>
      <c r="ABT38" s="14">
        <f t="shared" si="43"/>
        <v>383238.08999999799</v>
      </c>
      <c r="ABU38" s="14">
        <f t="shared" si="43"/>
        <v>-2590861.5299999993</v>
      </c>
      <c r="ABV38" s="14">
        <f t="shared" si="43"/>
        <v>29682664.289999999</v>
      </c>
      <c r="ABW38" s="14">
        <f t="shared" si="43"/>
        <v>-235193082.11000013</v>
      </c>
      <c r="ABX38" s="14">
        <f t="shared" si="43"/>
        <v>23078617.420000002</v>
      </c>
      <c r="ABY38" s="14">
        <f t="shared" si="43"/>
        <v>32000494.080000009</v>
      </c>
      <c r="ABZ38" s="14">
        <f t="shared" si="43"/>
        <v>-4944270.7399999984</v>
      </c>
      <c r="ACA38" s="14">
        <f t="shared" si="43"/>
        <v>10361343.430000007</v>
      </c>
      <c r="ACB38" s="14">
        <f t="shared" si="43"/>
        <v>-36136626.769999981</v>
      </c>
      <c r="ACC38" s="14">
        <f t="shared" si="43"/>
        <v>-4233589.8999999985</v>
      </c>
      <c r="ACD38" s="14">
        <f t="shared" si="43"/>
        <v>1123158.7300000042</v>
      </c>
      <c r="ACE38" s="14">
        <f t="shared" si="43"/>
        <v>-553182.6400000006</v>
      </c>
      <c r="ACF38" s="14">
        <f t="shared" si="43"/>
        <v>-11035897.850000001</v>
      </c>
      <c r="ACG38" s="14">
        <f t="shared" si="43"/>
        <v>-3039951.0199999996</v>
      </c>
      <c r="ACH38" s="14">
        <f t="shared" si="43"/>
        <v>181357663.04000008</v>
      </c>
      <c r="ACI38" s="14">
        <f t="shared" si="43"/>
        <v>-2438814.7599999998</v>
      </c>
      <c r="ACJ38" s="14">
        <f t="shared" si="43"/>
        <v>-12711495.590000002</v>
      </c>
      <c r="ACK38" s="14">
        <f t="shared" si="43"/>
        <v>-12156460.890000004</v>
      </c>
      <c r="ACL38" s="14">
        <f t="shared" si="43"/>
        <v>10076834.359999999</v>
      </c>
      <c r="ACM38" s="14">
        <f t="shared" si="43"/>
        <v>-20799561.379999995</v>
      </c>
      <c r="ACN38" s="14">
        <f t="shared" si="43"/>
        <v>37778514.469999999</v>
      </c>
      <c r="ACO38" s="14">
        <f t="shared" si="43"/>
        <v>69395581.519999996</v>
      </c>
      <c r="ACP38" s="14">
        <f t="shared" si="43"/>
        <v>30137878.579999983</v>
      </c>
      <c r="ACQ38" s="14">
        <f t="shared" si="43"/>
        <v>-11256944.639999997</v>
      </c>
      <c r="ACR38" s="14">
        <f t="shared" si="43"/>
        <v>-12269403.069999993</v>
      </c>
      <c r="ACS38" s="14">
        <f t="shared" ref="ACS38:AFD38" si="44">SUM(ACS36:ACS37)</f>
        <v>1322507.9399999827</v>
      </c>
      <c r="ACT38" s="14">
        <f t="shared" si="44"/>
        <v>-8918031.5400000028</v>
      </c>
      <c r="ACU38" s="14">
        <f t="shared" si="44"/>
        <v>167466829.06</v>
      </c>
      <c r="ACV38" s="14">
        <f t="shared" si="44"/>
        <v>-1501381.4199999981</v>
      </c>
      <c r="ACW38" s="14">
        <f t="shared" si="44"/>
        <v>11959657.950000001</v>
      </c>
      <c r="ACX38" s="14">
        <f t="shared" si="44"/>
        <v>22795798.659999996</v>
      </c>
      <c r="ACY38" s="14">
        <f t="shared" si="44"/>
        <v>-11133251.859999999</v>
      </c>
      <c r="ACZ38" s="14">
        <f t="shared" si="44"/>
        <v>-3940872.8099999987</v>
      </c>
      <c r="ADA38" s="14">
        <f t="shared" si="44"/>
        <v>818330.3200000003</v>
      </c>
      <c r="ADB38" s="14">
        <f t="shared" si="44"/>
        <v>-8914369.9899999984</v>
      </c>
      <c r="ADC38" s="14">
        <f t="shared" si="44"/>
        <v>17320221.68</v>
      </c>
      <c r="ADD38" s="14">
        <f t="shared" si="44"/>
        <v>39217700.039999992</v>
      </c>
      <c r="ADE38" s="14">
        <f t="shared" si="44"/>
        <v>-54857948.429999985</v>
      </c>
      <c r="ADF38" s="14">
        <f t="shared" si="44"/>
        <v>6554415.2900000066</v>
      </c>
      <c r="ADG38" s="14">
        <f t="shared" si="44"/>
        <v>9785241.8899999987</v>
      </c>
      <c r="ADH38" s="14">
        <f t="shared" si="44"/>
        <v>-2668804.0400000038</v>
      </c>
      <c r="ADI38" s="14">
        <f t="shared" si="44"/>
        <v>-17416154.219999995</v>
      </c>
      <c r="ADJ38" s="14">
        <f t="shared" si="44"/>
        <v>-3931487.8299999982</v>
      </c>
      <c r="ADK38" s="14">
        <f t="shared" si="44"/>
        <v>5894869.7799999993</v>
      </c>
      <c r="ADL38" s="14">
        <f t="shared" si="44"/>
        <v>-1751099.6699999981</v>
      </c>
      <c r="ADM38" s="14">
        <f t="shared" si="44"/>
        <v>-17137097.850000001</v>
      </c>
      <c r="ADN38" s="14">
        <f t="shared" si="44"/>
        <v>-263029828.8500002</v>
      </c>
      <c r="ADO38" s="14">
        <f t="shared" si="44"/>
        <v>44108882.36999999</v>
      </c>
      <c r="ADP38" s="14">
        <f t="shared" si="44"/>
        <v>-6653187.0500000045</v>
      </c>
      <c r="ADQ38" s="14">
        <f t="shared" si="44"/>
        <v>-53055436.579999998</v>
      </c>
      <c r="ADR38" s="14">
        <f t="shared" si="44"/>
        <v>-6929.9599999999627</v>
      </c>
      <c r="ADS38" s="14">
        <f t="shared" si="44"/>
        <v>-2914040.74</v>
      </c>
      <c r="ADT38" s="14">
        <f t="shared" si="44"/>
        <v>33063639.650000006</v>
      </c>
      <c r="ADU38" s="14">
        <f t="shared" si="44"/>
        <v>-257894.91999999993</v>
      </c>
      <c r="ADV38" s="14">
        <f t="shared" si="44"/>
        <v>44744642.590000272</v>
      </c>
      <c r="ADW38" s="14">
        <f t="shared" si="44"/>
        <v>-8395791.3700000048</v>
      </c>
      <c r="ADX38" s="14">
        <f t="shared" si="44"/>
        <v>-58638051.940000013</v>
      </c>
      <c r="ADY38" s="14">
        <f t="shared" si="44"/>
        <v>1415556.1999999993</v>
      </c>
      <c r="ADZ38" s="14">
        <f t="shared" si="44"/>
        <v>5980963.6399999969</v>
      </c>
      <c r="AEA38" s="14">
        <f t="shared" si="44"/>
        <v>-6060059.1800000072</v>
      </c>
      <c r="AEB38" s="14">
        <f t="shared" si="44"/>
        <v>-9880344.129999999</v>
      </c>
      <c r="AEC38" s="14">
        <f t="shared" si="44"/>
        <v>-2886088.2500000037</v>
      </c>
      <c r="AED38" s="14">
        <f t="shared" si="44"/>
        <v>-228468.7200000044</v>
      </c>
      <c r="AEE38" s="14">
        <f t="shared" si="44"/>
        <v>20215168.349999998</v>
      </c>
      <c r="AEF38" s="14">
        <f t="shared" si="44"/>
        <v>-31875625.890000001</v>
      </c>
      <c r="AEG38" s="14">
        <f t="shared" si="44"/>
        <v>4493594.9199999981</v>
      </c>
      <c r="AEH38" s="14">
        <f t="shared" si="44"/>
        <v>10041602.459999999</v>
      </c>
      <c r="AEI38" s="14">
        <f t="shared" si="44"/>
        <v>539090.19999999925</v>
      </c>
      <c r="AEJ38" s="14">
        <f t="shared" si="44"/>
        <v>-4954435.5899999961</v>
      </c>
      <c r="AEK38" s="14">
        <f t="shared" si="44"/>
        <v>10894868.950000003</v>
      </c>
      <c r="AEL38" s="14">
        <f t="shared" si="44"/>
        <v>6145760.6400000025</v>
      </c>
      <c r="AEM38" s="14">
        <f t="shared" si="44"/>
        <v>-29920608.280000001</v>
      </c>
      <c r="AEN38" s="14">
        <f t="shared" si="44"/>
        <v>10566312.280000003</v>
      </c>
      <c r="AEO38" s="14">
        <f t="shared" si="44"/>
        <v>-7854068.8399999961</v>
      </c>
      <c r="AEP38" s="14">
        <f t="shared" si="44"/>
        <v>178921023.07000002</v>
      </c>
      <c r="AEQ38" s="14">
        <f t="shared" si="44"/>
        <v>-232876.46999998391</v>
      </c>
      <c r="AER38" s="14">
        <f t="shared" si="44"/>
        <v>-7242839.8599999994</v>
      </c>
      <c r="AES38" s="14">
        <f t="shared" si="44"/>
        <v>-6015551.5099999979</v>
      </c>
      <c r="AET38" s="14">
        <f t="shared" si="44"/>
        <v>-2843524.5899999961</v>
      </c>
      <c r="AEU38" s="14">
        <f t="shared" si="44"/>
        <v>-24708962.789999969</v>
      </c>
      <c r="AEV38" s="14">
        <f t="shared" si="44"/>
        <v>5527099.0699999966</v>
      </c>
      <c r="AEW38" s="14">
        <f t="shared" si="44"/>
        <v>-6566694.8999999948</v>
      </c>
      <c r="AEX38" s="14">
        <f t="shared" si="44"/>
        <v>1193890.6199999973</v>
      </c>
      <c r="AEY38" s="14">
        <f t="shared" si="44"/>
        <v>5601001.2599999998</v>
      </c>
      <c r="AEZ38" s="14">
        <f t="shared" si="44"/>
        <v>90335767.890000045</v>
      </c>
      <c r="AFA38" s="14">
        <f t="shared" si="44"/>
        <v>115137977.65999997</v>
      </c>
      <c r="AFB38" s="14">
        <f t="shared" si="44"/>
        <v>10538697.209999999</v>
      </c>
      <c r="AFC38" s="14">
        <f t="shared" si="44"/>
        <v>1227955.6500000022</v>
      </c>
      <c r="AFD38" s="14">
        <f t="shared" si="44"/>
        <v>28818733.680000007</v>
      </c>
      <c r="AFE38" s="14">
        <f t="shared" ref="AFE38:AHP38" si="45">SUM(AFE36:AFE37)</f>
        <v>47590870.060000017</v>
      </c>
      <c r="AFF38" s="14">
        <f t="shared" si="45"/>
        <v>-324992.76000000164</v>
      </c>
      <c r="AFG38" s="14">
        <f t="shared" si="45"/>
        <v>-1642499.6500000022</v>
      </c>
      <c r="AFH38" s="14">
        <f t="shared" si="45"/>
        <v>16046614.910000002</v>
      </c>
      <c r="AFI38" s="14">
        <f t="shared" si="45"/>
        <v>5143497.870000001</v>
      </c>
      <c r="AFJ38" s="14">
        <f t="shared" si="45"/>
        <v>2676276.709999999</v>
      </c>
      <c r="AFK38" s="14">
        <f t="shared" si="45"/>
        <v>-2699309.0799999982</v>
      </c>
      <c r="AFL38" s="14">
        <f t="shared" si="45"/>
        <v>-10425086.199999996</v>
      </c>
      <c r="AFM38" s="14">
        <f t="shared" si="45"/>
        <v>-39362552.430000067</v>
      </c>
      <c r="AFN38" s="14">
        <f t="shared" si="45"/>
        <v>-11613886.040000007</v>
      </c>
      <c r="AFO38" s="14">
        <f t="shared" si="45"/>
        <v>20881801.039999992</v>
      </c>
      <c r="AFP38" s="14">
        <f t="shared" si="45"/>
        <v>-9248954.5500000007</v>
      </c>
      <c r="AFQ38" s="14">
        <f t="shared" si="45"/>
        <v>7301598.7400000058</v>
      </c>
      <c r="AFR38" s="14">
        <f t="shared" si="45"/>
        <v>18974404.119999994</v>
      </c>
      <c r="AFS38" s="14">
        <f t="shared" si="45"/>
        <v>14603521.539999997</v>
      </c>
      <c r="AFT38" s="14">
        <f t="shared" si="45"/>
        <v>14960774.609999996</v>
      </c>
      <c r="AFU38" s="14">
        <f t="shared" si="45"/>
        <v>-8544050.1699999943</v>
      </c>
      <c r="AFV38" s="14">
        <f t="shared" si="45"/>
        <v>10067741.68</v>
      </c>
      <c r="AFW38" s="14">
        <f t="shared" si="45"/>
        <v>-17882328.959999993</v>
      </c>
      <c r="AFX38" s="14">
        <f t="shared" si="45"/>
        <v>28464102.729999997</v>
      </c>
      <c r="AFY38" s="14">
        <f t="shared" si="45"/>
        <v>197484733.00999999</v>
      </c>
      <c r="AFZ38" s="14">
        <f t="shared" si="45"/>
        <v>15486453.280000009</v>
      </c>
      <c r="AGA38" s="14">
        <f t="shared" si="45"/>
        <v>-2063822.0000000019</v>
      </c>
      <c r="AGB38" s="14">
        <f t="shared" si="45"/>
        <v>11579013.969999999</v>
      </c>
      <c r="AGC38" s="14">
        <f t="shared" si="45"/>
        <v>-12252088.140000004</v>
      </c>
      <c r="AGD38" s="14">
        <f t="shared" si="45"/>
        <v>-4457263.5199999958</v>
      </c>
      <c r="AGE38" s="14">
        <f t="shared" si="45"/>
        <v>8186706.2400000002</v>
      </c>
      <c r="AGF38" s="14">
        <f t="shared" si="45"/>
        <v>3318022.9400000032</v>
      </c>
      <c r="AGG38" s="14">
        <f t="shared" si="45"/>
        <v>4218941.3999999976</v>
      </c>
      <c r="AGH38" s="14">
        <f t="shared" si="45"/>
        <v>2240970.0399999991</v>
      </c>
      <c r="AGI38" s="14">
        <f t="shared" si="45"/>
        <v>3064498.1099999994</v>
      </c>
      <c r="AGJ38" s="14">
        <f t="shared" si="45"/>
        <v>521559527.63999987</v>
      </c>
      <c r="AGK38" s="14">
        <f t="shared" si="45"/>
        <v>-6078061.4299999997</v>
      </c>
      <c r="AGL38" s="14">
        <f t="shared" si="45"/>
        <v>6500170.0799999908</v>
      </c>
      <c r="AGM38" s="14">
        <f t="shared" si="45"/>
        <v>5563285.7400000002</v>
      </c>
      <c r="AGN38" s="14">
        <f t="shared" si="45"/>
        <v>31213220.040000007</v>
      </c>
      <c r="AGO38" s="14">
        <f t="shared" si="45"/>
        <v>525963.67000000924</v>
      </c>
      <c r="AGP38" s="14">
        <f t="shared" si="45"/>
        <v>-377969.52000000142</v>
      </c>
      <c r="AGQ38" s="14">
        <f t="shared" si="45"/>
        <v>24529294.740000002</v>
      </c>
      <c r="AGR38" s="14">
        <f t="shared" si="45"/>
        <v>-33019118.659999907</v>
      </c>
      <c r="AGS38" s="14">
        <f t="shared" si="45"/>
        <v>-104903939.30999988</v>
      </c>
      <c r="AGT38" s="14">
        <f t="shared" si="45"/>
        <v>-6821331.700000003</v>
      </c>
      <c r="AGU38" s="14">
        <f t="shared" si="45"/>
        <v>12434609.160000004</v>
      </c>
      <c r="AGV38" s="14">
        <f t="shared" si="45"/>
        <v>1023102.4099999964</v>
      </c>
      <c r="AGW38" s="14">
        <f t="shared" si="45"/>
        <v>-3162093.8600000013</v>
      </c>
      <c r="AGX38" s="14">
        <f t="shared" si="45"/>
        <v>-8456788.0700000022</v>
      </c>
      <c r="AGY38" s="14">
        <f t="shared" si="45"/>
        <v>8335330.7700000051</v>
      </c>
      <c r="AGZ38" s="14">
        <f t="shared" si="45"/>
        <v>4452607.2399999993</v>
      </c>
      <c r="AHA38" s="14">
        <f t="shared" si="45"/>
        <v>-13259687.490000002</v>
      </c>
      <c r="AHB38" s="14">
        <f t="shared" si="45"/>
        <v>17320063.300000001</v>
      </c>
      <c r="AHC38" s="14">
        <f t="shared" si="45"/>
        <v>2257647.2899999954</v>
      </c>
      <c r="AHD38" s="14">
        <f t="shared" si="45"/>
        <v>-1022559.6499999985</v>
      </c>
      <c r="AHE38" s="14">
        <f t="shared" si="45"/>
        <v>36295.690000005066</v>
      </c>
      <c r="AHF38" s="14">
        <f t="shared" si="45"/>
        <v>500707.98000000231</v>
      </c>
      <c r="AHG38" s="14">
        <f t="shared" si="45"/>
        <v>-3672865.3599999994</v>
      </c>
      <c r="AHH38" s="14">
        <f t="shared" si="45"/>
        <v>-10285663.099999998</v>
      </c>
      <c r="AHI38" s="14">
        <f t="shared" si="45"/>
        <v>-51699406.480000019</v>
      </c>
      <c r="AHJ38" s="14">
        <f t="shared" si="45"/>
        <v>19675782.720000006</v>
      </c>
      <c r="AHK38" s="14">
        <f t="shared" si="45"/>
        <v>10017151.259999992</v>
      </c>
      <c r="AHL38" s="14">
        <f t="shared" si="45"/>
        <v>1844704.6999999993</v>
      </c>
      <c r="AHM38" s="14">
        <f t="shared" si="45"/>
        <v>-4633313.0599999949</v>
      </c>
      <c r="AHN38" s="14">
        <f t="shared" si="45"/>
        <v>12703614.569999998</v>
      </c>
      <c r="AHO38" s="14">
        <f t="shared" si="45"/>
        <v>-6007172.25</v>
      </c>
      <c r="AHP38" s="14">
        <f t="shared" si="45"/>
        <v>0</v>
      </c>
      <c r="AHQ38" s="14">
        <f t="shared" ref="AHQ38" si="46">SUM(AHQ36:AHQ37)</f>
        <v>0</v>
      </c>
      <c r="AHR38" s="7" t="b">
        <f>B38=AHS38</f>
        <v>1</v>
      </c>
    </row>
    <row r="41" spans="1:904" x14ac:dyDescent="0.4">
      <c r="AHO41" s="15"/>
      <c r="AHP41" s="15"/>
      <c r="AHQ41" s="15"/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ED211-9881-42FC-8D00-EED2E78C64B9}">
  <dimension ref="A1:AHT39"/>
  <sheetViews>
    <sheetView workbookViewId="0">
      <pane xSplit="4" ySplit="6" topLeftCell="DW7" activePane="bottomRight" state="frozen"/>
      <selection pane="topRight" activeCell="E1" sqref="E1"/>
      <selection pane="bottomLeft" activeCell="A7" sqref="A7"/>
      <selection pane="bottomRight" activeCell="EE4" sqref="A4:XFD4"/>
    </sheetView>
  </sheetViews>
  <sheetFormatPr defaultRowHeight="13.8" x14ac:dyDescent="0.25"/>
  <cols>
    <col min="903" max="904" width="8.796875" style="37"/>
  </cols>
  <sheetData>
    <row r="1" spans="1:904" x14ac:dyDescent="0.25">
      <c r="A1" s="34" t="s">
        <v>4637</v>
      </c>
      <c r="B1" s="34"/>
      <c r="C1" s="34"/>
      <c r="D1" s="34" t="s">
        <v>1034</v>
      </c>
      <c r="E1" s="34" t="s">
        <v>1035</v>
      </c>
      <c r="F1" s="34" t="s">
        <v>1036</v>
      </c>
      <c r="G1" s="34" t="s">
        <v>1033</v>
      </c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</row>
    <row r="2" spans="1:904" x14ac:dyDescent="0.25">
      <c r="A2" s="34"/>
      <c r="B2" s="34"/>
      <c r="C2" s="34"/>
      <c r="D2" s="34">
        <v>1</v>
      </c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>
        <v>2</v>
      </c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>
        <v>3</v>
      </c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>
        <v>4</v>
      </c>
      <c r="GZ2" s="34"/>
      <c r="HA2" s="34"/>
      <c r="HB2" s="34"/>
      <c r="HC2" s="34"/>
      <c r="HD2" s="34"/>
      <c r="HE2" s="34"/>
      <c r="HF2" s="34"/>
      <c r="HG2" s="34"/>
      <c r="HH2" s="34"/>
      <c r="HI2" s="34"/>
      <c r="HJ2" s="34"/>
      <c r="HK2" s="34"/>
      <c r="HL2" s="34"/>
      <c r="HM2" s="34"/>
      <c r="HN2" s="34"/>
      <c r="HO2" s="34"/>
      <c r="HP2" s="34"/>
      <c r="HQ2" s="34"/>
      <c r="HR2" s="34"/>
      <c r="HS2" s="34"/>
      <c r="HT2" s="34"/>
      <c r="HU2" s="34"/>
      <c r="HV2" s="34"/>
      <c r="HW2" s="34"/>
      <c r="HX2" s="34"/>
      <c r="HY2" s="34"/>
      <c r="HZ2" s="34"/>
      <c r="IA2" s="34"/>
      <c r="IB2" s="34"/>
      <c r="IC2" s="34"/>
      <c r="ID2" s="34"/>
      <c r="IE2" s="34"/>
      <c r="IF2" s="34"/>
      <c r="IG2" s="34"/>
      <c r="IH2" s="34"/>
      <c r="II2" s="34"/>
      <c r="IJ2" s="34"/>
      <c r="IK2" s="34"/>
      <c r="IL2" s="34"/>
      <c r="IM2" s="34"/>
      <c r="IN2" s="34"/>
      <c r="IO2" s="34"/>
      <c r="IP2" s="34"/>
      <c r="IQ2" s="34"/>
      <c r="IR2" s="34"/>
      <c r="IS2" s="34"/>
      <c r="IT2" s="34"/>
      <c r="IU2" s="34"/>
      <c r="IV2" s="34"/>
      <c r="IW2" s="34"/>
      <c r="IX2" s="34"/>
      <c r="IY2" s="34"/>
      <c r="IZ2" s="34"/>
      <c r="JA2" s="34"/>
      <c r="JB2" s="34"/>
      <c r="JC2" s="34"/>
      <c r="JD2" s="34"/>
      <c r="JE2" s="34"/>
      <c r="JF2" s="34"/>
      <c r="JG2" s="34"/>
      <c r="JH2" s="34"/>
      <c r="JI2" s="34"/>
      <c r="JJ2" s="34"/>
      <c r="JK2" s="34"/>
      <c r="JL2" s="34"/>
      <c r="JM2" s="34"/>
      <c r="JN2" s="34"/>
      <c r="JO2" s="34"/>
      <c r="JP2" s="34"/>
      <c r="JQ2" s="34"/>
      <c r="JR2" s="34">
        <v>5</v>
      </c>
      <c r="JS2" s="34"/>
      <c r="JT2" s="34"/>
      <c r="JU2" s="34"/>
      <c r="JV2" s="34"/>
      <c r="JW2" s="34"/>
      <c r="JX2" s="34"/>
      <c r="JY2" s="34"/>
      <c r="JZ2" s="34"/>
      <c r="KA2" s="34"/>
      <c r="KB2" s="34"/>
      <c r="KC2" s="34"/>
      <c r="KD2" s="34"/>
      <c r="KE2" s="34"/>
      <c r="KF2" s="34"/>
      <c r="KG2" s="34"/>
      <c r="KH2" s="34"/>
      <c r="KI2" s="34"/>
      <c r="KJ2" s="34"/>
      <c r="KK2" s="34"/>
      <c r="KL2" s="34"/>
      <c r="KM2" s="34"/>
      <c r="KN2" s="34"/>
      <c r="KO2" s="34"/>
      <c r="KP2" s="34"/>
      <c r="KQ2" s="34"/>
      <c r="KR2" s="34"/>
      <c r="KS2" s="34"/>
      <c r="KT2" s="34"/>
      <c r="KU2" s="34"/>
      <c r="KV2" s="34"/>
      <c r="KW2" s="34"/>
      <c r="KX2" s="34"/>
      <c r="KY2" s="34"/>
      <c r="KZ2" s="34"/>
      <c r="LA2" s="34"/>
      <c r="LB2" s="34"/>
      <c r="LC2" s="34"/>
      <c r="LD2" s="34"/>
      <c r="LE2" s="34"/>
      <c r="LF2" s="34"/>
      <c r="LG2" s="34"/>
      <c r="LH2" s="34"/>
      <c r="LI2" s="34"/>
      <c r="LJ2" s="34"/>
      <c r="LK2" s="34"/>
      <c r="LL2" s="34"/>
      <c r="LM2" s="34"/>
      <c r="LN2" s="34"/>
      <c r="LO2" s="34"/>
      <c r="LP2" s="34"/>
      <c r="LQ2" s="34"/>
      <c r="LR2" s="34"/>
      <c r="LS2" s="34"/>
      <c r="LT2" s="34"/>
      <c r="LU2" s="34"/>
      <c r="LV2" s="34"/>
      <c r="LW2" s="34"/>
      <c r="LX2" s="34"/>
      <c r="LY2" s="34"/>
      <c r="LZ2" s="34"/>
      <c r="MA2" s="34"/>
      <c r="MB2" s="34"/>
      <c r="MC2" s="34"/>
      <c r="MD2" s="34"/>
      <c r="ME2" s="34"/>
      <c r="MF2" s="34">
        <v>6</v>
      </c>
      <c r="MG2" s="34"/>
      <c r="MH2" s="34"/>
      <c r="MI2" s="34"/>
      <c r="MJ2" s="34"/>
      <c r="MK2" s="34"/>
      <c r="ML2" s="34"/>
      <c r="MM2" s="34"/>
      <c r="MN2" s="34"/>
      <c r="MO2" s="34"/>
      <c r="MP2" s="34"/>
      <c r="MQ2" s="34"/>
      <c r="MR2" s="34"/>
      <c r="MS2" s="34"/>
      <c r="MT2" s="34"/>
      <c r="MU2" s="34"/>
      <c r="MV2" s="34"/>
      <c r="MW2" s="34"/>
      <c r="MX2" s="34"/>
      <c r="MY2" s="34"/>
      <c r="MZ2" s="34"/>
      <c r="NA2" s="34"/>
      <c r="NB2" s="34"/>
      <c r="NC2" s="34"/>
      <c r="ND2" s="34"/>
      <c r="NE2" s="34"/>
      <c r="NF2" s="34"/>
      <c r="NG2" s="34"/>
      <c r="NH2" s="34"/>
      <c r="NI2" s="34"/>
      <c r="NJ2" s="34"/>
      <c r="NK2" s="34"/>
      <c r="NL2" s="34"/>
      <c r="NM2" s="34"/>
      <c r="NN2" s="34"/>
      <c r="NO2" s="34"/>
      <c r="NP2" s="34"/>
      <c r="NQ2" s="34"/>
      <c r="NR2" s="34"/>
      <c r="NS2" s="34"/>
      <c r="NT2" s="34"/>
      <c r="NU2" s="34"/>
      <c r="NV2" s="34"/>
      <c r="NW2" s="34"/>
      <c r="NX2" s="34"/>
      <c r="NY2" s="34"/>
      <c r="NZ2" s="34"/>
      <c r="OA2" s="34"/>
      <c r="OB2" s="34"/>
      <c r="OC2" s="34"/>
      <c r="OD2" s="34"/>
      <c r="OE2" s="34"/>
      <c r="OF2" s="34"/>
      <c r="OG2" s="34"/>
      <c r="OH2" s="34"/>
      <c r="OI2" s="34"/>
      <c r="OJ2" s="34"/>
      <c r="OK2" s="34"/>
      <c r="OL2" s="34"/>
      <c r="OM2" s="34"/>
      <c r="ON2" s="34"/>
      <c r="OO2" s="34"/>
      <c r="OP2" s="34"/>
      <c r="OQ2" s="34"/>
      <c r="OR2" s="34"/>
      <c r="OS2" s="34"/>
      <c r="OT2" s="34"/>
      <c r="OU2" s="34"/>
      <c r="OV2" s="34"/>
      <c r="OW2" s="34"/>
      <c r="OX2" s="34"/>
      <c r="OY2" s="34"/>
      <c r="OZ2" s="34"/>
      <c r="PA2" s="34">
        <v>7</v>
      </c>
      <c r="PB2" s="34"/>
      <c r="PC2" s="34"/>
      <c r="PD2" s="34"/>
      <c r="PE2" s="34"/>
      <c r="PF2" s="34"/>
      <c r="PG2" s="34"/>
      <c r="PH2" s="34"/>
      <c r="PI2" s="34"/>
      <c r="PJ2" s="34"/>
      <c r="PK2" s="34"/>
      <c r="PL2" s="34"/>
      <c r="PM2" s="34"/>
      <c r="PN2" s="34"/>
      <c r="PO2" s="34"/>
      <c r="PP2" s="34"/>
      <c r="PQ2" s="34"/>
      <c r="PR2" s="34"/>
      <c r="PS2" s="34"/>
      <c r="PT2" s="34"/>
      <c r="PU2" s="34"/>
      <c r="PV2" s="34"/>
      <c r="PW2" s="34"/>
      <c r="PX2" s="34"/>
      <c r="PY2" s="34"/>
      <c r="PZ2" s="34"/>
      <c r="QA2" s="34"/>
      <c r="QB2" s="34"/>
      <c r="QC2" s="34"/>
      <c r="QD2" s="34"/>
      <c r="QE2" s="34"/>
      <c r="QF2" s="34"/>
      <c r="QG2" s="34"/>
      <c r="QH2" s="34"/>
      <c r="QI2" s="34"/>
      <c r="QJ2" s="34"/>
      <c r="QK2" s="34"/>
      <c r="QL2" s="34"/>
      <c r="QM2" s="34"/>
      <c r="QN2" s="34"/>
      <c r="QO2" s="34"/>
      <c r="QP2" s="34"/>
      <c r="QQ2" s="34"/>
      <c r="QR2" s="34"/>
      <c r="QS2" s="34"/>
      <c r="QT2" s="34"/>
      <c r="QU2" s="34"/>
      <c r="QV2" s="34"/>
      <c r="QW2" s="34"/>
      <c r="QX2" s="34"/>
      <c r="QY2" s="34"/>
      <c r="QZ2" s="34"/>
      <c r="RA2" s="34"/>
      <c r="RB2" s="34"/>
      <c r="RC2" s="34"/>
      <c r="RD2" s="34"/>
      <c r="RE2" s="34"/>
      <c r="RF2" s="34"/>
      <c r="RG2" s="34"/>
      <c r="RH2" s="34"/>
      <c r="RI2" s="34"/>
      <c r="RJ2" s="34"/>
      <c r="RK2" s="34"/>
      <c r="RL2" s="34"/>
      <c r="RM2" s="34"/>
      <c r="RN2" s="34"/>
      <c r="RO2" s="34"/>
      <c r="RP2" s="34"/>
      <c r="RQ2" s="34"/>
      <c r="RR2" s="34"/>
      <c r="RS2" s="34"/>
      <c r="RT2" s="34"/>
      <c r="RU2" s="34"/>
      <c r="RV2" s="34"/>
      <c r="RW2" s="34"/>
      <c r="RX2" s="34"/>
      <c r="RY2" s="34"/>
      <c r="RZ2" s="34">
        <v>8</v>
      </c>
      <c r="SA2" s="34"/>
      <c r="SB2" s="34"/>
      <c r="SC2" s="34"/>
      <c r="SD2" s="34"/>
      <c r="SE2" s="34"/>
      <c r="SF2" s="34"/>
      <c r="SG2" s="34"/>
      <c r="SH2" s="34"/>
      <c r="SI2" s="34"/>
      <c r="SJ2" s="34"/>
      <c r="SK2" s="34"/>
      <c r="SL2" s="34"/>
      <c r="SM2" s="34"/>
      <c r="SN2" s="34"/>
      <c r="SO2" s="34"/>
      <c r="SP2" s="34"/>
      <c r="SQ2" s="34"/>
      <c r="SR2" s="34"/>
      <c r="SS2" s="34"/>
      <c r="ST2" s="34"/>
      <c r="SU2" s="34"/>
      <c r="SV2" s="34"/>
      <c r="SW2" s="34"/>
      <c r="SX2" s="34"/>
      <c r="SY2" s="34"/>
      <c r="SZ2" s="34"/>
      <c r="TA2" s="34"/>
      <c r="TB2" s="34"/>
      <c r="TC2" s="34"/>
      <c r="TD2" s="34"/>
      <c r="TE2" s="34"/>
      <c r="TF2" s="34"/>
      <c r="TG2" s="34"/>
      <c r="TH2" s="34"/>
      <c r="TI2" s="34"/>
      <c r="TJ2" s="34"/>
      <c r="TK2" s="34"/>
      <c r="TL2" s="34"/>
      <c r="TM2" s="34"/>
      <c r="TN2" s="34"/>
      <c r="TO2" s="34"/>
      <c r="TP2" s="34"/>
      <c r="TQ2" s="34"/>
      <c r="TR2" s="34"/>
      <c r="TS2" s="34"/>
      <c r="TT2" s="34"/>
      <c r="TU2" s="34"/>
      <c r="TV2" s="34"/>
      <c r="TW2" s="34"/>
      <c r="TX2" s="34"/>
      <c r="TY2" s="34"/>
      <c r="TZ2" s="34"/>
      <c r="UA2" s="34"/>
      <c r="UB2" s="34"/>
      <c r="UC2" s="34"/>
      <c r="UD2" s="34"/>
      <c r="UE2" s="34"/>
      <c r="UF2" s="34"/>
      <c r="UG2" s="34"/>
      <c r="UH2" s="34"/>
      <c r="UI2" s="34"/>
      <c r="UJ2" s="34"/>
      <c r="UK2" s="34"/>
      <c r="UL2" s="34"/>
      <c r="UM2" s="34"/>
      <c r="UN2" s="34"/>
      <c r="UO2" s="34"/>
      <c r="UP2" s="34"/>
      <c r="UQ2" s="34"/>
      <c r="UR2" s="34"/>
      <c r="US2" s="34"/>
      <c r="UT2" s="34"/>
      <c r="UU2" s="34"/>
      <c r="UV2" s="34"/>
      <c r="UW2" s="34"/>
      <c r="UX2" s="34"/>
      <c r="UY2" s="34"/>
      <c r="UZ2" s="34"/>
      <c r="VA2" s="34"/>
      <c r="VB2" s="34"/>
      <c r="VC2" s="34"/>
      <c r="VD2" s="34"/>
      <c r="VE2" s="34"/>
      <c r="VF2" s="34"/>
      <c r="VG2" s="34"/>
      <c r="VH2" s="34"/>
      <c r="VI2" s="34"/>
      <c r="VJ2" s="34">
        <v>9</v>
      </c>
      <c r="VK2" s="34"/>
      <c r="VL2" s="34"/>
      <c r="VM2" s="34"/>
      <c r="VN2" s="34"/>
      <c r="VO2" s="34"/>
      <c r="VP2" s="34"/>
      <c r="VQ2" s="34"/>
      <c r="VR2" s="34"/>
      <c r="VS2" s="34"/>
      <c r="VT2" s="34"/>
      <c r="VU2" s="34"/>
      <c r="VV2" s="34"/>
      <c r="VW2" s="34"/>
      <c r="VX2" s="34"/>
      <c r="VY2" s="34"/>
      <c r="VZ2" s="34"/>
      <c r="WA2" s="34"/>
      <c r="WB2" s="34"/>
      <c r="WC2" s="34"/>
      <c r="WD2" s="34"/>
      <c r="WE2" s="34"/>
      <c r="WF2" s="34"/>
      <c r="WG2" s="34"/>
      <c r="WH2" s="34"/>
      <c r="WI2" s="34"/>
      <c r="WJ2" s="34"/>
      <c r="WK2" s="34"/>
      <c r="WL2" s="34"/>
      <c r="WM2" s="34"/>
      <c r="WN2" s="34"/>
      <c r="WO2" s="34"/>
      <c r="WP2" s="34"/>
      <c r="WQ2" s="34"/>
      <c r="WR2" s="34"/>
      <c r="WS2" s="34"/>
      <c r="WT2" s="34"/>
      <c r="WU2" s="34"/>
      <c r="WV2" s="34"/>
      <c r="WW2" s="34"/>
      <c r="WX2" s="34"/>
      <c r="WY2" s="34"/>
      <c r="WZ2" s="34"/>
      <c r="XA2" s="34"/>
      <c r="XB2" s="34"/>
      <c r="XC2" s="34"/>
      <c r="XD2" s="34"/>
      <c r="XE2" s="34"/>
      <c r="XF2" s="34"/>
      <c r="XG2" s="34"/>
      <c r="XH2" s="34"/>
      <c r="XI2" s="34"/>
      <c r="XJ2" s="34"/>
      <c r="XK2" s="34"/>
      <c r="XL2" s="34"/>
      <c r="XM2" s="34"/>
      <c r="XN2" s="34"/>
      <c r="XO2" s="34"/>
      <c r="XP2" s="34"/>
      <c r="XQ2" s="34"/>
      <c r="XR2" s="34"/>
      <c r="XS2" s="34"/>
      <c r="XT2" s="34"/>
      <c r="XU2" s="34"/>
      <c r="XV2" s="34"/>
      <c r="XW2" s="34"/>
      <c r="XX2" s="34"/>
      <c r="XY2" s="34"/>
      <c r="XZ2" s="34"/>
      <c r="YA2" s="34"/>
      <c r="YB2" s="34"/>
      <c r="YC2" s="34"/>
      <c r="YD2" s="34"/>
      <c r="YE2" s="34"/>
      <c r="YF2" s="34"/>
      <c r="YG2" s="34"/>
      <c r="YH2" s="34"/>
      <c r="YI2" s="34"/>
      <c r="YJ2" s="34"/>
      <c r="YK2" s="34"/>
      <c r="YL2" s="34"/>
      <c r="YM2" s="34"/>
      <c r="YN2" s="34"/>
      <c r="YO2" s="34"/>
      <c r="YP2" s="34"/>
      <c r="YQ2" s="34"/>
      <c r="YR2" s="34"/>
      <c r="YS2" s="34"/>
      <c r="YT2" s="34"/>
      <c r="YU2" s="34">
        <v>10</v>
      </c>
      <c r="YV2" s="34"/>
      <c r="YW2" s="34"/>
      <c r="YX2" s="34"/>
      <c r="YY2" s="34"/>
      <c r="YZ2" s="34"/>
      <c r="ZA2" s="34"/>
      <c r="ZB2" s="34"/>
      <c r="ZC2" s="34"/>
      <c r="ZD2" s="34"/>
      <c r="ZE2" s="34"/>
      <c r="ZF2" s="34"/>
      <c r="ZG2" s="34"/>
      <c r="ZH2" s="34"/>
      <c r="ZI2" s="34"/>
      <c r="ZJ2" s="34"/>
      <c r="ZK2" s="34"/>
      <c r="ZL2" s="34"/>
      <c r="ZM2" s="34"/>
      <c r="ZN2" s="34"/>
      <c r="ZO2" s="34"/>
      <c r="ZP2" s="34"/>
      <c r="ZQ2" s="34"/>
      <c r="ZR2" s="34"/>
      <c r="ZS2" s="34"/>
      <c r="ZT2" s="34"/>
      <c r="ZU2" s="34"/>
      <c r="ZV2" s="34"/>
      <c r="ZW2" s="34"/>
      <c r="ZX2" s="34"/>
      <c r="ZY2" s="34"/>
      <c r="ZZ2" s="34"/>
      <c r="AAA2" s="34"/>
      <c r="AAB2" s="34"/>
      <c r="AAC2" s="34"/>
      <c r="AAD2" s="34"/>
      <c r="AAE2" s="34"/>
      <c r="AAF2" s="34"/>
      <c r="AAG2" s="34"/>
      <c r="AAH2" s="34"/>
      <c r="AAI2" s="34"/>
      <c r="AAJ2" s="34"/>
      <c r="AAK2" s="34"/>
      <c r="AAL2" s="34"/>
      <c r="AAM2" s="34"/>
      <c r="AAN2" s="34"/>
      <c r="AAO2" s="34"/>
      <c r="AAP2" s="34"/>
      <c r="AAQ2" s="34"/>
      <c r="AAR2" s="34"/>
      <c r="AAS2" s="34"/>
      <c r="AAT2" s="34"/>
      <c r="AAU2" s="34"/>
      <c r="AAV2" s="34"/>
      <c r="AAW2" s="34"/>
      <c r="AAX2" s="34"/>
      <c r="AAY2" s="34"/>
      <c r="AAZ2" s="34"/>
      <c r="ABA2" s="34"/>
      <c r="ABB2" s="34"/>
      <c r="ABC2" s="34"/>
      <c r="ABD2" s="34"/>
      <c r="ABE2" s="34"/>
      <c r="ABF2" s="34"/>
      <c r="ABG2" s="34"/>
      <c r="ABH2" s="34"/>
      <c r="ABI2" s="34"/>
      <c r="ABJ2" s="34"/>
      <c r="ABK2" s="34"/>
      <c r="ABL2" s="34"/>
      <c r="ABM2" s="34"/>
      <c r="ABN2" s="34">
        <v>11</v>
      </c>
      <c r="ABO2" s="34"/>
      <c r="ABP2" s="34"/>
      <c r="ABQ2" s="34"/>
      <c r="ABR2" s="34"/>
      <c r="ABS2" s="34"/>
      <c r="ABT2" s="34"/>
      <c r="ABU2" s="34"/>
      <c r="ABV2" s="34"/>
      <c r="ABW2" s="34"/>
      <c r="ABX2" s="34"/>
      <c r="ABY2" s="34"/>
      <c r="ABZ2" s="34"/>
      <c r="ACA2" s="34"/>
      <c r="ACB2" s="34"/>
      <c r="ACC2" s="34"/>
      <c r="ACD2" s="34"/>
      <c r="ACE2" s="34"/>
      <c r="ACF2" s="34"/>
      <c r="ACG2" s="34"/>
      <c r="ACH2" s="34"/>
      <c r="ACI2" s="34"/>
      <c r="ACJ2" s="34"/>
      <c r="ACK2" s="34"/>
      <c r="ACL2" s="34"/>
      <c r="ACM2" s="34"/>
      <c r="ACN2" s="34"/>
      <c r="ACO2" s="34"/>
      <c r="ACP2" s="34"/>
      <c r="ACQ2" s="34"/>
      <c r="ACR2" s="34"/>
      <c r="ACS2" s="34"/>
      <c r="ACT2" s="34"/>
      <c r="ACU2" s="34"/>
      <c r="ACV2" s="34"/>
      <c r="ACW2" s="34"/>
      <c r="ACX2" s="34"/>
      <c r="ACY2" s="34"/>
      <c r="ACZ2" s="34"/>
      <c r="ADA2" s="34"/>
      <c r="ADB2" s="34"/>
      <c r="ADC2" s="34"/>
      <c r="ADD2" s="34"/>
      <c r="ADE2" s="34"/>
      <c r="ADF2" s="34"/>
      <c r="ADG2" s="34"/>
      <c r="ADH2" s="34"/>
      <c r="ADI2" s="34"/>
      <c r="ADJ2" s="34"/>
      <c r="ADK2" s="34"/>
      <c r="ADL2" s="34"/>
      <c r="ADM2" s="34"/>
      <c r="ADN2" s="34"/>
      <c r="ADO2" s="34"/>
      <c r="ADP2" s="34"/>
      <c r="ADQ2" s="34"/>
      <c r="ADR2" s="34"/>
      <c r="ADS2" s="34"/>
      <c r="ADT2" s="34"/>
      <c r="ADU2" s="34"/>
      <c r="ADV2" s="34"/>
      <c r="ADW2" s="34"/>
      <c r="ADX2" s="34"/>
      <c r="ADY2" s="34"/>
      <c r="ADZ2" s="34"/>
      <c r="AEA2" s="34"/>
      <c r="AEB2" s="34"/>
      <c r="AEC2" s="34"/>
      <c r="AED2" s="34"/>
      <c r="AEE2" s="34"/>
      <c r="AEF2" s="34"/>
      <c r="AEG2" s="34"/>
      <c r="AEH2" s="34"/>
      <c r="AEI2" s="34"/>
      <c r="AEJ2" s="34"/>
      <c r="AEK2" s="34"/>
      <c r="AEL2" s="34"/>
      <c r="AEM2" s="34"/>
      <c r="AEN2" s="34"/>
      <c r="AEO2" s="34"/>
      <c r="AEP2" s="34">
        <v>12</v>
      </c>
      <c r="AEQ2" s="34"/>
      <c r="AER2" s="34"/>
      <c r="AES2" s="34"/>
      <c r="AET2" s="34"/>
      <c r="AEU2" s="34"/>
      <c r="AEV2" s="34"/>
      <c r="AEW2" s="34"/>
      <c r="AEX2" s="34"/>
      <c r="AEY2" s="34"/>
      <c r="AEZ2" s="34"/>
      <c r="AFA2" s="34"/>
      <c r="AFB2" s="34"/>
      <c r="AFC2" s="34"/>
      <c r="AFD2" s="34"/>
      <c r="AFE2" s="34"/>
      <c r="AFF2" s="34"/>
      <c r="AFG2" s="34"/>
      <c r="AFH2" s="34"/>
      <c r="AFI2" s="34"/>
      <c r="AFJ2" s="34"/>
      <c r="AFK2" s="34"/>
      <c r="AFL2" s="34"/>
      <c r="AFM2" s="34"/>
      <c r="AFN2" s="34"/>
      <c r="AFO2" s="34"/>
      <c r="AFP2" s="34"/>
      <c r="AFQ2" s="34"/>
      <c r="AFR2" s="34"/>
      <c r="AFS2" s="34"/>
      <c r="AFT2" s="34"/>
      <c r="AFU2" s="34"/>
      <c r="AFV2" s="34"/>
      <c r="AFW2" s="34"/>
      <c r="AFX2" s="34"/>
      <c r="AFY2" s="34"/>
      <c r="AFZ2" s="34"/>
      <c r="AGA2" s="34"/>
      <c r="AGB2" s="34"/>
      <c r="AGC2" s="34"/>
      <c r="AGD2" s="34"/>
      <c r="AGE2" s="34"/>
      <c r="AGF2" s="34"/>
      <c r="AGG2" s="34"/>
      <c r="AGH2" s="34"/>
      <c r="AGI2" s="34"/>
      <c r="AGJ2" s="34"/>
      <c r="AGK2" s="34"/>
      <c r="AGL2" s="34"/>
      <c r="AGM2" s="34"/>
      <c r="AGN2" s="34"/>
      <c r="AGO2" s="34"/>
      <c r="AGP2" s="34"/>
      <c r="AGQ2" s="34"/>
      <c r="AGR2" s="34"/>
      <c r="AGS2" s="34"/>
      <c r="AGT2" s="34"/>
      <c r="AGU2" s="34"/>
      <c r="AGV2" s="34"/>
      <c r="AGW2" s="34"/>
      <c r="AGX2" s="34"/>
      <c r="AGY2" s="34"/>
      <c r="AGZ2" s="34"/>
      <c r="AHA2" s="34"/>
      <c r="AHB2" s="34"/>
      <c r="AHC2" s="34"/>
      <c r="AHD2" s="34"/>
      <c r="AHE2" s="34"/>
      <c r="AHF2" s="34"/>
      <c r="AHG2" s="34"/>
      <c r="AHH2" s="34"/>
      <c r="AHI2" s="34"/>
      <c r="AHJ2" s="34"/>
      <c r="AHK2" s="34"/>
      <c r="AHL2" s="34"/>
      <c r="AHM2" s="34"/>
      <c r="AHN2" s="34"/>
      <c r="AHO2" s="34"/>
      <c r="AHP2" s="34"/>
      <c r="AHQ2" s="34"/>
    </row>
    <row r="3" spans="1:904" x14ac:dyDescent="0.25">
      <c r="A3" s="34"/>
      <c r="B3" s="34"/>
      <c r="C3" s="34"/>
      <c r="D3" s="34" t="s">
        <v>1</v>
      </c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 t="s">
        <v>0</v>
      </c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 t="s">
        <v>4</v>
      </c>
      <c r="AU3" s="34"/>
      <c r="AV3" s="34"/>
      <c r="AW3" s="34"/>
      <c r="AX3" s="34"/>
      <c r="AY3" s="34"/>
      <c r="AZ3" s="34"/>
      <c r="BA3" s="34"/>
      <c r="BB3" s="34" t="s">
        <v>5</v>
      </c>
      <c r="BC3" s="34"/>
      <c r="BD3" s="34"/>
      <c r="BE3" s="34"/>
      <c r="BF3" s="34"/>
      <c r="BG3" s="34"/>
      <c r="BH3" s="34"/>
      <c r="BI3" s="34" t="s">
        <v>2</v>
      </c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 t="s">
        <v>3</v>
      </c>
      <c r="BY3" s="34"/>
      <c r="BZ3" s="34"/>
      <c r="CA3" s="34"/>
      <c r="CB3" s="34"/>
      <c r="CC3" s="34"/>
      <c r="CD3" s="34"/>
      <c r="CE3" s="34"/>
      <c r="CF3" s="34"/>
      <c r="CG3" s="34" t="s">
        <v>6</v>
      </c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 t="s">
        <v>7</v>
      </c>
      <c r="CU3" s="34"/>
      <c r="CV3" s="34"/>
      <c r="CW3" s="34"/>
      <c r="CX3" s="34"/>
      <c r="CY3" s="34"/>
      <c r="CZ3" s="34"/>
      <c r="DA3" s="34"/>
      <c r="DB3" s="34" t="s">
        <v>10</v>
      </c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 t="s">
        <v>8</v>
      </c>
      <c r="DN3" s="34"/>
      <c r="DO3" s="34"/>
      <c r="DP3" s="34"/>
      <c r="DQ3" s="34"/>
      <c r="DR3" s="34"/>
      <c r="DS3" s="34"/>
      <c r="DT3" s="34"/>
      <c r="DU3" s="34"/>
      <c r="DV3" s="34" t="s">
        <v>9</v>
      </c>
      <c r="DW3" s="34"/>
      <c r="DX3" s="34"/>
      <c r="DY3" s="34"/>
      <c r="DZ3" s="34"/>
      <c r="EA3" s="34"/>
      <c r="EB3" s="34"/>
      <c r="EC3" s="34"/>
      <c r="ED3" s="34"/>
      <c r="EE3" s="34" t="s">
        <v>11</v>
      </c>
      <c r="EF3" s="34"/>
      <c r="EG3" s="34"/>
      <c r="EH3" s="34"/>
      <c r="EI3" s="34"/>
      <c r="EJ3" s="34"/>
      <c r="EK3" s="34"/>
      <c r="EL3" s="34"/>
      <c r="EM3" s="34"/>
      <c r="EN3" s="34" t="s">
        <v>12</v>
      </c>
      <c r="EO3" s="34"/>
      <c r="EP3" s="34"/>
      <c r="EQ3" s="34"/>
      <c r="ER3" s="34"/>
      <c r="ES3" s="34"/>
      <c r="ET3" s="34"/>
      <c r="EU3" s="34"/>
      <c r="EV3" s="34"/>
      <c r="EW3" s="34" t="s">
        <v>13</v>
      </c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 t="s">
        <v>14</v>
      </c>
      <c r="FJ3" s="34"/>
      <c r="FK3" s="34"/>
      <c r="FL3" s="34"/>
      <c r="FM3" s="34"/>
      <c r="FN3" s="34"/>
      <c r="FO3" s="34"/>
      <c r="FP3" s="34"/>
      <c r="FQ3" s="34" t="s">
        <v>15</v>
      </c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 t="s">
        <v>16</v>
      </c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 t="s">
        <v>17</v>
      </c>
      <c r="GR3" s="34"/>
      <c r="GS3" s="34"/>
      <c r="GT3" s="34"/>
      <c r="GU3" s="34"/>
      <c r="GV3" s="34"/>
      <c r="GW3" s="34"/>
      <c r="GX3" s="34"/>
      <c r="GY3" s="34" t="s">
        <v>18</v>
      </c>
      <c r="GZ3" s="34"/>
      <c r="HA3" s="34"/>
      <c r="HB3" s="34"/>
      <c r="HC3" s="34" t="s">
        <v>19</v>
      </c>
      <c r="HD3" s="34"/>
      <c r="HE3" s="34"/>
      <c r="HF3" s="34"/>
      <c r="HG3" s="34"/>
      <c r="HH3" s="34"/>
      <c r="HI3" s="34"/>
      <c r="HJ3" s="34" t="s">
        <v>20</v>
      </c>
      <c r="HK3" s="34"/>
      <c r="HL3" s="34"/>
      <c r="HM3" s="34"/>
      <c r="HN3" s="34"/>
      <c r="HO3" s="34"/>
      <c r="HP3" s="34"/>
      <c r="HQ3" s="34"/>
      <c r="HR3" s="34" t="s">
        <v>21</v>
      </c>
      <c r="HS3" s="34"/>
      <c r="HT3" s="34"/>
      <c r="HU3" s="34"/>
      <c r="HV3" s="34"/>
      <c r="HW3" s="34"/>
      <c r="HX3" s="34"/>
      <c r="HY3" s="34"/>
      <c r="HZ3" s="34"/>
      <c r="IA3" s="34"/>
      <c r="IB3" s="34"/>
      <c r="IC3" s="34"/>
      <c r="ID3" s="34"/>
      <c r="IE3" s="34"/>
      <c r="IF3" s="34"/>
      <c r="IG3" s="34"/>
      <c r="IH3" s="34" t="s">
        <v>22</v>
      </c>
      <c r="II3" s="34"/>
      <c r="IJ3" s="34"/>
      <c r="IK3" s="34"/>
      <c r="IL3" s="34"/>
      <c r="IM3" s="34"/>
      <c r="IN3" s="34"/>
      <c r="IO3" s="34"/>
      <c r="IP3" s="34"/>
      <c r="IQ3" s="34"/>
      <c r="IR3" s="34"/>
      <c r="IS3" s="34" t="s">
        <v>23</v>
      </c>
      <c r="IT3" s="34"/>
      <c r="IU3" s="34"/>
      <c r="IV3" s="34"/>
      <c r="IW3" s="34"/>
      <c r="IX3" s="34"/>
      <c r="IY3" s="34"/>
      <c r="IZ3" s="34"/>
      <c r="JA3" s="34"/>
      <c r="JB3" s="34"/>
      <c r="JC3" s="34"/>
      <c r="JD3" s="34"/>
      <c r="JE3" s="34" t="s">
        <v>24</v>
      </c>
      <c r="JF3" s="34"/>
      <c r="JG3" s="34"/>
      <c r="JH3" s="34"/>
      <c r="JI3" s="34"/>
      <c r="JJ3" s="34"/>
      <c r="JK3" s="34" t="s">
        <v>25</v>
      </c>
      <c r="JL3" s="34"/>
      <c r="JM3" s="34"/>
      <c r="JN3" s="34"/>
      <c r="JO3" s="34"/>
      <c r="JP3" s="34"/>
      <c r="JQ3" s="34"/>
      <c r="JR3" s="34" t="s">
        <v>29</v>
      </c>
      <c r="JS3" s="34"/>
      <c r="JT3" s="34"/>
      <c r="JU3" s="34"/>
      <c r="JV3" s="34"/>
      <c r="JW3" s="34"/>
      <c r="JX3" s="34"/>
      <c r="JY3" s="34"/>
      <c r="JZ3" s="34" t="s">
        <v>26</v>
      </c>
      <c r="KA3" s="34"/>
      <c r="KB3" s="34"/>
      <c r="KC3" s="34"/>
      <c r="KD3" s="34"/>
      <c r="KE3" s="34"/>
      <c r="KF3" s="34"/>
      <c r="KG3" s="34"/>
      <c r="KH3" s="34"/>
      <c r="KI3" s="34"/>
      <c r="KJ3" s="34"/>
      <c r="KK3" s="34"/>
      <c r="KL3" s="34"/>
      <c r="KM3" s="34"/>
      <c r="KN3" s="34"/>
      <c r="KO3" s="34" t="s">
        <v>27</v>
      </c>
      <c r="KP3" s="34"/>
      <c r="KQ3" s="34"/>
      <c r="KR3" s="34"/>
      <c r="KS3" s="34"/>
      <c r="KT3" s="34"/>
      <c r="KU3" s="34"/>
      <c r="KV3" s="34"/>
      <c r="KW3" s="34"/>
      <c r="KX3" s="34" t="s">
        <v>28</v>
      </c>
      <c r="KY3" s="34"/>
      <c r="KZ3" s="34"/>
      <c r="LA3" s="34"/>
      <c r="LB3" s="34"/>
      <c r="LC3" s="34"/>
      <c r="LD3" s="34"/>
      <c r="LE3" s="34"/>
      <c r="LF3" s="34" t="s">
        <v>30</v>
      </c>
      <c r="LG3" s="34"/>
      <c r="LH3" s="34"/>
      <c r="LI3" s="34"/>
      <c r="LJ3" s="34"/>
      <c r="LK3" s="34"/>
      <c r="LL3" s="34"/>
      <c r="LM3" s="34"/>
      <c r="LN3" s="34"/>
      <c r="LO3" s="34"/>
      <c r="LP3" s="34"/>
      <c r="LQ3" s="34" t="s">
        <v>31</v>
      </c>
      <c r="LR3" s="34"/>
      <c r="LS3" s="34"/>
      <c r="LT3" s="34" t="s">
        <v>32</v>
      </c>
      <c r="LU3" s="34"/>
      <c r="LV3" s="34" t="s">
        <v>33</v>
      </c>
      <c r="LW3" s="34"/>
      <c r="LX3" s="34"/>
      <c r="LY3" s="34"/>
      <c r="LZ3" s="34"/>
      <c r="MA3" s="34"/>
      <c r="MB3" s="34"/>
      <c r="MC3" s="34"/>
      <c r="MD3" s="34"/>
      <c r="ME3" s="34"/>
      <c r="MF3" s="34" t="s">
        <v>34</v>
      </c>
      <c r="MG3" s="34"/>
      <c r="MH3" s="34"/>
      <c r="MI3" s="34"/>
      <c r="MJ3" s="34"/>
      <c r="MK3" s="34"/>
      <c r="ML3" s="34"/>
      <c r="MM3" s="34"/>
      <c r="MN3" s="34"/>
      <c r="MO3" s="34"/>
      <c r="MP3" s="34"/>
      <c r="MQ3" s="34"/>
      <c r="MR3" s="34" t="s">
        <v>35</v>
      </c>
      <c r="MS3" s="34"/>
      <c r="MT3" s="34"/>
      <c r="MU3" s="34"/>
      <c r="MV3" s="34"/>
      <c r="MW3" s="34"/>
      <c r="MX3" s="34"/>
      <c r="MY3" s="34"/>
      <c r="MZ3" s="34"/>
      <c r="NA3" s="34"/>
      <c r="NB3" s="34"/>
      <c r="NC3" s="34" t="s">
        <v>36</v>
      </c>
      <c r="ND3" s="34"/>
      <c r="NE3" s="34"/>
      <c r="NF3" s="34"/>
      <c r="NG3" s="34"/>
      <c r="NH3" s="34"/>
      <c r="NI3" s="34"/>
      <c r="NJ3" s="34"/>
      <c r="NK3" s="34"/>
      <c r="NL3" s="34"/>
      <c r="NM3" s="34"/>
      <c r="NN3" s="34"/>
      <c r="NO3" s="34" t="s">
        <v>37</v>
      </c>
      <c r="NP3" s="34"/>
      <c r="NQ3" s="34"/>
      <c r="NR3" s="34"/>
      <c r="NS3" s="34"/>
      <c r="NT3" s="34"/>
      <c r="NU3" s="34"/>
      <c r="NV3" s="34" t="s">
        <v>38</v>
      </c>
      <c r="NW3" s="34"/>
      <c r="NX3" s="34"/>
      <c r="NY3" s="34"/>
      <c r="NZ3" s="34"/>
      <c r="OA3" s="34"/>
      <c r="OB3" s="34"/>
      <c r="OC3" s="34" t="s">
        <v>39</v>
      </c>
      <c r="OD3" s="34"/>
      <c r="OE3" s="34"/>
      <c r="OF3" s="34"/>
      <c r="OG3" s="34"/>
      <c r="OH3" s="34"/>
      <c r="OI3" s="34"/>
      <c r="OJ3" s="34"/>
      <c r="OK3" s="34"/>
      <c r="OL3" s="34" t="s">
        <v>40</v>
      </c>
      <c r="OM3" s="34"/>
      <c r="ON3" s="34"/>
      <c r="OO3" s="34"/>
      <c r="OP3" s="34"/>
      <c r="OQ3" s="34"/>
      <c r="OR3" s="34" t="s">
        <v>41</v>
      </c>
      <c r="OS3" s="34"/>
      <c r="OT3" s="34"/>
      <c r="OU3" s="34"/>
      <c r="OV3" s="34"/>
      <c r="OW3" s="34"/>
      <c r="OX3" s="34"/>
      <c r="OY3" s="34"/>
      <c r="OZ3" s="34"/>
      <c r="PA3" s="34" t="s">
        <v>42</v>
      </c>
      <c r="PB3" s="34"/>
      <c r="PC3" s="34"/>
      <c r="PD3" s="34"/>
      <c r="PE3" s="34"/>
      <c r="PF3" s="34"/>
      <c r="PG3" s="34"/>
      <c r="PH3" s="34"/>
      <c r="PI3" s="34"/>
      <c r="PJ3" s="34"/>
      <c r="PK3" s="34"/>
      <c r="PL3" s="34"/>
      <c r="PM3" s="34"/>
      <c r="PN3" s="34"/>
      <c r="PO3" s="34"/>
      <c r="PP3" s="34"/>
      <c r="PQ3" s="34"/>
      <c r="PR3" s="34"/>
      <c r="PS3" s="34" t="s">
        <v>43</v>
      </c>
      <c r="PT3" s="34"/>
      <c r="PU3" s="34"/>
      <c r="PV3" s="34"/>
      <c r="PW3" s="34"/>
      <c r="PX3" s="34"/>
      <c r="PY3" s="34"/>
      <c r="PZ3" s="34"/>
      <c r="QA3" s="34"/>
      <c r="QB3" s="34"/>
      <c r="QC3" s="34"/>
      <c r="QD3" s="34"/>
      <c r="QE3" s="34"/>
      <c r="QF3" s="34"/>
      <c r="QG3" s="34"/>
      <c r="QH3" s="34"/>
      <c r="QI3" s="34"/>
      <c r="QJ3" s="34"/>
      <c r="QK3" s="34"/>
      <c r="QL3" s="34"/>
      <c r="QM3" s="34"/>
      <c r="QN3" s="34"/>
      <c r="QO3" s="34"/>
      <c r="QP3" s="34"/>
      <c r="QQ3" s="34"/>
      <c r="QR3" s="34"/>
      <c r="QS3" s="34" t="s">
        <v>44</v>
      </c>
      <c r="QT3" s="34"/>
      <c r="QU3" s="34"/>
      <c r="QV3" s="34"/>
      <c r="QW3" s="34"/>
      <c r="QX3" s="34"/>
      <c r="QY3" s="34"/>
      <c r="QZ3" s="34"/>
      <c r="RA3" s="34"/>
      <c r="RB3" s="34"/>
      <c r="RC3" s="34"/>
      <c r="RD3" s="34"/>
      <c r="RE3" s="34"/>
      <c r="RF3" s="34" t="s">
        <v>45</v>
      </c>
      <c r="RG3" s="34"/>
      <c r="RH3" s="34"/>
      <c r="RI3" s="34"/>
      <c r="RJ3" s="34"/>
      <c r="RK3" s="34"/>
      <c r="RL3" s="34"/>
      <c r="RM3" s="34"/>
      <c r="RN3" s="34"/>
      <c r="RO3" s="34"/>
      <c r="RP3" s="34"/>
      <c r="RQ3" s="34"/>
      <c r="RR3" s="34"/>
      <c r="RS3" s="34"/>
      <c r="RT3" s="34"/>
      <c r="RU3" s="34"/>
      <c r="RV3" s="34"/>
      <c r="RW3" s="34"/>
      <c r="RX3" s="34"/>
      <c r="RY3" s="34"/>
      <c r="RZ3" s="34" t="s">
        <v>48</v>
      </c>
      <c r="SA3" s="34"/>
      <c r="SB3" s="34"/>
      <c r="SC3" s="34"/>
      <c r="SD3" s="34"/>
      <c r="SE3" s="34"/>
      <c r="SF3" s="34"/>
      <c r="SG3" s="34"/>
      <c r="SH3" s="34"/>
      <c r="SI3" s="34"/>
      <c r="SJ3" s="34"/>
      <c r="SK3" s="34"/>
      <c r="SL3" s="34"/>
      <c r="SM3" s="34"/>
      <c r="SN3" s="34" t="s">
        <v>46</v>
      </c>
      <c r="SO3" s="34"/>
      <c r="SP3" s="34"/>
      <c r="SQ3" s="34"/>
      <c r="SR3" s="34"/>
      <c r="SS3" s="34"/>
      <c r="ST3" s="34"/>
      <c r="SU3" s="34"/>
      <c r="SV3" s="34"/>
      <c r="SW3" s="34"/>
      <c r="SX3" s="34"/>
      <c r="SY3" s="34"/>
      <c r="SZ3" s="34" t="s">
        <v>47</v>
      </c>
      <c r="TA3" s="34"/>
      <c r="TB3" s="34"/>
      <c r="TC3" s="34"/>
      <c r="TD3" s="34"/>
      <c r="TE3" s="34"/>
      <c r="TF3" s="34"/>
      <c r="TG3" s="34"/>
      <c r="TH3" s="34" t="s">
        <v>49</v>
      </c>
      <c r="TI3" s="34"/>
      <c r="TJ3" s="34"/>
      <c r="TK3" s="34"/>
      <c r="TL3" s="34"/>
      <c r="TM3" s="34"/>
      <c r="TN3" s="34"/>
      <c r="TO3" s="34"/>
      <c r="TP3" s="34"/>
      <c r="TQ3" s="34"/>
      <c r="TR3" s="34"/>
      <c r="TS3" s="34"/>
      <c r="TT3" s="34"/>
      <c r="TU3" s="34"/>
      <c r="TV3" s="34"/>
      <c r="TW3" s="34"/>
      <c r="TX3" s="34"/>
      <c r="TY3" s="34"/>
      <c r="TZ3" s="34" t="s">
        <v>50</v>
      </c>
      <c r="UA3" s="34"/>
      <c r="UB3" s="34"/>
      <c r="UC3" s="34"/>
      <c r="UD3" s="34"/>
      <c r="UE3" s="34"/>
      <c r="UF3" s="34"/>
      <c r="UG3" s="34"/>
      <c r="UH3" s="34"/>
      <c r="UI3" s="34" t="s">
        <v>51</v>
      </c>
      <c r="UJ3" s="34"/>
      <c r="UK3" s="34"/>
      <c r="UL3" s="34"/>
      <c r="UM3" s="34"/>
      <c r="UN3" s="34"/>
      <c r="UO3" s="34" t="s">
        <v>52</v>
      </c>
      <c r="UP3" s="34"/>
      <c r="UQ3" s="34"/>
      <c r="UR3" s="34"/>
      <c r="US3" s="34"/>
      <c r="UT3" s="34"/>
      <c r="UU3" s="34"/>
      <c r="UV3" s="34"/>
      <c r="UW3" s="34"/>
      <c r="UX3" s="34"/>
      <c r="UY3" s="34"/>
      <c r="UZ3" s="34"/>
      <c r="VA3" s="34"/>
      <c r="VB3" s="34"/>
      <c r="VC3" s="34"/>
      <c r="VD3" s="34"/>
      <c r="VE3" s="34"/>
      <c r="VF3" s="34"/>
      <c r="VG3" s="34"/>
      <c r="VH3" s="34"/>
      <c r="VI3" s="34"/>
      <c r="VJ3" s="34" t="s">
        <v>53</v>
      </c>
      <c r="VK3" s="34"/>
      <c r="VL3" s="34"/>
      <c r="VM3" s="34"/>
      <c r="VN3" s="34"/>
      <c r="VO3" s="34"/>
      <c r="VP3" s="34"/>
      <c r="VQ3" s="34"/>
      <c r="VR3" s="34"/>
      <c r="VS3" s="34"/>
      <c r="VT3" s="34"/>
      <c r="VU3" s="34"/>
      <c r="VV3" s="34"/>
      <c r="VW3" s="34"/>
      <c r="VX3" s="34"/>
      <c r="VY3" s="34"/>
      <c r="VZ3" s="34" t="s">
        <v>54</v>
      </c>
      <c r="WA3" s="34"/>
      <c r="WB3" s="34"/>
      <c r="WC3" s="34"/>
      <c r="WD3" s="34"/>
      <c r="WE3" s="34"/>
      <c r="WF3" s="34"/>
      <c r="WG3" s="34"/>
      <c r="WH3" s="34"/>
      <c r="WI3" s="34"/>
      <c r="WJ3" s="34"/>
      <c r="WK3" s="34"/>
      <c r="WL3" s="34"/>
      <c r="WM3" s="34"/>
      <c r="WN3" s="34"/>
      <c r="WO3" s="34"/>
      <c r="WP3" s="34"/>
      <c r="WQ3" s="34"/>
      <c r="WR3" s="34"/>
      <c r="WS3" s="34"/>
      <c r="WT3" s="34"/>
      <c r="WU3" s="34"/>
      <c r="WV3" s="34"/>
      <c r="WW3" s="34"/>
      <c r="WX3" s="34"/>
      <c r="WY3" s="34"/>
      <c r="WZ3" s="34"/>
      <c r="XA3" s="34"/>
      <c r="XB3" s="34"/>
      <c r="XC3" s="34"/>
      <c r="XD3" s="34"/>
      <c r="XE3" s="34"/>
      <c r="XF3" s="34"/>
      <c r="XG3" s="34" t="s">
        <v>55</v>
      </c>
      <c r="XH3" s="34"/>
      <c r="XI3" s="34"/>
      <c r="XJ3" s="34"/>
      <c r="XK3" s="34"/>
      <c r="XL3" s="34"/>
      <c r="XM3" s="34"/>
      <c r="XN3" s="34"/>
      <c r="XO3" s="34"/>
      <c r="XP3" s="34"/>
      <c r="XQ3" s="34"/>
      <c r="XR3" s="34"/>
      <c r="XS3" s="34"/>
      <c r="XT3" s="34"/>
      <c r="XU3" s="34"/>
      <c r="XV3" s="34"/>
      <c r="XW3" s="34"/>
      <c r="XX3" s="34"/>
      <c r="XY3" s="34"/>
      <c r="XZ3" s="34"/>
      <c r="YA3" s="34"/>
      <c r="YB3" s="34"/>
      <c r="YC3" s="34"/>
      <c r="YD3" s="34" t="s">
        <v>56</v>
      </c>
      <c r="YE3" s="34"/>
      <c r="YF3" s="34"/>
      <c r="YG3" s="34"/>
      <c r="YH3" s="34"/>
      <c r="YI3" s="34"/>
      <c r="YJ3" s="34"/>
      <c r="YK3" s="34"/>
      <c r="YL3" s="34"/>
      <c r="YM3" s="34"/>
      <c r="YN3" s="34"/>
      <c r="YO3" s="34"/>
      <c r="YP3" s="34"/>
      <c r="YQ3" s="34"/>
      <c r="YR3" s="34"/>
      <c r="YS3" s="34"/>
      <c r="YT3" s="34"/>
      <c r="YU3" s="34" t="s">
        <v>57</v>
      </c>
      <c r="YV3" s="34"/>
      <c r="YW3" s="34"/>
      <c r="YX3" s="34"/>
      <c r="YY3" s="34"/>
      <c r="YZ3" s="34"/>
      <c r="ZA3" s="34"/>
      <c r="ZB3" s="34" t="s">
        <v>58</v>
      </c>
      <c r="ZC3" s="34"/>
      <c r="ZD3" s="34"/>
      <c r="ZE3" s="34"/>
      <c r="ZF3" s="34"/>
      <c r="ZG3" s="34"/>
      <c r="ZH3" s="34"/>
      <c r="ZI3" s="34"/>
      <c r="ZJ3" s="34"/>
      <c r="ZK3" s="34" t="s">
        <v>59</v>
      </c>
      <c r="ZL3" s="34"/>
      <c r="ZM3" s="34"/>
      <c r="ZN3" s="34"/>
      <c r="ZO3" s="34"/>
      <c r="ZP3" s="34"/>
      <c r="ZQ3" s="34"/>
      <c r="ZR3" s="34"/>
      <c r="ZS3" s="34"/>
      <c r="ZT3" s="34"/>
      <c r="ZU3" s="34"/>
      <c r="ZV3" s="34"/>
      <c r="ZW3" s="34"/>
      <c r="ZX3" s="34"/>
      <c r="ZY3" s="34"/>
      <c r="ZZ3" s="34"/>
      <c r="AAA3" s="34"/>
      <c r="AAB3" s="34"/>
      <c r="AAC3" s="34"/>
      <c r="AAD3" s="34"/>
      <c r="AAE3" s="34"/>
      <c r="AAF3" s="34"/>
      <c r="AAG3" s="34" t="s">
        <v>60</v>
      </c>
      <c r="AAH3" s="34"/>
      <c r="AAI3" s="34"/>
      <c r="AAJ3" s="34"/>
      <c r="AAK3" s="34"/>
      <c r="AAL3" s="34"/>
      <c r="AAM3" s="34"/>
      <c r="AAN3" s="34" t="s">
        <v>61</v>
      </c>
      <c r="AAO3" s="34"/>
      <c r="AAP3" s="34"/>
      <c r="AAQ3" s="34"/>
      <c r="AAR3" s="34"/>
      <c r="AAS3" s="34"/>
      <c r="AAT3" s="34"/>
      <c r="AAU3" s="34"/>
      <c r="AAV3" s="34"/>
      <c r="AAW3" s="34"/>
      <c r="AAX3" s="34"/>
      <c r="AAY3" s="34"/>
      <c r="AAZ3" s="34"/>
      <c r="ABA3" s="34"/>
      <c r="ABB3" s="34"/>
      <c r="ABC3" s="34"/>
      <c r="ABD3" s="34"/>
      <c r="ABE3" s="34"/>
      <c r="ABF3" s="34"/>
      <c r="ABG3" s="34"/>
      <c r="ABH3" s="34"/>
      <c r="ABI3" s="34"/>
      <c r="ABJ3" s="34"/>
      <c r="ABK3" s="34"/>
      <c r="ABL3" s="34"/>
      <c r="ABM3" s="34"/>
      <c r="ABN3" s="34" t="s">
        <v>62</v>
      </c>
      <c r="ABO3" s="34"/>
      <c r="ABP3" s="34"/>
      <c r="ABQ3" s="34"/>
      <c r="ABR3" s="34"/>
      <c r="ABS3" s="34"/>
      <c r="ABT3" s="34"/>
      <c r="ABU3" s="34"/>
      <c r="ABV3" s="34"/>
      <c r="ABW3" s="34" t="s">
        <v>63</v>
      </c>
      <c r="ABX3" s="34"/>
      <c r="ABY3" s="34"/>
      <c r="ABZ3" s="34"/>
      <c r="ACA3" s="34"/>
      <c r="ACB3" s="34"/>
      <c r="ACC3" s="34"/>
      <c r="ACD3" s="34"/>
      <c r="ACE3" s="34"/>
      <c r="ACF3" s="34"/>
      <c r="ACG3" s="34"/>
      <c r="ACH3" s="34" t="s">
        <v>64</v>
      </c>
      <c r="ACI3" s="34"/>
      <c r="ACJ3" s="34"/>
      <c r="ACK3" s="34"/>
      <c r="ACL3" s="34"/>
      <c r="ACM3" s="34"/>
      <c r="ACN3" s="34"/>
      <c r="ACO3" s="34"/>
      <c r="ACP3" s="34"/>
      <c r="ACQ3" s="34"/>
      <c r="ACR3" s="34"/>
      <c r="ACS3" s="34"/>
      <c r="ACT3" s="34"/>
      <c r="ACU3" s="34"/>
      <c r="ACV3" s="34"/>
      <c r="ACW3" s="34"/>
      <c r="ACX3" s="34"/>
      <c r="ACY3" s="34"/>
      <c r="ACZ3" s="34"/>
      <c r="ADA3" s="34"/>
      <c r="ADB3" s="34"/>
      <c r="ADC3" s="34"/>
      <c r="ADD3" s="34"/>
      <c r="ADE3" s="34" t="s">
        <v>65</v>
      </c>
      <c r="ADF3" s="34"/>
      <c r="ADG3" s="34"/>
      <c r="ADH3" s="34"/>
      <c r="ADI3" s="34"/>
      <c r="ADJ3" s="34"/>
      <c r="ADK3" s="34"/>
      <c r="ADL3" s="34"/>
      <c r="ADM3" s="34"/>
      <c r="ADN3" s="34" t="s">
        <v>66</v>
      </c>
      <c r="ADO3" s="34"/>
      <c r="ADP3" s="34"/>
      <c r="ADQ3" s="34" t="s">
        <v>67</v>
      </c>
      <c r="ADR3" s="34"/>
      <c r="ADS3" s="34"/>
      <c r="ADT3" s="34"/>
      <c r="ADU3" s="34"/>
      <c r="ADV3" s="34" t="s">
        <v>68</v>
      </c>
      <c r="ADW3" s="34"/>
      <c r="ADX3" s="34"/>
      <c r="ADY3" s="34"/>
      <c r="ADZ3" s="34"/>
      <c r="AEA3" s="34"/>
      <c r="AEB3" s="34"/>
      <c r="AEC3" s="34"/>
      <c r="AED3" s="34"/>
      <c r="AEE3" s="34"/>
      <c r="AEF3" s="34"/>
      <c r="AEG3" s="34"/>
      <c r="AEH3" s="34"/>
      <c r="AEI3" s="34"/>
      <c r="AEJ3" s="34"/>
      <c r="AEK3" s="34"/>
      <c r="AEL3" s="34"/>
      <c r="AEM3" s="34"/>
      <c r="AEN3" s="34"/>
      <c r="AEO3" s="34"/>
      <c r="AEP3" s="34" t="s">
        <v>69</v>
      </c>
      <c r="AEQ3" s="34"/>
      <c r="AER3" s="34"/>
      <c r="AES3" s="34"/>
      <c r="AET3" s="34"/>
      <c r="AEU3" s="34"/>
      <c r="AEV3" s="34"/>
      <c r="AEW3" s="34"/>
      <c r="AEX3" s="34"/>
      <c r="AEY3" s="34"/>
      <c r="AEZ3" s="34" t="s">
        <v>70</v>
      </c>
      <c r="AFA3" s="34"/>
      <c r="AFB3" s="34"/>
      <c r="AFC3" s="34"/>
      <c r="AFD3" s="34"/>
      <c r="AFE3" s="34"/>
      <c r="AFF3" s="34"/>
      <c r="AFG3" s="34"/>
      <c r="AFH3" s="34"/>
      <c r="AFI3" s="34"/>
      <c r="AFJ3" s="34"/>
      <c r="AFK3" s="34"/>
      <c r="AFL3" s="34"/>
      <c r="AFM3" s="34" t="s">
        <v>71</v>
      </c>
      <c r="AFN3" s="34"/>
      <c r="AFO3" s="34"/>
      <c r="AFP3" s="34"/>
      <c r="AFQ3" s="34"/>
      <c r="AFR3" s="34"/>
      <c r="AFS3" s="34"/>
      <c r="AFT3" s="34"/>
      <c r="AFU3" s="34"/>
      <c r="AFV3" s="34"/>
      <c r="AFW3" s="34"/>
      <c r="AFX3" s="34"/>
      <c r="AFY3" s="34" t="s">
        <v>72</v>
      </c>
      <c r="AFZ3" s="34"/>
      <c r="AGA3" s="34"/>
      <c r="AGB3" s="34"/>
      <c r="AGC3" s="34"/>
      <c r="AGD3" s="34"/>
      <c r="AGE3" s="34"/>
      <c r="AGF3" s="34"/>
      <c r="AGG3" s="34"/>
      <c r="AGH3" s="34"/>
      <c r="AGI3" s="34"/>
      <c r="AGJ3" s="34" t="s">
        <v>73</v>
      </c>
      <c r="AGK3" s="34"/>
      <c r="AGL3" s="34"/>
      <c r="AGM3" s="34"/>
      <c r="AGN3" s="34"/>
      <c r="AGO3" s="34"/>
      <c r="AGP3" s="34"/>
      <c r="AGQ3" s="34"/>
      <c r="AGR3" s="34" t="s">
        <v>74</v>
      </c>
      <c r="AGS3" s="34"/>
      <c r="AGT3" s="34"/>
      <c r="AGU3" s="34"/>
      <c r="AGV3" s="34"/>
      <c r="AGW3" s="34"/>
      <c r="AGX3" s="34"/>
      <c r="AGY3" s="34"/>
      <c r="AGZ3" s="34"/>
      <c r="AHA3" s="34"/>
      <c r="AHB3" s="34"/>
      <c r="AHC3" s="34"/>
      <c r="AHD3" s="34"/>
      <c r="AHE3" s="34"/>
      <c r="AHF3" s="34"/>
      <c r="AHG3" s="34"/>
      <c r="AHH3" s="34"/>
      <c r="AHI3" s="34" t="s">
        <v>75</v>
      </c>
      <c r="AHJ3" s="34"/>
      <c r="AHK3" s="34"/>
      <c r="AHL3" s="34"/>
      <c r="AHM3" s="34"/>
      <c r="AHN3" s="34"/>
      <c r="AHO3" s="34"/>
      <c r="AHP3" s="34"/>
      <c r="AHQ3" s="34"/>
    </row>
    <row r="4" spans="1:904" x14ac:dyDescent="0.25">
      <c r="A4" s="34"/>
      <c r="B4" s="34"/>
      <c r="C4" s="34"/>
      <c r="D4" s="34" t="s">
        <v>1084</v>
      </c>
      <c r="E4" s="34" t="s">
        <v>1090</v>
      </c>
      <c r="F4" s="34" t="s">
        <v>1096</v>
      </c>
      <c r="G4" s="34" t="s">
        <v>1101</v>
      </c>
      <c r="H4" s="34" t="s">
        <v>1105</v>
      </c>
      <c r="I4" s="34" t="s">
        <v>1109</v>
      </c>
      <c r="J4" s="34" t="s">
        <v>1113</v>
      </c>
      <c r="K4" s="34" t="s">
        <v>1117</v>
      </c>
      <c r="L4" s="34" t="s">
        <v>1121</v>
      </c>
      <c r="M4" s="34" t="s">
        <v>1125</v>
      </c>
      <c r="N4" s="34" t="s">
        <v>1129</v>
      </c>
      <c r="O4" s="34" t="s">
        <v>1133</v>
      </c>
      <c r="P4" s="34" t="s">
        <v>1137</v>
      </c>
      <c r="Q4" s="34" t="s">
        <v>1141</v>
      </c>
      <c r="R4" s="34" t="s">
        <v>1145</v>
      </c>
      <c r="S4" s="34" t="s">
        <v>1149</v>
      </c>
      <c r="T4" s="34" t="s">
        <v>1153</v>
      </c>
      <c r="U4" s="34" t="s">
        <v>1157</v>
      </c>
      <c r="V4" s="34" t="s">
        <v>1161</v>
      </c>
      <c r="W4" s="34" t="s">
        <v>1165</v>
      </c>
      <c r="X4" s="34" t="s">
        <v>1169</v>
      </c>
      <c r="Y4" s="34" t="s">
        <v>1173</v>
      </c>
      <c r="Z4" s="34" t="s">
        <v>1177</v>
      </c>
      <c r="AA4" s="34" t="s">
        <v>1181</v>
      </c>
      <c r="AB4" s="34" t="s">
        <v>1392</v>
      </c>
      <c r="AC4" s="34" t="s">
        <v>1396</v>
      </c>
      <c r="AD4" s="34" t="s">
        <v>1400</v>
      </c>
      <c r="AE4" s="34" t="s">
        <v>1404</v>
      </c>
      <c r="AF4" s="34" t="s">
        <v>1408</v>
      </c>
      <c r="AG4" s="34" t="s">
        <v>1412</v>
      </c>
      <c r="AH4" s="34" t="s">
        <v>1416</v>
      </c>
      <c r="AI4" s="34" t="s">
        <v>1420</v>
      </c>
      <c r="AJ4" s="34" t="s">
        <v>1424</v>
      </c>
      <c r="AK4" s="34" t="s">
        <v>1428</v>
      </c>
      <c r="AL4" s="34" t="s">
        <v>1432</v>
      </c>
      <c r="AM4" s="34" t="s">
        <v>1436</v>
      </c>
      <c r="AN4" s="34" t="s">
        <v>1440</v>
      </c>
      <c r="AO4" s="34" t="s">
        <v>1444</v>
      </c>
      <c r="AP4" s="34" t="s">
        <v>1448</v>
      </c>
      <c r="AQ4" s="34" t="s">
        <v>1452</v>
      </c>
      <c r="AR4" s="34" t="s">
        <v>1456</v>
      </c>
      <c r="AS4" s="34" t="s">
        <v>1460</v>
      </c>
      <c r="AT4" s="34" t="s">
        <v>1267</v>
      </c>
      <c r="AU4" s="34" t="s">
        <v>1270</v>
      </c>
      <c r="AV4" s="34" t="s">
        <v>1274</v>
      </c>
      <c r="AW4" s="34" t="s">
        <v>1278</v>
      </c>
      <c r="AX4" s="34" t="s">
        <v>1282</v>
      </c>
      <c r="AY4" s="34" t="s">
        <v>1286</v>
      </c>
      <c r="AZ4" s="34" t="s">
        <v>1290</v>
      </c>
      <c r="BA4" s="34" t="s">
        <v>1294</v>
      </c>
      <c r="BB4" s="34" t="s">
        <v>1464</v>
      </c>
      <c r="BC4" s="34" t="s">
        <v>1468</v>
      </c>
      <c r="BD4" s="34" t="s">
        <v>1472</v>
      </c>
      <c r="BE4" s="34" t="s">
        <v>1476</v>
      </c>
      <c r="BF4" s="34" t="s">
        <v>1480</v>
      </c>
      <c r="BG4" s="34" t="s">
        <v>1484</v>
      </c>
      <c r="BH4" s="34" t="s">
        <v>1488</v>
      </c>
      <c r="BI4" s="34" t="s">
        <v>1298</v>
      </c>
      <c r="BJ4" s="34" t="s">
        <v>1301</v>
      </c>
      <c r="BK4" s="34" t="s">
        <v>1305</v>
      </c>
      <c r="BL4" s="34" t="s">
        <v>1309</v>
      </c>
      <c r="BM4" s="34" t="s">
        <v>1313</v>
      </c>
      <c r="BN4" s="34" t="s">
        <v>1317</v>
      </c>
      <c r="BO4" s="34" t="s">
        <v>1321</v>
      </c>
      <c r="BP4" s="34" t="s">
        <v>1325</v>
      </c>
      <c r="BQ4" s="34" t="s">
        <v>1329</v>
      </c>
      <c r="BR4" s="34" t="s">
        <v>1333</v>
      </c>
      <c r="BS4" s="34" t="s">
        <v>1337</v>
      </c>
      <c r="BT4" s="34" t="s">
        <v>1341</v>
      </c>
      <c r="BU4" s="34" t="s">
        <v>1345</v>
      </c>
      <c r="BV4" s="34" t="s">
        <v>1349</v>
      </c>
      <c r="BW4" s="34" t="s">
        <v>1353</v>
      </c>
      <c r="BX4" s="34" t="s">
        <v>1357</v>
      </c>
      <c r="BY4" s="34" t="s">
        <v>1360</v>
      </c>
      <c r="BZ4" s="34" t="s">
        <v>1364</v>
      </c>
      <c r="CA4" s="34" t="s">
        <v>1368</v>
      </c>
      <c r="CB4" s="34" t="s">
        <v>1372</v>
      </c>
      <c r="CC4" s="34" t="s">
        <v>1376</v>
      </c>
      <c r="CD4" s="34" t="s">
        <v>1380</v>
      </c>
      <c r="CE4" s="34" t="s">
        <v>1384</v>
      </c>
      <c r="CF4" s="34" t="s">
        <v>1388</v>
      </c>
      <c r="CG4" s="34" t="s">
        <v>1216</v>
      </c>
      <c r="CH4" s="34" t="s">
        <v>1219</v>
      </c>
      <c r="CI4" s="34" t="s">
        <v>1223</v>
      </c>
      <c r="CJ4" s="34" t="s">
        <v>1227</v>
      </c>
      <c r="CK4" s="34" t="s">
        <v>1231</v>
      </c>
      <c r="CL4" s="34" t="s">
        <v>1235</v>
      </c>
      <c r="CM4" s="34" t="s">
        <v>1239</v>
      </c>
      <c r="CN4" s="34" t="s">
        <v>1243</v>
      </c>
      <c r="CO4" s="34" t="s">
        <v>1247</v>
      </c>
      <c r="CP4" s="34" t="s">
        <v>1251</v>
      </c>
      <c r="CQ4" s="34" t="s">
        <v>1255</v>
      </c>
      <c r="CR4" s="34" t="s">
        <v>1259</v>
      </c>
      <c r="CS4" s="34" t="s">
        <v>1263</v>
      </c>
      <c r="CT4" s="34" t="s">
        <v>1185</v>
      </c>
      <c r="CU4" s="34" t="s">
        <v>1188</v>
      </c>
      <c r="CV4" s="34" t="s">
        <v>1192</v>
      </c>
      <c r="CW4" s="34" t="s">
        <v>1196</v>
      </c>
      <c r="CX4" s="34" t="s">
        <v>1200</v>
      </c>
      <c r="CY4" s="34" t="s">
        <v>1204</v>
      </c>
      <c r="CZ4" s="34" t="s">
        <v>1208</v>
      </c>
      <c r="DA4" s="34" t="s">
        <v>1212</v>
      </c>
      <c r="DB4" s="34" t="s">
        <v>1634</v>
      </c>
      <c r="DC4" s="34" t="s">
        <v>1637</v>
      </c>
      <c r="DD4" s="34" t="s">
        <v>1641</v>
      </c>
      <c r="DE4" s="34" t="s">
        <v>1645</v>
      </c>
      <c r="DF4" s="34" t="s">
        <v>1649</v>
      </c>
      <c r="DG4" s="34" t="s">
        <v>1653</v>
      </c>
      <c r="DH4" s="34" t="s">
        <v>1657</v>
      </c>
      <c r="DI4" s="34" t="s">
        <v>1661</v>
      </c>
      <c r="DJ4" s="34" t="s">
        <v>1665</v>
      </c>
      <c r="DK4" s="34" t="s">
        <v>1669</v>
      </c>
      <c r="DL4" s="34" t="s">
        <v>1673</v>
      </c>
      <c r="DM4" s="34" t="s">
        <v>1527</v>
      </c>
      <c r="DN4" s="34" t="s">
        <v>1531</v>
      </c>
      <c r="DO4" s="34" t="s">
        <v>1535</v>
      </c>
      <c r="DP4" s="34" t="s">
        <v>1539</v>
      </c>
      <c r="DQ4" s="34" t="s">
        <v>1543</v>
      </c>
      <c r="DR4" s="34" t="s">
        <v>1547</v>
      </c>
      <c r="DS4" s="34" t="s">
        <v>1551</v>
      </c>
      <c r="DT4" s="34" t="s">
        <v>1555</v>
      </c>
      <c r="DU4" s="34" t="s">
        <v>1559</v>
      </c>
      <c r="DV4" s="34" t="s">
        <v>1598</v>
      </c>
      <c r="DW4" s="34" t="s">
        <v>1602</v>
      </c>
      <c r="DX4" s="34" t="s">
        <v>1606</v>
      </c>
      <c r="DY4" s="34" t="s">
        <v>1610</v>
      </c>
      <c r="DZ4" s="34" t="s">
        <v>1614</v>
      </c>
      <c r="EA4" s="34" t="s">
        <v>1618</v>
      </c>
      <c r="EB4" s="34" t="s">
        <v>1622</v>
      </c>
      <c r="EC4" s="34" t="s">
        <v>1626</v>
      </c>
      <c r="ED4" s="34" t="s">
        <v>1630</v>
      </c>
      <c r="EE4" s="34" t="s">
        <v>1563</v>
      </c>
      <c r="EF4" s="34" t="s">
        <v>1566</v>
      </c>
      <c r="EG4" s="34" t="s">
        <v>1570</v>
      </c>
      <c r="EH4" s="34" t="s">
        <v>1574</v>
      </c>
      <c r="EI4" s="34" t="s">
        <v>1578</v>
      </c>
      <c r="EJ4" s="34" t="s">
        <v>1582</v>
      </c>
      <c r="EK4" s="34" t="s">
        <v>1586</v>
      </c>
      <c r="EL4" s="34" t="s">
        <v>1590</v>
      </c>
      <c r="EM4" s="34" t="s">
        <v>1594</v>
      </c>
      <c r="EN4" s="34" t="s">
        <v>1492</v>
      </c>
      <c r="EO4" s="34" t="s">
        <v>1495</v>
      </c>
      <c r="EP4" s="34" t="s">
        <v>1499</v>
      </c>
      <c r="EQ4" s="34" t="s">
        <v>1503</v>
      </c>
      <c r="ER4" s="34" t="s">
        <v>1507</v>
      </c>
      <c r="ES4" s="34" t="s">
        <v>1511</v>
      </c>
      <c r="ET4" s="34" t="s">
        <v>1515</v>
      </c>
      <c r="EU4" s="34" t="s">
        <v>1519</v>
      </c>
      <c r="EV4" s="34" t="s">
        <v>1523</v>
      </c>
      <c r="EW4" s="34" t="s">
        <v>1796</v>
      </c>
      <c r="EX4" s="34" t="s">
        <v>1799</v>
      </c>
      <c r="EY4" s="34" t="s">
        <v>1803</v>
      </c>
      <c r="EZ4" s="34" t="s">
        <v>1807</v>
      </c>
      <c r="FA4" s="34" t="s">
        <v>1811</v>
      </c>
      <c r="FB4" s="34" t="s">
        <v>1815</v>
      </c>
      <c r="FC4" s="34" t="s">
        <v>1819</v>
      </c>
      <c r="FD4" s="34" t="s">
        <v>1823</v>
      </c>
      <c r="FE4" s="34" t="s">
        <v>1827</v>
      </c>
      <c r="FF4" s="34" t="s">
        <v>1831</v>
      </c>
      <c r="FG4" s="34" t="s">
        <v>1835</v>
      </c>
      <c r="FH4" s="34" t="s">
        <v>1839</v>
      </c>
      <c r="FI4" s="34" t="s">
        <v>1677</v>
      </c>
      <c r="FJ4" s="34" t="s">
        <v>1681</v>
      </c>
      <c r="FK4" s="34" t="s">
        <v>1685</v>
      </c>
      <c r="FL4" s="34" t="s">
        <v>1689</v>
      </c>
      <c r="FM4" s="34" t="s">
        <v>1693</v>
      </c>
      <c r="FN4" s="34" t="s">
        <v>1697</v>
      </c>
      <c r="FO4" s="34" t="s">
        <v>1701</v>
      </c>
      <c r="FP4" s="34" t="s">
        <v>1705</v>
      </c>
      <c r="FQ4" s="34" t="s">
        <v>1709</v>
      </c>
      <c r="FR4" s="34" t="s">
        <v>1713</v>
      </c>
      <c r="FS4" s="34" t="s">
        <v>1717</v>
      </c>
      <c r="FT4" s="34" t="s">
        <v>1721</v>
      </c>
      <c r="FU4" s="34" t="s">
        <v>1725</v>
      </c>
      <c r="FV4" s="34" t="s">
        <v>1729</v>
      </c>
      <c r="FW4" s="34" t="s">
        <v>1733</v>
      </c>
      <c r="FX4" s="34" t="s">
        <v>1737</v>
      </c>
      <c r="FY4" s="34" t="s">
        <v>1741</v>
      </c>
      <c r="FZ4" s="34" t="s">
        <v>1745</v>
      </c>
      <c r="GA4" s="34" t="s">
        <v>1749</v>
      </c>
      <c r="GB4" s="34" t="s">
        <v>1753</v>
      </c>
      <c r="GC4" s="34" t="s">
        <v>1757</v>
      </c>
      <c r="GD4" s="34" t="s">
        <v>1761</v>
      </c>
      <c r="GE4" s="34" t="s">
        <v>1843</v>
      </c>
      <c r="GF4" s="34" t="s">
        <v>1846</v>
      </c>
      <c r="GG4" s="34" t="s">
        <v>1850</v>
      </c>
      <c r="GH4" s="34" t="s">
        <v>1854</v>
      </c>
      <c r="GI4" s="34" t="s">
        <v>1858</v>
      </c>
      <c r="GJ4" s="34" t="s">
        <v>1862</v>
      </c>
      <c r="GK4" s="34" t="s">
        <v>1866</v>
      </c>
      <c r="GL4" s="34" t="s">
        <v>1870</v>
      </c>
      <c r="GM4" s="34" t="s">
        <v>1874</v>
      </c>
      <c r="GN4" s="34" t="s">
        <v>1878</v>
      </c>
      <c r="GO4" s="34" t="s">
        <v>1882</v>
      </c>
      <c r="GP4" s="34" t="s">
        <v>1886</v>
      </c>
      <c r="GQ4" s="34" t="s">
        <v>1765</v>
      </c>
      <c r="GR4" s="34" t="s">
        <v>1768</v>
      </c>
      <c r="GS4" s="34" t="s">
        <v>1772</v>
      </c>
      <c r="GT4" s="34" t="s">
        <v>1776</v>
      </c>
      <c r="GU4" s="34" t="s">
        <v>1780</v>
      </c>
      <c r="GV4" s="34" t="s">
        <v>1784</v>
      </c>
      <c r="GW4" s="34" t="s">
        <v>1788</v>
      </c>
      <c r="GX4" s="34" t="s">
        <v>1792</v>
      </c>
      <c r="GY4" s="34" t="s">
        <v>2154</v>
      </c>
      <c r="GZ4" s="34" t="s">
        <v>2157</v>
      </c>
      <c r="HA4" s="34" t="s">
        <v>2161</v>
      </c>
      <c r="HB4" s="34" t="s">
        <v>2165</v>
      </c>
      <c r="HC4" s="34" t="s">
        <v>1890</v>
      </c>
      <c r="HD4" s="34" t="s">
        <v>1895</v>
      </c>
      <c r="HE4" s="34" t="s">
        <v>1899</v>
      </c>
      <c r="HF4" s="34" t="s">
        <v>1903</v>
      </c>
      <c r="HG4" s="34" t="s">
        <v>1907</v>
      </c>
      <c r="HH4" s="34" t="s">
        <v>1911</v>
      </c>
      <c r="HI4" s="34" t="s">
        <v>1915</v>
      </c>
      <c r="HJ4" s="34" t="s">
        <v>1919</v>
      </c>
      <c r="HK4" s="34" t="s">
        <v>1922</v>
      </c>
      <c r="HL4" s="34" t="s">
        <v>1926</v>
      </c>
      <c r="HM4" s="34" t="s">
        <v>1930</v>
      </c>
      <c r="HN4" s="34" t="s">
        <v>1934</v>
      </c>
      <c r="HO4" s="34" t="s">
        <v>1938</v>
      </c>
      <c r="HP4" s="34" t="s">
        <v>1942</v>
      </c>
      <c r="HQ4" s="34" t="s">
        <v>1946</v>
      </c>
      <c r="HR4" s="34" t="s">
        <v>1950</v>
      </c>
      <c r="HS4" s="34" t="s">
        <v>1953</v>
      </c>
      <c r="HT4" s="34" t="s">
        <v>1957</v>
      </c>
      <c r="HU4" s="34" t="s">
        <v>1961</v>
      </c>
      <c r="HV4" s="34" t="s">
        <v>1965</v>
      </c>
      <c r="HW4" s="34" t="s">
        <v>1969</v>
      </c>
      <c r="HX4" s="34" t="s">
        <v>1973</v>
      </c>
      <c r="HY4" s="34" t="s">
        <v>1977</v>
      </c>
      <c r="HZ4" s="34" t="s">
        <v>1981</v>
      </c>
      <c r="IA4" s="34" t="s">
        <v>1985</v>
      </c>
      <c r="IB4" s="34" t="s">
        <v>1989</v>
      </c>
      <c r="IC4" s="34" t="s">
        <v>1993</v>
      </c>
      <c r="ID4" s="34" t="s">
        <v>1997</v>
      </c>
      <c r="IE4" s="34" t="s">
        <v>2001</v>
      </c>
      <c r="IF4" s="34" t="s">
        <v>2005</v>
      </c>
      <c r="IG4" s="34" t="s">
        <v>2009</v>
      </c>
      <c r="IH4" s="34" t="s">
        <v>2040</v>
      </c>
      <c r="II4" s="34" t="s">
        <v>2044</v>
      </c>
      <c r="IJ4" s="34" t="s">
        <v>2048</v>
      </c>
      <c r="IK4" s="34" t="s">
        <v>2052</v>
      </c>
      <c r="IL4" s="34" t="s">
        <v>2056</v>
      </c>
      <c r="IM4" s="34" t="s">
        <v>2060</v>
      </c>
      <c r="IN4" s="34" t="s">
        <v>2064</v>
      </c>
      <c r="IO4" s="34" t="s">
        <v>2068</v>
      </c>
      <c r="IP4" s="34" t="s">
        <v>2072</v>
      </c>
      <c r="IQ4" s="34" t="s">
        <v>2076</v>
      </c>
      <c r="IR4" s="34" t="s">
        <v>2080</v>
      </c>
      <c r="IS4" s="34" t="s">
        <v>2107</v>
      </c>
      <c r="IT4" s="34" t="s">
        <v>2110</v>
      </c>
      <c r="IU4" s="34" t="s">
        <v>2114</v>
      </c>
      <c r="IV4" s="34" t="s">
        <v>2118</v>
      </c>
      <c r="IW4" s="34" t="s">
        <v>2122</v>
      </c>
      <c r="IX4" s="34" t="s">
        <v>2126</v>
      </c>
      <c r="IY4" s="34" t="s">
        <v>2130</v>
      </c>
      <c r="IZ4" s="34" t="s">
        <v>2134</v>
      </c>
      <c r="JA4" s="34" t="s">
        <v>2138</v>
      </c>
      <c r="JB4" s="34" t="s">
        <v>2142</v>
      </c>
      <c r="JC4" s="34" t="s">
        <v>2146</v>
      </c>
      <c r="JD4" s="34" t="s">
        <v>2150</v>
      </c>
      <c r="JE4" s="34" t="s">
        <v>2084</v>
      </c>
      <c r="JF4" s="34" t="s">
        <v>2087</v>
      </c>
      <c r="JG4" s="34" t="s">
        <v>2091</v>
      </c>
      <c r="JH4" s="34" t="s">
        <v>2095</v>
      </c>
      <c r="JI4" s="34" t="s">
        <v>2099</v>
      </c>
      <c r="JJ4" s="34" t="s">
        <v>2103</v>
      </c>
      <c r="JK4" s="34" t="s">
        <v>2013</v>
      </c>
      <c r="JL4" s="34" t="s">
        <v>2016</v>
      </c>
      <c r="JM4" s="34" t="s">
        <v>2020</v>
      </c>
      <c r="JN4" s="34" t="s">
        <v>2024</v>
      </c>
      <c r="JO4" s="34" t="s">
        <v>2028</v>
      </c>
      <c r="JP4" s="34" t="s">
        <v>2032</v>
      </c>
      <c r="JQ4" s="34" t="s">
        <v>2036</v>
      </c>
      <c r="JR4" s="34" t="s">
        <v>2367</v>
      </c>
      <c r="JS4" s="34" t="s">
        <v>2371</v>
      </c>
      <c r="JT4" s="34" t="s">
        <v>2375</v>
      </c>
      <c r="JU4" s="34" t="s">
        <v>2379</v>
      </c>
      <c r="JV4" s="34" t="s">
        <v>2383</v>
      </c>
      <c r="JW4" s="34" t="s">
        <v>2387</v>
      </c>
      <c r="JX4" s="34" t="s">
        <v>2391</v>
      </c>
      <c r="JY4" s="34" t="s">
        <v>2395</v>
      </c>
      <c r="JZ4" s="34" t="s">
        <v>2212</v>
      </c>
      <c r="KA4" s="34" t="s">
        <v>2216</v>
      </c>
      <c r="KB4" s="34" t="s">
        <v>2220</v>
      </c>
      <c r="KC4" s="34" t="s">
        <v>2224</v>
      </c>
      <c r="KD4" s="34" t="s">
        <v>2228</v>
      </c>
      <c r="KE4" s="34" t="s">
        <v>2232</v>
      </c>
      <c r="KF4" s="34" t="s">
        <v>2236</v>
      </c>
      <c r="KG4" s="34" t="s">
        <v>2240</v>
      </c>
      <c r="KH4" s="34" t="s">
        <v>2244</v>
      </c>
      <c r="KI4" s="34" t="s">
        <v>2248</v>
      </c>
      <c r="KJ4" s="34" t="s">
        <v>2252</v>
      </c>
      <c r="KK4" s="34" t="s">
        <v>2256</v>
      </c>
      <c r="KL4" s="34" t="s">
        <v>2260</v>
      </c>
      <c r="KM4" s="34" t="s">
        <v>2264</v>
      </c>
      <c r="KN4" s="34" t="s">
        <v>2268</v>
      </c>
      <c r="KO4" s="34" t="s">
        <v>2312</v>
      </c>
      <c r="KP4" s="34" t="s">
        <v>2315</v>
      </c>
      <c r="KQ4" s="34" t="s">
        <v>2319</v>
      </c>
      <c r="KR4" s="34" t="s">
        <v>2323</v>
      </c>
      <c r="KS4" s="34" t="s">
        <v>2327</v>
      </c>
      <c r="KT4" s="34" t="s">
        <v>2331</v>
      </c>
      <c r="KU4" s="34" t="s">
        <v>2335</v>
      </c>
      <c r="KV4" s="34" t="s">
        <v>2339</v>
      </c>
      <c r="KW4" s="34" t="s">
        <v>2343</v>
      </c>
      <c r="KX4" s="34" t="s">
        <v>2399</v>
      </c>
      <c r="KY4" s="34" t="s">
        <v>2402</v>
      </c>
      <c r="KZ4" s="34" t="s">
        <v>2406</v>
      </c>
      <c r="LA4" s="34" t="s">
        <v>2410</v>
      </c>
      <c r="LB4" s="34" t="s">
        <v>2414</v>
      </c>
      <c r="LC4" s="34" t="s">
        <v>2418</v>
      </c>
      <c r="LD4" s="34" t="s">
        <v>2422</v>
      </c>
      <c r="LE4" s="34" t="s">
        <v>2426</v>
      </c>
      <c r="LF4" s="34" t="s">
        <v>2169</v>
      </c>
      <c r="LG4" s="34" t="s">
        <v>2172</v>
      </c>
      <c r="LH4" s="34" t="s">
        <v>2176</v>
      </c>
      <c r="LI4" s="34" t="s">
        <v>2180</v>
      </c>
      <c r="LJ4" s="34" t="s">
        <v>2184</v>
      </c>
      <c r="LK4" s="34" t="s">
        <v>2188</v>
      </c>
      <c r="LL4" s="34" t="s">
        <v>2192</v>
      </c>
      <c r="LM4" s="34" t="s">
        <v>2196</v>
      </c>
      <c r="LN4" s="34" t="s">
        <v>2200</v>
      </c>
      <c r="LO4" s="34" t="s">
        <v>2204</v>
      </c>
      <c r="LP4" s="34" t="s">
        <v>2208</v>
      </c>
      <c r="LQ4" s="34" t="s">
        <v>2355</v>
      </c>
      <c r="LR4" s="34" t="s">
        <v>2359</v>
      </c>
      <c r="LS4" s="34" t="s">
        <v>2363</v>
      </c>
      <c r="LT4" s="34" t="s">
        <v>2347</v>
      </c>
      <c r="LU4" s="34" t="s">
        <v>2351</v>
      </c>
      <c r="LV4" s="34" t="s">
        <v>2272</v>
      </c>
      <c r="LW4" s="34" t="s">
        <v>2276</v>
      </c>
      <c r="LX4" s="34" t="s">
        <v>2280</v>
      </c>
      <c r="LY4" s="34" t="s">
        <v>2284</v>
      </c>
      <c r="LZ4" s="34" t="s">
        <v>2288</v>
      </c>
      <c r="MA4" s="34" t="s">
        <v>2292</v>
      </c>
      <c r="MB4" s="34" t="s">
        <v>2296</v>
      </c>
      <c r="MC4" s="34" t="s">
        <v>2300</v>
      </c>
      <c r="MD4" s="34" t="s">
        <v>2304</v>
      </c>
      <c r="ME4" s="34" t="s">
        <v>2308</v>
      </c>
      <c r="MF4" s="34" t="s">
        <v>2537</v>
      </c>
      <c r="MG4" s="34" t="s">
        <v>2541</v>
      </c>
      <c r="MH4" s="34" t="s">
        <v>2545</v>
      </c>
      <c r="MI4" s="34" t="s">
        <v>2549</v>
      </c>
      <c r="MJ4" s="34" t="s">
        <v>2553</v>
      </c>
      <c r="MK4" s="34" t="s">
        <v>2557</v>
      </c>
      <c r="ML4" s="34" t="s">
        <v>2561</v>
      </c>
      <c r="MM4" s="34" t="s">
        <v>2565</v>
      </c>
      <c r="MN4" s="34" t="s">
        <v>2569</v>
      </c>
      <c r="MO4" s="34" t="s">
        <v>2573</v>
      </c>
      <c r="MP4" s="34" t="s">
        <v>2577</v>
      </c>
      <c r="MQ4" s="34" t="s">
        <v>2581</v>
      </c>
      <c r="MR4" s="34" t="s">
        <v>2612</v>
      </c>
      <c r="MS4" s="34" t="s">
        <v>2617</v>
      </c>
      <c r="MT4" s="34" t="s">
        <v>2621</v>
      </c>
      <c r="MU4" s="34" t="s">
        <v>2625</v>
      </c>
      <c r="MV4" s="34" t="s">
        <v>2629</v>
      </c>
      <c r="MW4" s="34" t="s">
        <v>2633</v>
      </c>
      <c r="MX4" s="34" t="s">
        <v>2637</v>
      </c>
      <c r="MY4" s="34" t="s">
        <v>2641</v>
      </c>
      <c r="MZ4" s="34" t="s">
        <v>2645</v>
      </c>
      <c r="NA4" s="34" t="s">
        <v>2649</v>
      </c>
      <c r="NB4" s="34" t="s">
        <v>2653</v>
      </c>
      <c r="NC4" s="34" t="s">
        <v>2454</v>
      </c>
      <c r="ND4" s="34" t="s">
        <v>2457</v>
      </c>
      <c r="NE4" s="34" t="s">
        <v>2461</v>
      </c>
      <c r="NF4" s="34" t="s">
        <v>2465</v>
      </c>
      <c r="NG4" s="34" t="s">
        <v>2469</v>
      </c>
      <c r="NH4" s="34" t="s">
        <v>2473</v>
      </c>
      <c r="NI4" s="34" t="s">
        <v>2477</v>
      </c>
      <c r="NJ4" s="34" t="s">
        <v>2481</v>
      </c>
      <c r="NK4" s="34" t="s">
        <v>2485</v>
      </c>
      <c r="NL4" s="34" t="s">
        <v>2489</v>
      </c>
      <c r="NM4" s="34" t="s">
        <v>2493</v>
      </c>
      <c r="NN4" s="34" t="s">
        <v>2497</v>
      </c>
      <c r="NO4" s="34" t="s">
        <v>2585</v>
      </c>
      <c r="NP4" s="34" t="s">
        <v>2588</v>
      </c>
      <c r="NQ4" s="34" t="s">
        <v>2592</v>
      </c>
      <c r="NR4" s="34" t="s">
        <v>2596</v>
      </c>
      <c r="NS4" s="34" t="s">
        <v>2600</v>
      </c>
      <c r="NT4" s="34" t="s">
        <v>2604</v>
      </c>
      <c r="NU4" s="34" t="s">
        <v>2608</v>
      </c>
      <c r="NV4" s="34" t="s">
        <v>2657</v>
      </c>
      <c r="NW4" s="34" t="s">
        <v>2661</v>
      </c>
      <c r="NX4" s="34" t="s">
        <v>2665</v>
      </c>
      <c r="NY4" s="34" t="s">
        <v>2669</v>
      </c>
      <c r="NZ4" s="34" t="s">
        <v>2673</v>
      </c>
      <c r="OA4" s="34" t="s">
        <v>2677</v>
      </c>
      <c r="OB4" s="34" t="s">
        <v>2681</v>
      </c>
      <c r="OC4" s="34" t="s">
        <v>2501</v>
      </c>
      <c r="OD4" s="34" t="s">
        <v>2504</v>
      </c>
      <c r="OE4" s="34" t="s">
        <v>2509</v>
      </c>
      <c r="OF4" s="34" t="s">
        <v>2513</v>
      </c>
      <c r="OG4" s="34" t="s">
        <v>2517</v>
      </c>
      <c r="OH4" s="34" t="s">
        <v>2521</v>
      </c>
      <c r="OI4" s="34" t="s">
        <v>2525</v>
      </c>
      <c r="OJ4" s="34" t="s">
        <v>2529</v>
      </c>
      <c r="OK4" s="34" t="s">
        <v>2533</v>
      </c>
      <c r="OL4" s="34" t="s">
        <v>2430</v>
      </c>
      <c r="OM4" s="34" t="s">
        <v>2434</v>
      </c>
      <c r="ON4" s="34" t="s">
        <v>2438</v>
      </c>
      <c r="OO4" s="34" t="s">
        <v>2442</v>
      </c>
      <c r="OP4" s="34" t="s">
        <v>2446</v>
      </c>
      <c r="OQ4" s="34" t="s">
        <v>2450</v>
      </c>
      <c r="OR4" s="34" t="s">
        <v>2685</v>
      </c>
      <c r="OS4" s="34" t="s">
        <v>2689</v>
      </c>
      <c r="OT4" s="34" t="s">
        <v>2693</v>
      </c>
      <c r="OU4" s="34" t="s">
        <v>2697</v>
      </c>
      <c r="OV4" s="34" t="s">
        <v>2701</v>
      </c>
      <c r="OW4" s="34" t="s">
        <v>2705</v>
      </c>
      <c r="OX4" s="34" t="s">
        <v>2709</v>
      </c>
      <c r="OY4" s="34" t="s">
        <v>2713</v>
      </c>
      <c r="OZ4" s="34" t="s">
        <v>2717</v>
      </c>
      <c r="PA4" s="34" t="s">
        <v>2955</v>
      </c>
      <c r="PB4" s="34" t="s">
        <v>2958</v>
      </c>
      <c r="PC4" s="34" t="s">
        <v>2962</v>
      </c>
      <c r="PD4" s="34" t="s">
        <v>2966</v>
      </c>
      <c r="PE4" s="34" t="s">
        <v>2970</v>
      </c>
      <c r="PF4" s="34" t="s">
        <v>2974</v>
      </c>
      <c r="PG4" s="34" t="s">
        <v>2978</v>
      </c>
      <c r="PH4" s="34" t="s">
        <v>2982</v>
      </c>
      <c r="PI4" s="34" t="s">
        <v>2986</v>
      </c>
      <c r="PJ4" s="34" t="s">
        <v>2990</v>
      </c>
      <c r="PK4" s="34" t="s">
        <v>2994</v>
      </c>
      <c r="PL4" s="34" t="s">
        <v>2998</v>
      </c>
      <c r="PM4" s="34" t="s">
        <v>3002</v>
      </c>
      <c r="PN4" s="34" t="s">
        <v>3006</v>
      </c>
      <c r="PO4" s="34" t="s">
        <v>3010</v>
      </c>
      <c r="PP4" s="34" t="s">
        <v>3014</v>
      </c>
      <c r="PQ4" s="34" t="s">
        <v>3018</v>
      </c>
      <c r="PR4" s="34" t="s">
        <v>3022</v>
      </c>
      <c r="PS4" s="34" t="s">
        <v>2721</v>
      </c>
      <c r="PT4" s="34" t="s">
        <v>2724</v>
      </c>
      <c r="PU4" s="34" t="s">
        <v>2728</v>
      </c>
      <c r="PV4" s="34" t="s">
        <v>2732</v>
      </c>
      <c r="PW4" s="34" t="s">
        <v>2736</v>
      </c>
      <c r="PX4" s="34" t="s">
        <v>2740</v>
      </c>
      <c r="PY4" s="34" t="s">
        <v>2744</v>
      </c>
      <c r="PZ4" s="34" t="s">
        <v>2748</v>
      </c>
      <c r="QA4" s="34" t="s">
        <v>2752</v>
      </c>
      <c r="QB4" s="34" t="s">
        <v>2756</v>
      </c>
      <c r="QC4" s="34" t="s">
        <v>2760</v>
      </c>
      <c r="QD4" s="34" t="s">
        <v>2764</v>
      </c>
      <c r="QE4" s="34" t="s">
        <v>2768</v>
      </c>
      <c r="QF4" s="34" t="s">
        <v>2772</v>
      </c>
      <c r="QG4" s="34" t="s">
        <v>2776</v>
      </c>
      <c r="QH4" s="34" t="s">
        <v>2780</v>
      </c>
      <c r="QI4" s="34" t="s">
        <v>2784</v>
      </c>
      <c r="QJ4" s="34" t="s">
        <v>2788</v>
      </c>
      <c r="QK4" s="34" t="s">
        <v>2792</v>
      </c>
      <c r="QL4" s="34" t="s">
        <v>2796</v>
      </c>
      <c r="QM4" s="34" t="s">
        <v>2800</v>
      </c>
      <c r="QN4" s="34" t="s">
        <v>2804</v>
      </c>
      <c r="QO4" s="34" t="s">
        <v>2808</v>
      </c>
      <c r="QP4" s="34" t="s">
        <v>2812</v>
      </c>
      <c r="QQ4" s="34" t="s">
        <v>2816</v>
      </c>
      <c r="QR4" s="34" t="s">
        <v>2820</v>
      </c>
      <c r="QS4" s="34" t="s">
        <v>2824</v>
      </c>
      <c r="QT4" s="34" t="s">
        <v>2827</v>
      </c>
      <c r="QU4" s="34" t="s">
        <v>2831</v>
      </c>
      <c r="QV4" s="34" t="s">
        <v>2835</v>
      </c>
      <c r="QW4" s="34" t="s">
        <v>2839</v>
      </c>
      <c r="QX4" s="34" t="s">
        <v>2843</v>
      </c>
      <c r="QY4" s="34" t="s">
        <v>2847</v>
      </c>
      <c r="QZ4" s="34" t="s">
        <v>2851</v>
      </c>
      <c r="RA4" s="34" t="s">
        <v>2855</v>
      </c>
      <c r="RB4" s="34" t="s">
        <v>2859</v>
      </c>
      <c r="RC4" s="34" t="s">
        <v>2863</v>
      </c>
      <c r="RD4" s="34" t="s">
        <v>2867</v>
      </c>
      <c r="RE4" s="34" t="s">
        <v>2871</v>
      </c>
      <c r="RF4" s="34" t="s">
        <v>2875</v>
      </c>
      <c r="RG4" s="34" t="s">
        <v>2879</v>
      </c>
      <c r="RH4" s="34" t="s">
        <v>2883</v>
      </c>
      <c r="RI4" s="34" t="s">
        <v>2887</v>
      </c>
      <c r="RJ4" s="34" t="s">
        <v>2891</v>
      </c>
      <c r="RK4" s="34" t="s">
        <v>2895</v>
      </c>
      <c r="RL4" s="34" t="s">
        <v>2899</v>
      </c>
      <c r="RM4" s="34" t="s">
        <v>2903</v>
      </c>
      <c r="RN4" s="34" t="s">
        <v>2907</v>
      </c>
      <c r="RO4" s="34" t="s">
        <v>2911</v>
      </c>
      <c r="RP4" s="34" t="s">
        <v>2915</v>
      </c>
      <c r="RQ4" s="34" t="s">
        <v>2919</v>
      </c>
      <c r="RR4" s="34" t="s">
        <v>2923</v>
      </c>
      <c r="RS4" s="34" t="s">
        <v>2927</v>
      </c>
      <c r="RT4" s="34" t="s">
        <v>2931</v>
      </c>
      <c r="RU4" s="34" t="s">
        <v>2935</v>
      </c>
      <c r="RV4" s="34" t="s">
        <v>2939</v>
      </c>
      <c r="RW4" s="34" t="s">
        <v>2943</v>
      </c>
      <c r="RX4" s="34" t="s">
        <v>2947</v>
      </c>
      <c r="RY4" s="34" t="s">
        <v>2951</v>
      </c>
      <c r="RZ4" s="34" t="s">
        <v>3163</v>
      </c>
      <c r="SA4" s="34" t="s">
        <v>3166</v>
      </c>
      <c r="SB4" s="34" t="s">
        <v>3170</v>
      </c>
      <c r="SC4" s="34" t="s">
        <v>3174</v>
      </c>
      <c r="SD4" s="34" t="s">
        <v>3178</v>
      </c>
      <c r="SE4" s="34" t="s">
        <v>3182</v>
      </c>
      <c r="SF4" s="34" t="s">
        <v>3186</v>
      </c>
      <c r="SG4" s="34" t="s">
        <v>3190</v>
      </c>
      <c r="SH4" s="34" t="s">
        <v>3194</v>
      </c>
      <c r="SI4" s="34" t="s">
        <v>3198</v>
      </c>
      <c r="SJ4" s="34" t="s">
        <v>3202</v>
      </c>
      <c r="SK4" s="34" t="s">
        <v>3206</v>
      </c>
      <c r="SL4" s="34" t="s">
        <v>3210</v>
      </c>
      <c r="SM4" s="34" t="s">
        <v>3214</v>
      </c>
      <c r="SN4" s="34" t="s">
        <v>3324</v>
      </c>
      <c r="SO4" s="34" t="s">
        <v>3327</v>
      </c>
      <c r="SP4" s="34" t="s">
        <v>3331</v>
      </c>
      <c r="SQ4" s="34" t="s">
        <v>3335</v>
      </c>
      <c r="SR4" s="34" t="s">
        <v>3339</v>
      </c>
      <c r="SS4" s="34" t="s">
        <v>3343</v>
      </c>
      <c r="ST4" s="34" t="s">
        <v>3347</v>
      </c>
      <c r="SU4" s="34" t="s">
        <v>3351</v>
      </c>
      <c r="SV4" s="34" t="s">
        <v>3355</v>
      </c>
      <c r="SW4" s="34" t="s">
        <v>3359</v>
      </c>
      <c r="SX4" s="34" t="s">
        <v>3363</v>
      </c>
      <c r="SY4" s="34" t="s">
        <v>3367</v>
      </c>
      <c r="SZ4" s="34" t="s">
        <v>3026</v>
      </c>
      <c r="TA4" s="34" t="s">
        <v>3029</v>
      </c>
      <c r="TB4" s="34" t="s">
        <v>3033</v>
      </c>
      <c r="TC4" s="34" t="s">
        <v>3037</v>
      </c>
      <c r="TD4" s="34" t="s">
        <v>3041</v>
      </c>
      <c r="TE4" s="34" t="s">
        <v>3045</v>
      </c>
      <c r="TF4" s="34" t="s">
        <v>3049</v>
      </c>
      <c r="TG4" s="34" t="s">
        <v>3053</v>
      </c>
      <c r="TH4" s="34" t="s">
        <v>3253</v>
      </c>
      <c r="TI4" s="34" t="s">
        <v>3256</v>
      </c>
      <c r="TJ4" s="34" t="s">
        <v>3260</v>
      </c>
      <c r="TK4" s="34" t="s">
        <v>3264</v>
      </c>
      <c r="TL4" s="34" t="s">
        <v>3268</v>
      </c>
      <c r="TM4" s="34" t="s">
        <v>3272</v>
      </c>
      <c r="TN4" s="34" t="s">
        <v>3276</v>
      </c>
      <c r="TO4" s="34" t="s">
        <v>3280</v>
      </c>
      <c r="TP4" s="34" t="s">
        <v>3284</v>
      </c>
      <c r="TQ4" s="34" t="s">
        <v>3288</v>
      </c>
      <c r="TR4" s="34" t="s">
        <v>3292</v>
      </c>
      <c r="TS4" s="34" t="s">
        <v>3296</v>
      </c>
      <c r="TT4" s="34" t="s">
        <v>3300</v>
      </c>
      <c r="TU4" s="34" t="s">
        <v>3304</v>
      </c>
      <c r="TV4" s="34" t="s">
        <v>3308</v>
      </c>
      <c r="TW4" s="34" t="s">
        <v>3312</v>
      </c>
      <c r="TX4" s="34" t="s">
        <v>3316</v>
      </c>
      <c r="TY4" s="34" t="s">
        <v>3320</v>
      </c>
      <c r="TZ4" s="34" t="s">
        <v>3218</v>
      </c>
      <c r="UA4" s="34" t="s">
        <v>3221</v>
      </c>
      <c r="UB4" s="34" t="s">
        <v>3225</v>
      </c>
      <c r="UC4" s="34" t="s">
        <v>3229</v>
      </c>
      <c r="UD4" s="34" t="s">
        <v>3233</v>
      </c>
      <c r="UE4" s="34" t="s">
        <v>3237</v>
      </c>
      <c r="UF4" s="34" t="s">
        <v>3241</v>
      </c>
      <c r="UG4" s="34" t="s">
        <v>3245</v>
      </c>
      <c r="UH4" s="34" t="s">
        <v>3249</v>
      </c>
      <c r="UI4" s="34" t="s">
        <v>3057</v>
      </c>
      <c r="UJ4" s="34" t="s">
        <v>3060</v>
      </c>
      <c r="UK4" s="34" t="s">
        <v>3064</v>
      </c>
      <c r="UL4" s="34" t="s">
        <v>3068</v>
      </c>
      <c r="UM4" s="34" t="s">
        <v>3072</v>
      </c>
      <c r="UN4" s="34" t="s">
        <v>3076</v>
      </c>
      <c r="UO4" s="34" t="s">
        <v>3080</v>
      </c>
      <c r="UP4" s="34" t="s">
        <v>3083</v>
      </c>
      <c r="UQ4" s="34" t="s">
        <v>3087</v>
      </c>
      <c r="UR4" s="34" t="s">
        <v>3091</v>
      </c>
      <c r="US4" s="34" t="s">
        <v>3095</v>
      </c>
      <c r="UT4" s="34" t="s">
        <v>3099</v>
      </c>
      <c r="UU4" s="34" t="s">
        <v>3103</v>
      </c>
      <c r="UV4" s="34" t="s">
        <v>3107</v>
      </c>
      <c r="UW4" s="34" t="s">
        <v>3111</v>
      </c>
      <c r="UX4" s="34" t="s">
        <v>3115</v>
      </c>
      <c r="UY4" s="34" t="s">
        <v>3119</v>
      </c>
      <c r="UZ4" s="34" t="s">
        <v>3123</v>
      </c>
      <c r="VA4" s="34" t="s">
        <v>3127</v>
      </c>
      <c r="VB4" s="34" t="s">
        <v>3131</v>
      </c>
      <c r="VC4" s="34" t="s">
        <v>3135</v>
      </c>
      <c r="VD4" s="34" t="s">
        <v>3139</v>
      </c>
      <c r="VE4" s="34" t="s">
        <v>3143</v>
      </c>
      <c r="VF4" s="34" t="s">
        <v>3147</v>
      </c>
      <c r="VG4" s="34" t="s">
        <v>3151</v>
      </c>
      <c r="VH4" s="34" t="s">
        <v>3155</v>
      </c>
      <c r="VI4" s="34" t="s">
        <v>3159</v>
      </c>
      <c r="VJ4" s="34" t="s">
        <v>3659</v>
      </c>
      <c r="VK4" s="34" t="s">
        <v>3663</v>
      </c>
      <c r="VL4" s="34" t="s">
        <v>3666</v>
      </c>
      <c r="VM4" s="34" t="s">
        <v>3670</v>
      </c>
      <c r="VN4" s="34" t="s">
        <v>3674</v>
      </c>
      <c r="VO4" s="34" t="s">
        <v>3678</v>
      </c>
      <c r="VP4" s="34" t="s">
        <v>3682</v>
      </c>
      <c r="VQ4" s="34" t="s">
        <v>3686</v>
      </c>
      <c r="VR4" s="34" t="s">
        <v>3690</v>
      </c>
      <c r="VS4" s="34" t="s">
        <v>3694</v>
      </c>
      <c r="VT4" s="34" t="s">
        <v>3698</v>
      </c>
      <c r="VU4" s="34" t="s">
        <v>3702</v>
      </c>
      <c r="VV4" s="34" t="s">
        <v>3706</v>
      </c>
      <c r="VW4" s="34" t="s">
        <v>3710</v>
      </c>
      <c r="VX4" s="34" t="s">
        <v>3714</v>
      </c>
      <c r="VY4" s="34" t="s">
        <v>3718</v>
      </c>
      <c r="VZ4" s="34" t="s">
        <v>3371</v>
      </c>
      <c r="WA4" s="34" t="s">
        <v>3375</v>
      </c>
      <c r="WB4" s="34" t="s">
        <v>3379</v>
      </c>
      <c r="WC4" s="34" t="s">
        <v>3383</v>
      </c>
      <c r="WD4" s="34" t="s">
        <v>3387</v>
      </c>
      <c r="WE4" s="34" t="s">
        <v>3391</v>
      </c>
      <c r="WF4" s="34" t="s">
        <v>3395</v>
      </c>
      <c r="WG4" s="34" t="s">
        <v>3399</v>
      </c>
      <c r="WH4" s="34" t="s">
        <v>3403</v>
      </c>
      <c r="WI4" s="34" t="s">
        <v>3407</v>
      </c>
      <c r="WJ4" s="34" t="s">
        <v>3411</v>
      </c>
      <c r="WK4" s="34" t="s">
        <v>3415</v>
      </c>
      <c r="WL4" s="34" t="s">
        <v>3419</v>
      </c>
      <c r="WM4" s="34" t="s">
        <v>3423</v>
      </c>
      <c r="WN4" s="34" t="s">
        <v>3427</v>
      </c>
      <c r="WO4" s="34" t="s">
        <v>3431</v>
      </c>
      <c r="WP4" s="34" t="s">
        <v>3435</v>
      </c>
      <c r="WQ4" s="34" t="s">
        <v>3439</v>
      </c>
      <c r="WR4" s="34" t="s">
        <v>3443</v>
      </c>
      <c r="WS4" s="34" t="s">
        <v>3447</v>
      </c>
      <c r="WT4" s="34" t="s">
        <v>3451</v>
      </c>
      <c r="WU4" s="34" t="s">
        <v>3455</v>
      </c>
      <c r="WV4" s="34" t="s">
        <v>3459</v>
      </c>
      <c r="WW4" s="34" t="s">
        <v>3463</v>
      </c>
      <c r="WX4" s="34" t="s">
        <v>3467</v>
      </c>
      <c r="WY4" s="34" t="s">
        <v>3471</v>
      </c>
      <c r="WZ4" s="34" t="s">
        <v>3475</v>
      </c>
      <c r="XA4" s="34" t="s">
        <v>3479</v>
      </c>
      <c r="XB4" s="34" t="s">
        <v>3483</v>
      </c>
      <c r="XC4" s="34" t="s">
        <v>3487</v>
      </c>
      <c r="XD4" s="34" t="s">
        <v>3490</v>
      </c>
      <c r="XE4" s="34" t="s">
        <v>3494</v>
      </c>
      <c r="XF4" s="34" t="s">
        <v>3498</v>
      </c>
      <c r="XG4" s="34" t="s">
        <v>3502</v>
      </c>
      <c r="XH4" s="34" t="s">
        <v>3505</v>
      </c>
      <c r="XI4" s="34" t="s">
        <v>3509</v>
      </c>
      <c r="XJ4" s="34" t="s">
        <v>3513</v>
      </c>
      <c r="XK4" s="34" t="s">
        <v>3517</v>
      </c>
      <c r="XL4" s="34" t="s">
        <v>3521</v>
      </c>
      <c r="XM4" s="34" t="s">
        <v>3525</v>
      </c>
      <c r="XN4" s="34" t="s">
        <v>3529</v>
      </c>
      <c r="XO4" s="34" t="s">
        <v>3533</v>
      </c>
      <c r="XP4" s="34" t="s">
        <v>3537</v>
      </c>
      <c r="XQ4" s="34" t="s">
        <v>3541</v>
      </c>
      <c r="XR4" s="34" t="s">
        <v>3545</v>
      </c>
      <c r="XS4" s="34" t="s">
        <v>3549</v>
      </c>
      <c r="XT4" s="34" t="s">
        <v>3553</v>
      </c>
      <c r="XU4" s="34" t="s">
        <v>3557</v>
      </c>
      <c r="XV4" s="34" t="s">
        <v>3561</v>
      </c>
      <c r="XW4" s="34" t="s">
        <v>3565</v>
      </c>
      <c r="XX4" s="34" t="s">
        <v>3569</v>
      </c>
      <c r="XY4" s="34" t="s">
        <v>3573</v>
      </c>
      <c r="XZ4" s="34" t="s">
        <v>3577</v>
      </c>
      <c r="YA4" s="34" t="s">
        <v>3581</v>
      </c>
      <c r="YB4" s="34" t="s">
        <v>3584</v>
      </c>
      <c r="YC4" s="34" t="s">
        <v>3588</v>
      </c>
      <c r="YD4" s="34" t="s">
        <v>3592</v>
      </c>
      <c r="YE4" s="34" t="s">
        <v>3595</v>
      </c>
      <c r="YF4" s="34" t="s">
        <v>3599</v>
      </c>
      <c r="YG4" s="34" t="s">
        <v>3603</v>
      </c>
      <c r="YH4" s="34" t="s">
        <v>3607</v>
      </c>
      <c r="YI4" s="34" t="s">
        <v>3611</v>
      </c>
      <c r="YJ4" s="34" t="s">
        <v>3615</v>
      </c>
      <c r="YK4" s="34" t="s">
        <v>3619</v>
      </c>
      <c r="YL4" s="34" t="s">
        <v>3623</v>
      </c>
      <c r="YM4" s="34" t="s">
        <v>3627</v>
      </c>
      <c r="YN4" s="34" t="s">
        <v>3631</v>
      </c>
      <c r="YO4" s="34" t="s">
        <v>3635</v>
      </c>
      <c r="YP4" s="34" t="s">
        <v>3639</v>
      </c>
      <c r="YQ4" s="34" t="s">
        <v>3643</v>
      </c>
      <c r="YR4" s="34" t="s">
        <v>3647</v>
      </c>
      <c r="YS4" s="34" t="s">
        <v>3651</v>
      </c>
      <c r="YT4" s="34" t="s">
        <v>3655</v>
      </c>
      <c r="YU4" s="34" t="s">
        <v>3976</v>
      </c>
      <c r="YV4" s="34" t="s">
        <v>3979</v>
      </c>
      <c r="YW4" s="34" t="s">
        <v>3983</v>
      </c>
      <c r="YX4" s="34" t="s">
        <v>3987</v>
      </c>
      <c r="YY4" s="34" t="s">
        <v>3991</v>
      </c>
      <c r="YZ4" s="34" t="s">
        <v>3995</v>
      </c>
      <c r="ZA4" s="34" t="s">
        <v>3999</v>
      </c>
      <c r="ZB4" s="34" t="s">
        <v>3914</v>
      </c>
      <c r="ZC4" s="34" t="s">
        <v>3917</v>
      </c>
      <c r="ZD4" s="34" t="s">
        <v>3921</v>
      </c>
      <c r="ZE4" s="34" t="s">
        <v>3925</v>
      </c>
      <c r="ZF4" s="34" t="s">
        <v>3929</v>
      </c>
      <c r="ZG4" s="34" t="s">
        <v>3933</v>
      </c>
      <c r="ZH4" s="34" t="s">
        <v>3937</v>
      </c>
      <c r="ZI4" s="34" t="s">
        <v>3941</v>
      </c>
      <c r="ZJ4" s="34" t="s">
        <v>3945</v>
      </c>
      <c r="ZK4" s="34" t="s">
        <v>3722</v>
      </c>
      <c r="ZL4" s="34" t="s">
        <v>3726</v>
      </c>
      <c r="ZM4" s="34" t="s">
        <v>3730</v>
      </c>
      <c r="ZN4" s="34" t="s">
        <v>3734</v>
      </c>
      <c r="ZO4" s="34" t="s">
        <v>3738</v>
      </c>
      <c r="ZP4" s="34" t="s">
        <v>3742</v>
      </c>
      <c r="ZQ4" s="34" t="s">
        <v>3746</v>
      </c>
      <c r="ZR4" s="34" t="s">
        <v>3750</v>
      </c>
      <c r="ZS4" s="34" t="s">
        <v>3754</v>
      </c>
      <c r="ZT4" s="34" t="s">
        <v>3758</v>
      </c>
      <c r="ZU4" s="34" t="s">
        <v>3762</v>
      </c>
      <c r="ZV4" s="34" t="s">
        <v>3766</v>
      </c>
      <c r="ZW4" s="34" t="s">
        <v>3770</v>
      </c>
      <c r="ZX4" s="34" t="s">
        <v>3774</v>
      </c>
      <c r="ZY4" s="34" t="s">
        <v>3778</v>
      </c>
      <c r="ZZ4" s="34" t="s">
        <v>3782</v>
      </c>
      <c r="AAA4" s="34" t="s">
        <v>3786</v>
      </c>
      <c r="AAB4" s="34" t="s">
        <v>3790</v>
      </c>
      <c r="AAC4" s="34" t="s">
        <v>3794</v>
      </c>
      <c r="AAD4" s="34" t="s">
        <v>3798</v>
      </c>
      <c r="AAE4" s="34" t="s">
        <v>3802</v>
      </c>
      <c r="AAF4" s="34" t="s">
        <v>3806</v>
      </c>
      <c r="AAG4" s="34" t="s">
        <v>3949</v>
      </c>
      <c r="AAH4" s="34" t="s">
        <v>3952</v>
      </c>
      <c r="AAI4" s="34" t="s">
        <v>3956</v>
      </c>
      <c r="AAJ4" s="34" t="s">
        <v>3960</v>
      </c>
      <c r="AAK4" s="34" t="s">
        <v>3964</v>
      </c>
      <c r="AAL4" s="34" t="s">
        <v>3968</v>
      </c>
      <c r="AAM4" s="34" t="s">
        <v>3972</v>
      </c>
      <c r="AAN4" s="34" t="s">
        <v>3810</v>
      </c>
      <c r="AAO4" s="34" t="s">
        <v>3814</v>
      </c>
      <c r="AAP4" s="34" t="s">
        <v>3818</v>
      </c>
      <c r="AAQ4" s="34" t="s">
        <v>3822</v>
      </c>
      <c r="AAR4" s="34" t="s">
        <v>3826</v>
      </c>
      <c r="AAS4" s="34" t="s">
        <v>3830</v>
      </c>
      <c r="AAT4" s="34" t="s">
        <v>3834</v>
      </c>
      <c r="AAU4" s="34" t="s">
        <v>3838</v>
      </c>
      <c r="AAV4" s="34" t="s">
        <v>3842</v>
      </c>
      <c r="AAW4" s="34" t="s">
        <v>3846</v>
      </c>
      <c r="AAX4" s="34" t="s">
        <v>3850</v>
      </c>
      <c r="AAY4" s="34" t="s">
        <v>3854</v>
      </c>
      <c r="AAZ4" s="34" t="s">
        <v>3858</v>
      </c>
      <c r="ABA4" s="34" t="s">
        <v>3862</v>
      </c>
      <c r="ABB4" s="34" t="s">
        <v>3866</v>
      </c>
      <c r="ABC4" s="34" t="s">
        <v>3870</v>
      </c>
      <c r="ABD4" s="34" t="s">
        <v>3874</v>
      </c>
      <c r="ABE4" s="34" t="s">
        <v>3878</v>
      </c>
      <c r="ABF4" s="34" t="s">
        <v>3882</v>
      </c>
      <c r="ABG4" s="34" t="s">
        <v>3886</v>
      </c>
      <c r="ABH4" s="34" t="s">
        <v>3890</v>
      </c>
      <c r="ABI4" s="34" t="s">
        <v>3894</v>
      </c>
      <c r="ABJ4" s="34" t="s">
        <v>3898</v>
      </c>
      <c r="ABK4" s="34" t="s">
        <v>3902</v>
      </c>
      <c r="ABL4" s="34" t="s">
        <v>3906</v>
      </c>
      <c r="ABM4" s="34" t="s">
        <v>3910</v>
      </c>
      <c r="ABN4" s="34" t="s">
        <v>4093</v>
      </c>
      <c r="ABO4" s="34" t="s">
        <v>4096</v>
      </c>
      <c r="ABP4" s="34" t="s">
        <v>4100</v>
      </c>
      <c r="ABQ4" s="34" t="s">
        <v>4104</v>
      </c>
      <c r="ABR4" s="34" t="s">
        <v>4108</v>
      </c>
      <c r="ABS4" s="34" t="s">
        <v>4112</v>
      </c>
      <c r="ABT4" s="34" t="s">
        <v>4116</v>
      </c>
      <c r="ABU4" s="34" t="s">
        <v>4120</v>
      </c>
      <c r="ABV4" s="34" t="s">
        <v>4124</v>
      </c>
      <c r="ABW4" s="34" t="s">
        <v>4271</v>
      </c>
      <c r="ABX4" s="34" t="s">
        <v>4275</v>
      </c>
      <c r="ABY4" s="34" t="s">
        <v>4279</v>
      </c>
      <c r="ABZ4" s="34" t="s">
        <v>4283</v>
      </c>
      <c r="ACA4" s="34" t="s">
        <v>4287</v>
      </c>
      <c r="ACB4" s="34" t="s">
        <v>4291</v>
      </c>
      <c r="ACC4" s="34" t="s">
        <v>4295</v>
      </c>
      <c r="ACD4" s="34" t="s">
        <v>4299</v>
      </c>
      <c r="ACE4" s="34" t="s">
        <v>4303</v>
      </c>
      <c r="ACF4" s="34" t="s">
        <v>4307</v>
      </c>
      <c r="ACG4" s="34" t="s">
        <v>4311</v>
      </c>
      <c r="ACH4" s="34" t="s">
        <v>4003</v>
      </c>
      <c r="ACI4" s="34" t="s">
        <v>4007</v>
      </c>
      <c r="ACJ4" s="34" t="s">
        <v>4011</v>
      </c>
      <c r="ACK4" s="34" t="s">
        <v>4015</v>
      </c>
      <c r="ACL4" s="34" t="s">
        <v>4019</v>
      </c>
      <c r="ACM4" s="34" t="s">
        <v>4023</v>
      </c>
      <c r="ACN4" s="34" t="s">
        <v>4027</v>
      </c>
      <c r="ACO4" s="34" t="s">
        <v>4031</v>
      </c>
      <c r="ACP4" s="34" t="s">
        <v>4035</v>
      </c>
      <c r="ACQ4" s="34" t="s">
        <v>4039</v>
      </c>
      <c r="ACR4" s="34" t="s">
        <v>4043</v>
      </c>
      <c r="ACS4" s="34" t="s">
        <v>4047</v>
      </c>
      <c r="ACT4" s="34" t="s">
        <v>4051</v>
      </c>
      <c r="ACU4" s="34" t="s">
        <v>4055</v>
      </c>
      <c r="ACV4" s="34" t="s">
        <v>4059</v>
      </c>
      <c r="ACW4" s="34" t="s">
        <v>4063</v>
      </c>
      <c r="ACX4" s="34" t="s">
        <v>4067</v>
      </c>
      <c r="ACY4" s="34" t="s">
        <v>4071</v>
      </c>
      <c r="ACZ4" s="34" t="s">
        <v>4075</v>
      </c>
      <c r="ADA4" s="34" t="s">
        <v>4079</v>
      </c>
      <c r="ADB4" s="34" t="s">
        <v>4081</v>
      </c>
      <c r="ADC4" s="34" t="s">
        <v>4085</v>
      </c>
      <c r="ADD4" s="34" t="s">
        <v>4089</v>
      </c>
      <c r="ADE4" s="34" t="s">
        <v>4128</v>
      </c>
      <c r="ADF4" s="34" t="s">
        <v>4131</v>
      </c>
      <c r="ADG4" s="34" t="s">
        <v>4135</v>
      </c>
      <c r="ADH4" s="34" t="s">
        <v>4139</v>
      </c>
      <c r="ADI4" s="34" t="s">
        <v>4143</v>
      </c>
      <c r="ADJ4" s="34" t="s">
        <v>4147</v>
      </c>
      <c r="ADK4" s="34" t="s">
        <v>4149</v>
      </c>
      <c r="ADL4" s="34" t="s">
        <v>4153</v>
      </c>
      <c r="ADM4" s="34" t="s">
        <v>4157</v>
      </c>
      <c r="ADN4" s="34" t="s">
        <v>4161</v>
      </c>
      <c r="ADO4" s="34" t="s">
        <v>4165</v>
      </c>
      <c r="ADP4" s="34" t="s">
        <v>4169</v>
      </c>
      <c r="ADQ4" s="34" t="s">
        <v>4252</v>
      </c>
      <c r="ADR4" s="34" t="s">
        <v>4255</v>
      </c>
      <c r="ADS4" s="34" t="s">
        <v>4259</v>
      </c>
      <c r="ADT4" s="34" t="s">
        <v>4263</v>
      </c>
      <c r="ADU4" s="34" t="s">
        <v>4267</v>
      </c>
      <c r="ADV4" s="34" t="s">
        <v>4173</v>
      </c>
      <c r="ADW4" s="34" t="s">
        <v>4176</v>
      </c>
      <c r="ADX4" s="34" t="s">
        <v>4180</v>
      </c>
      <c r="ADY4" s="34" t="s">
        <v>4184</v>
      </c>
      <c r="ADZ4" s="34" t="s">
        <v>4188</v>
      </c>
      <c r="AEA4" s="34" t="s">
        <v>4192</v>
      </c>
      <c r="AEB4" s="34" t="s">
        <v>4196</v>
      </c>
      <c r="AEC4" s="34" t="s">
        <v>4200</v>
      </c>
      <c r="AED4" s="34" t="s">
        <v>4204</v>
      </c>
      <c r="AEE4" s="34" t="s">
        <v>4208</v>
      </c>
      <c r="AEF4" s="34" t="s">
        <v>4212</v>
      </c>
      <c r="AEG4" s="34" t="s">
        <v>4216</v>
      </c>
      <c r="AEH4" s="34" t="s">
        <v>4220</v>
      </c>
      <c r="AEI4" s="34" t="s">
        <v>4224</v>
      </c>
      <c r="AEJ4" s="34" t="s">
        <v>4228</v>
      </c>
      <c r="AEK4" s="34" t="s">
        <v>4232</v>
      </c>
      <c r="AEL4" s="34" t="s">
        <v>4236</v>
      </c>
      <c r="AEM4" s="34" t="s">
        <v>4240</v>
      </c>
      <c r="AEN4" s="34" t="s">
        <v>4244</v>
      </c>
      <c r="AEO4" s="34" t="s">
        <v>4248</v>
      </c>
      <c r="AEP4" s="34" t="s">
        <v>4409</v>
      </c>
      <c r="AEQ4" s="34" t="s">
        <v>4412</v>
      </c>
      <c r="AER4" s="34" t="s">
        <v>4416</v>
      </c>
      <c r="AES4" s="34" t="s">
        <v>4420</v>
      </c>
      <c r="AET4" s="34" t="s">
        <v>4424</v>
      </c>
      <c r="AEU4" s="34" t="s">
        <v>4428</v>
      </c>
      <c r="AEV4" s="34" t="s">
        <v>4432</v>
      </c>
      <c r="AEW4" s="34" t="s">
        <v>4436</v>
      </c>
      <c r="AEX4" s="34" t="s">
        <v>4440</v>
      </c>
      <c r="AEY4" s="34" t="s">
        <v>4444</v>
      </c>
      <c r="AEZ4" s="34" t="s">
        <v>4569</v>
      </c>
      <c r="AFA4" s="34" t="s">
        <v>4573</v>
      </c>
      <c r="AFB4" s="34" t="s">
        <v>4577</v>
      </c>
      <c r="AFC4" s="34" t="s">
        <v>4581</v>
      </c>
      <c r="AFD4" s="34" t="s">
        <v>4585</v>
      </c>
      <c r="AFE4" s="34" t="s">
        <v>4589</v>
      </c>
      <c r="AFF4" s="34" t="s">
        <v>4593</v>
      </c>
      <c r="AFG4" s="34" t="s">
        <v>4597</v>
      </c>
      <c r="AFH4" s="34" t="s">
        <v>4601</v>
      </c>
      <c r="AFI4" s="34" t="s">
        <v>4605</v>
      </c>
      <c r="AFJ4" s="34" t="s">
        <v>4609</v>
      </c>
      <c r="AFK4" s="34" t="s">
        <v>4613</v>
      </c>
      <c r="AFL4" s="34" t="s">
        <v>4617</v>
      </c>
      <c r="AFM4" s="34" t="s">
        <v>4491</v>
      </c>
      <c r="AFN4" s="34" t="s">
        <v>4494</v>
      </c>
      <c r="AFO4" s="34" t="s">
        <v>4498</v>
      </c>
      <c r="AFP4" s="34" t="s">
        <v>4502</v>
      </c>
      <c r="AFQ4" s="34" t="s">
        <v>4506</v>
      </c>
      <c r="AFR4" s="34" t="s">
        <v>4510</v>
      </c>
      <c r="AFS4" s="34" t="s">
        <v>4514</v>
      </c>
      <c r="AFT4" s="34" t="s">
        <v>4518</v>
      </c>
      <c r="AFU4" s="34" t="s">
        <v>4522</v>
      </c>
      <c r="AFV4" s="34" t="s">
        <v>4526</v>
      </c>
      <c r="AFW4" s="34" t="s">
        <v>4530</v>
      </c>
      <c r="AFX4" s="34" t="s">
        <v>4534</v>
      </c>
      <c r="AFY4" s="34" t="s">
        <v>4448</v>
      </c>
      <c r="AFZ4" s="34" t="s">
        <v>4451</v>
      </c>
      <c r="AGA4" s="34" t="s">
        <v>4455</v>
      </c>
      <c r="AGB4" s="34" t="s">
        <v>4459</v>
      </c>
      <c r="AGC4" s="34" t="s">
        <v>4463</v>
      </c>
      <c r="AGD4" s="34" t="s">
        <v>4467</v>
      </c>
      <c r="AGE4" s="34" t="s">
        <v>4471</v>
      </c>
      <c r="AGF4" s="34" t="s">
        <v>4475</v>
      </c>
      <c r="AGG4" s="34" t="s">
        <v>4479</v>
      </c>
      <c r="AGH4" s="34" t="s">
        <v>4483</v>
      </c>
      <c r="AGI4" s="34" t="s">
        <v>4487</v>
      </c>
      <c r="AGJ4" s="34" t="s">
        <v>4538</v>
      </c>
      <c r="AGK4" s="34" t="s">
        <v>4541</v>
      </c>
      <c r="AGL4" s="34" t="s">
        <v>4545</v>
      </c>
      <c r="AGM4" s="34" t="s">
        <v>4549</v>
      </c>
      <c r="AGN4" s="34" t="s">
        <v>4553</v>
      </c>
      <c r="AGO4" s="34" t="s">
        <v>4557</v>
      </c>
      <c r="AGP4" s="34" t="s">
        <v>4561</v>
      </c>
      <c r="AGQ4" s="34" t="s">
        <v>4565</v>
      </c>
      <c r="AGR4" s="34" t="s">
        <v>4315</v>
      </c>
      <c r="AGS4" s="34" t="s">
        <v>4319</v>
      </c>
      <c r="AGT4" s="34" t="s">
        <v>4322</v>
      </c>
      <c r="AGU4" s="34" t="s">
        <v>4326</v>
      </c>
      <c r="AGV4" s="34" t="s">
        <v>4330</v>
      </c>
      <c r="AGW4" s="34" t="s">
        <v>4334</v>
      </c>
      <c r="AGX4" s="34" t="s">
        <v>4338</v>
      </c>
      <c r="AGY4" s="34" t="s">
        <v>4342</v>
      </c>
      <c r="AGZ4" s="34" t="s">
        <v>4346</v>
      </c>
      <c r="AHA4" s="34" t="s">
        <v>4350</v>
      </c>
      <c r="AHB4" s="34" t="s">
        <v>4354</v>
      </c>
      <c r="AHC4" s="34" t="s">
        <v>4358</v>
      </c>
      <c r="AHD4" s="34" t="s">
        <v>4362</v>
      </c>
      <c r="AHE4" s="34" t="s">
        <v>4366</v>
      </c>
      <c r="AHF4" s="34" t="s">
        <v>4370</v>
      </c>
      <c r="AHG4" s="34" t="s">
        <v>4374</v>
      </c>
      <c r="AHH4" s="34" t="s">
        <v>4378</v>
      </c>
      <c r="AHI4" s="34" t="s">
        <v>4382</v>
      </c>
      <c r="AHJ4" s="34" t="s">
        <v>4385</v>
      </c>
      <c r="AHK4" s="34" t="s">
        <v>4389</v>
      </c>
      <c r="AHL4" s="34" t="s">
        <v>4393</v>
      </c>
      <c r="AHM4" s="34" t="s">
        <v>4397</v>
      </c>
      <c r="AHN4" s="34" t="s">
        <v>4401</v>
      </c>
      <c r="AHO4" s="34" t="s">
        <v>4405</v>
      </c>
      <c r="AHP4" s="34"/>
      <c r="AHQ4" s="34"/>
    </row>
    <row r="5" spans="1:904" x14ac:dyDescent="0.25">
      <c r="A5" s="35" t="s">
        <v>4624</v>
      </c>
      <c r="B5" s="35" t="s">
        <v>76</v>
      </c>
      <c r="C5" s="35" t="s">
        <v>77</v>
      </c>
      <c r="D5" s="35" t="s">
        <v>96</v>
      </c>
      <c r="E5" s="35" t="s">
        <v>97</v>
      </c>
      <c r="F5" s="35" t="s">
        <v>98</v>
      </c>
      <c r="G5" s="35" t="s">
        <v>99</v>
      </c>
      <c r="H5" s="35" t="s">
        <v>100</v>
      </c>
      <c r="I5" s="35" t="s">
        <v>101</v>
      </c>
      <c r="J5" s="35" t="s">
        <v>102</v>
      </c>
      <c r="K5" s="35" t="s">
        <v>103</v>
      </c>
      <c r="L5" s="35" t="s">
        <v>104</v>
      </c>
      <c r="M5" s="35" t="s">
        <v>105</v>
      </c>
      <c r="N5" s="35" t="s">
        <v>106</v>
      </c>
      <c r="O5" s="35" t="s">
        <v>107</v>
      </c>
      <c r="P5" s="35" t="s">
        <v>108</v>
      </c>
      <c r="Q5" s="35" t="s">
        <v>109</v>
      </c>
      <c r="R5" s="35" t="s">
        <v>110</v>
      </c>
      <c r="S5" s="35" t="s">
        <v>111</v>
      </c>
      <c r="T5" s="35" t="s">
        <v>112</v>
      </c>
      <c r="U5" s="35" t="s">
        <v>113</v>
      </c>
      <c r="V5" s="35" t="s">
        <v>114</v>
      </c>
      <c r="W5" s="35" t="s">
        <v>115</v>
      </c>
      <c r="X5" s="35" t="s">
        <v>116</v>
      </c>
      <c r="Y5" s="35" t="s">
        <v>117</v>
      </c>
      <c r="Z5" s="35" t="s">
        <v>118</v>
      </c>
      <c r="AA5" s="35" t="s">
        <v>119</v>
      </c>
      <c r="AB5" s="35" t="s">
        <v>78</v>
      </c>
      <c r="AC5" s="35" t="s">
        <v>79</v>
      </c>
      <c r="AD5" s="35" t="s">
        <v>80</v>
      </c>
      <c r="AE5" s="35" t="s">
        <v>81</v>
      </c>
      <c r="AF5" s="35" t="s">
        <v>82</v>
      </c>
      <c r="AG5" s="35" t="s">
        <v>83</v>
      </c>
      <c r="AH5" s="35" t="s">
        <v>84</v>
      </c>
      <c r="AI5" s="35" t="s">
        <v>85</v>
      </c>
      <c r="AJ5" s="35" t="s">
        <v>86</v>
      </c>
      <c r="AK5" s="35" t="s">
        <v>87</v>
      </c>
      <c r="AL5" s="35" t="s">
        <v>88</v>
      </c>
      <c r="AM5" s="35" t="s">
        <v>89</v>
      </c>
      <c r="AN5" s="35" t="s">
        <v>90</v>
      </c>
      <c r="AO5" s="35" t="s">
        <v>91</v>
      </c>
      <c r="AP5" s="35" t="s">
        <v>92</v>
      </c>
      <c r="AQ5" s="35" t="s">
        <v>93</v>
      </c>
      <c r="AR5" s="35" t="s">
        <v>94</v>
      </c>
      <c r="AS5" s="35" t="s">
        <v>95</v>
      </c>
      <c r="AT5" s="35" t="s">
        <v>144</v>
      </c>
      <c r="AU5" s="35" t="s">
        <v>145</v>
      </c>
      <c r="AV5" s="35" t="s">
        <v>146</v>
      </c>
      <c r="AW5" s="35" t="s">
        <v>147</v>
      </c>
      <c r="AX5" s="35" t="s">
        <v>148</v>
      </c>
      <c r="AY5" s="35" t="s">
        <v>149</v>
      </c>
      <c r="AZ5" s="35" t="s">
        <v>150</v>
      </c>
      <c r="BA5" s="35" t="s">
        <v>151</v>
      </c>
      <c r="BB5" s="35" t="s">
        <v>152</v>
      </c>
      <c r="BC5" s="35" t="s">
        <v>153</v>
      </c>
      <c r="BD5" s="35" t="s">
        <v>154</v>
      </c>
      <c r="BE5" s="35" t="s">
        <v>155</v>
      </c>
      <c r="BF5" s="35" t="s">
        <v>156</v>
      </c>
      <c r="BG5" s="35" t="s">
        <v>157</v>
      </c>
      <c r="BH5" s="35" t="s">
        <v>158</v>
      </c>
      <c r="BI5" s="35" t="s">
        <v>120</v>
      </c>
      <c r="BJ5" s="35" t="s">
        <v>121</v>
      </c>
      <c r="BK5" s="35" t="s">
        <v>122</v>
      </c>
      <c r="BL5" s="35" t="s">
        <v>123</v>
      </c>
      <c r="BM5" s="35" t="s">
        <v>124</v>
      </c>
      <c r="BN5" s="35" t="s">
        <v>125</v>
      </c>
      <c r="BO5" s="35" t="s">
        <v>126</v>
      </c>
      <c r="BP5" s="35" t="s">
        <v>127</v>
      </c>
      <c r="BQ5" s="35" t="s">
        <v>128</v>
      </c>
      <c r="BR5" s="35" t="s">
        <v>129</v>
      </c>
      <c r="BS5" s="35" t="s">
        <v>130</v>
      </c>
      <c r="BT5" s="35" t="s">
        <v>131</v>
      </c>
      <c r="BU5" s="35" t="s">
        <v>132</v>
      </c>
      <c r="BV5" s="35" t="s">
        <v>133</v>
      </c>
      <c r="BW5" s="35" t="s">
        <v>134</v>
      </c>
      <c r="BX5" s="35" t="s">
        <v>135</v>
      </c>
      <c r="BY5" s="35" t="s">
        <v>136</v>
      </c>
      <c r="BZ5" s="35" t="s">
        <v>137</v>
      </c>
      <c r="CA5" s="35" t="s">
        <v>138</v>
      </c>
      <c r="CB5" s="35" t="s">
        <v>139</v>
      </c>
      <c r="CC5" s="35" t="s">
        <v>140</v>
      </c>
      <c r="CD5" s="35" t="s">
        <v>141</v>
      </c>
      <c r="CE5" s="35" t="s">
        <v>142</v>
      </c>
      <c r="CF5" s="35" t="s">
        <v>143</v>
      </c>
      <c r="CG5" s="35" t="s">
        <v>159</v>
      </c>
      <c r="CH5" s="35" t="s">
        <v>160</v>
      </c>
      <c r="CI5" s="35" t="s">
        <v>161</v>
      </c>
      <c r="CJ5" s="35" t="s">
        <v>162</v>
      </c>
      <c r="CK5" s="35" t="s">
        <v>163</v>
      </c>
      <c r="CL5" s="35" t="s">
        <v>164</v>
      </c>
      <c r="CM5" s="35" t="s">
        <v>165</v>
      </c>
      <c r="CN5" s="35" t="s">
        <v>166</v>
      </c>
      <c r="CO5" s="35" t="s">
        <v>167</v>
      </c>
      <c r="CP5" s="35" t="s">
        <v>168</v>
      </c>
      <c r="CQ5" s="35" t="s">
        <v>169</v>
      </c>
      <c r="CR5" s="35" t="s">
        <v>170</v>
      </c>
      <c r="CS5" s="35" t="s">
        <v>171</v>
      </c>
      <c r="CT5" s="35" t="s">
        <v>172</v>
      </c>
      <c r="CU5" s="35" t="s">
        <v>173</v>
      </c>
      <c r="CV5" s="35" t="s">
        <v>174</v>
      </c>
      <c r="CW5" s="35" t="s">
        <v>175</v>
      </c>
      <c r="CX5" s="35" t="s">
        <v>176</v>
      </c>
      <c r="CY5" s="35" t="s">
        <v>177</v>
      </c>
      <c r="CZ5" s="35" t="s">
        <v>178</v>
      </c>
      <c r="DA5" s="35" t="s">
        <v>179</v>
      </c>
      <c r="DB5" s="35" t="s">
        <v>198</v>
      </c>
      <c r="DC5" s="35" t="s">
        <v>199</v>
      </c>
      <c r="DD5" s="35" t="s">
        <v>200</v>
      </c>
      <c r="DE5" s="35" t="s">
        <v>201</v>
      </c>
      <c r="DF5" s="35" t="s">
        <v>202</v>
      </c>
      <c r="DG5" s="35" t="s">
        <v>203</v>
      </c>
      <c r="DH5" s="35" t="s">
        <v>204</v>
      </c>
      <c r="DI5" s="35" t="s">
        <v>205</v>
      </c>
      <c r="DJ5" s="35" t="s">
        <v>206</v>
      </c>
      <c r="DK5" s="35" t="s">
        <v>207</v>
      </c>
      <c r="DL5" s="35" t="s">
        <v>208</v>
      </c>
      <c r="DM5" s="35" t="s">
        <v>180</v>
      </c>
      <c r="DN5" s="35" t="s">
        <v>181</v>
      </c>
      <c r="DO5" s="35" t="s">
        <v>182</v>
      </c>
      <c r="DP5" s="35" t="s">
        <v>183</v>
      </c>
      <c r="DQ5" s="35" t="s">
        <v>184</v>
      </c>
      <c r="DR5" s="35" t="s">
        <v>185</v>
      </c>
      <c r="DS5" s="35" t="s">
        <v>186</v>
      </c>
      <c r="DT5" s="35" t="s">
        <v>187</v>
      </c>
      <c r="DU5" s="35" t="s">
        <v>188</v>
      </c>
      <c r="DV5" s="35" t="s">
        <v>189</v>
      </c>
      <c r="DW5" s="35" t="s">
        <v>190</v>
      </c>
      <c r="DX5" s="35" t="s">
        <v>191</v>
      </c>
      <c r="DY5" s="35" t="s">
        <v>192</v>
      </c>
      <c r="DZ5" s="35" t="s">
        <v>193</v>
      </c>
      <c r="EA5" s="35" t="s">
        <v>194</v>
      </c>
      <c r="EB5" s="35" t="s">
        <v>195</v>
      </c>
      <c r="EC5" s="35" t="s">
        <v>196</v>
      </c>
      <c r="ED5" s="35" t="s">
        <v>197</v>
      </c>
      <c r="EE5" s="35" t="s">
        <v>209</v>
      </c>
      <c r="EF5" s="35" t="s">
        <v>210</v>
      </c>
      <c r="EG5" s="35" t="s">
        <v>211</v>
      </c>
      <c r="EH5" s="35" t="s">
        <v>212</v>
      </c>
      <c r="EI5" s="35" t="s">
        <v>213</v>
      </c>
      <c r="EJ5" s="35" t="s">
        <v>214</v>
      </c>
      <c r="EK5" s="35" t="s">
        <v>215</v>
      </c>
      <c r="EL5" s="35" t="s">
        <v>216</v>
      </c>
      <c r="EM5" s="35" t="s">
        <v>217</v>
      </c>
      <c r="EN5" s="35" t="s">
        <v>218</v>
      </c>
      <c r="EO5" s="35" t="s">
        <v>219</v>
      </c>
      <c r="EP5" s="35" t="s">
        <v>220</v>
      </c>
      <c r="EQ5" s="35" t="s">
        <v>221</v>
      </c>
      <c r="ER5" s="35" t="s">
        <v>222</v>
      </c>
      <c r="ES5" s="35" t="s">
        <v>223</v>
      </c>
      <c r="ET5" s="35" t="s">
        <v>224</v>
      </c>
      <c r="EU5" s="35" t="s">
        <v>225</v>
      </c>
      <c r="EV5" s="35" t="s">
        <v>226</v>
      </c>
      <c r="EW5" s="35" t="s">
        <v>227</v>
      </c>
      <c r="EX5" s="35" t="s">
        <v>228</v>
      </c>
      <c r="EY5" s="35" t="s">
        <v>229</v>
      </c>
      <c r="EZ5" s="35" t="s">
        <v>230</v>
      </c>
      <c r="FA5" s="35" t="s">
        <v>231</v>
      </c>
      <c r="FB5" s="35" t="s">
        <v>232</v>
      </c>
      <c r="FC5" s="35" t="s">
        <v>233</v>
      </c>
      <c r="FD5" s="35" t="s">
        <v>234</v>
      </c>
      <c r="FE5" s="35" t="s">
        <v>235</v>
      </c>
      <c r="FF5" s="35" t="s">
        <v>236</v>
      </c>
      <c r="FG5" s="35" t="s">
        <v>237</v>
      </c>
      <c r="FH5" s="35" t="s">
        <v>238</v>
      </c>
      <c r="FI5" s="35" t="s">
        <v>239</v>
      </c>
      <c r="FJ5" s="35" t="s">
        <v>240</v>
      </c>
      <c r="FK5" s="35" t="s">
        <v>241</v>
      </c>
      <c r="FL5" s="35" t="s">
        <v>242</v>
      </c>
      <c r="FM5" s="35" t="s">
        <v>243</v>
      </c>
      <c r="FN5" s="35" t="s">
        <v>244</v>
      </c>
      <c r="FO5" s="35" t="s">
        <v>245</v>
      </c>
      <c r="FP5" s="35" t="s">
        <v>246</v>
      </c>
      <c r="FQ5" s="35" t="s">
        <v>247</v>
      </c>
      <c r="FR5" s="35" t="s">
        <v>248</v>
      </c>
      <c r="FS5" s="35" t="s">
        <v>249</v>
      </c>
      <c r="FT5" s="35" t="s">
        <v>250</v>
      </c>
      <c r="FU5" s="35" t="s">
        <v>251</v>
      </c>
      <c r="FV5" s="35" t="s">
        <v>252</v>
      </c>
      <c r="FW5" s="35" t="s">
        <v>253</v>
      </c>
      <c r="FX5" s="35" t="s">
        <v>254</v>
      </c>
      <c r="FY5" s="35" t="s">
        <v>255</v>
      </c>
      <c r="FZ5" s="35" t="s">
        <v>256</v>
      </c>
      <c r="GA5" s="35" t="s">
        <v>257</v>
      </c>
      <c r="GB5" s="35" t="s">
        <v>258</v>
      </c>
      <c r="GC5" s="35" t="s">
        <v>259</v>
      </c>
      <c r="GD5" s="35" t="s">
        <v>260</v>
      </c>
      <c r="GE5" s="35" t="s">
        <v>261</v>
      </c>
      <c r="GF5" s="35" t="s">
        <v>262</v>
      </c>
      <c r="GG5" s="35" t="s">
        <v>263</v>
      </c>
      <c r="GH5" s="35" t="s">
        <v>264</v>
      </c>
      <c r="GI5" s="35" t="s">
        <v>265</v>
      </c>
      <c r="GJ5" s="35" t="s">
        <v>266</v>
      </c>
      <c r="GK5" s="35" t="s">
        <v>267</v>
      </c>
      <c r="GL5" s="35" t="s">
        <v>268</v>
      </c>
      <c r="GM5" s="35" t="s">
        <v>269</v>
      </c>
      <c r="GN5" s="35" t="s">
        <v>270</v>
      </c>
      <c r="GO5" s="35" t="s">
        <v>271</v>
      </c>
      <c r="GP5" s="35" t="s">
        <v>272</v>
      </c>
      <c r="GQ5" s="35" t="s">
        <v>273</v>
      </c>
      <c r="GR5" s="35" t="s">
        <v>274</v>
      </c>
      <c r="GS5" s="35" t="s">
        <v>275</v>
      </c>
      <c r="GT5" s="35" t="s">
        <v>276</v>
      </c>
      <c r="GU5" s="35" t="s">
        <v>277</v>
      </c>
      <c r="GV5" s="35" t="s">
        <v>278</v>
      </c>
      <c r="GW5" s="35" t="s">
        <v>279</v>
      </c>
      <c r="GX5" s="35" t="s">
        <v>280</v>
      </c>
      <c r="GY5" s="35" t="s">
        <v>281</v>
      </c>
      <c r="GZ5" s="35" t="s">
        <v>282</v>
      </c>
      <c r="HA5" s="35" t="s">
        <v>283</v>
      </c>
      <c r="HB5" s="35" t="s">
        <v>284</v>
      </c>
      <c r="HC5" s="35" t="s">
        <v>285</v>
      </c>
      <c r="HD5" s="35" t="s">
        <v>286</v>
      </c>
      <c r="HE5" s="35" t="s">
        <v>287</v>
      </c>
      <c r="HF5" s="35" t="s">
        <v>288</v>
      </c>
      <c r="HG5" s="35" t="s">
        <v>289</v>
      </c>
      <c r="HH5" s="35" t="s">
        <v>290</v>
      </c>
      <c r="HI5" s="35" t="s">
        <v>291</v>
      </c>
      <c r="HJ5" s="35" t="s">
        <v>292</v>
      </c>
      <c r="HK5" s="35" t="s">
        <v>293</v>
      </c>
      <c r="HL5" s="35" t="s">
        <v>294</v>
      </c>
      <c r="HM5" s="35" t="s">
        <v>295</v>
      </c>
      <c r="HN5" s="35" t="s">
        <v>296</v>
      </c>
      <c r="HO5" s="35" t="s">
        <v>297</v>
      </c>
      <c r="HP5" s="35" t="s">
        <v>298</v>
      </c>
      <c r="HQ5" s="35" t="s">
        <v>299</v>
      </c>
      <c r="HR5" s="35" t="s">
        <v>300</v>
      </c>
      <c r="HS5" s="35" t="s">
        <v>301</v>
      </c>
      <c r="HT5" s="35" t="s">
        <v>302</v>
      </c>
      <c r="HU5" s="35" t="s">
        <v>303</v>
      </c>
      <c r="HV5" s="35" t="s">
        <v>304</v>
      </c>
      <c r="HW5" s="35" t="s">
        <v>305</v>
      </c>
      <c r="HX5" s="35" t="s">
        <v>306</v>
      </c>
      <c r="HY5" s="35" t="s">
        <v>307</v>
      </c>
      <c r="HZ5" s="35" t="s">
        <v>308</v>
      </c>
      <c r="IA5" s="35" t="s">
        <v>309</v>
      </c>
      <c r="IB5" s="35" t="s">
        <v>310</v>
      </c>
      <c r="IC5" s="35" t="s">
        <v>311</v>
      </c>
      <c r="ID5" s="35" t="s">
        <v>312</v>
      </c>
      <c r="IE5" s="35" t="s">
        <v>313</v>
      </c>
      <c r="IF5" s="35" t="s">
        <v>314</v>
      </c>
      <c r="IG5" s="35" t="s">
        <v>315</v>
      </c>
      <c r="IH5" s="35" t="s">
        <v>316</v>
      </c>
      <c r="II5" s="35" t="s">
        <v>317</v>
      </c>
      <c r="IJ5" s="35" t="s">
        <v>318</v>
      </c>
      <c r="IK5" s="35" t="s">
        <v>319</v>
      </c>
      <c r="IL5" s="35" t="s">
        <v>320</v>
      </c>
      <c r="IM5" s="35" t="s">
        <v>321</v>
      </c>
      <c r="IN5" s="35" t="s">
        <v>322</v>
      </c>
      <c r="IO5" s="35" t="s">
        <v>323</v>
      </c>
      <c r="IP5" s="35" t="s">
        <v>324</v>
      </c>
      <c r="IQ5" s="35" t="s">
        <v>325</v>
      </c>
      <c r="IR5" s="35" t="s">
        <v>326</v>
      </c>
      <c r="IS5" s="35" t="s">
        <v>327</v>
      </c>
      <c r="IT5" s="35" t="s">
        <v>328</v>
      </c>
      <c r="IU5" s="35" t="s">
        <v>329</v>
      </c>
      <c r="IV5" s="35" t="s">
        <v>330</v>
      </c>
      <c r="IW5" s="35" t="s">
        <v>331</v>
      </c>
      <c r="IX5" s="35" t="s">
        <v>332</v>
      </c>
      <c r="IY5" s="35" t="s">
        <v>333</v>
      </c>
      <c r="IZ5" s="35" t="s">
        <v>334</v>
      </c>
      <c r="JA5" s="35" t="s">
        <v>335</v>
      </c>
      <c r="JB5" s="35" t="s">
        <v>336</v>
      </c>
      <c r="JC5" s="35" t="s">
        <v>337</v>
      </c>
      <c r="JD5" s="35" t="s">
        <v>338</v>
      </c>
      <c r="JE5" s="35" t="s">
        <v>339</v>
      </c>
      <c r="JF5" s="35" t="s">
        <v>340</v>
      </c>
      <c r="JG5" s="35" t="s">
        <v>341</v>
      </c>
      <c r="JH5" s="35" t="s">
        <v>342</v>
      </c>
      <c r="JI5" s="35" t="s">
        <v>343</v>
      </c>
      <c r="JJ5" s="35" t="s">
        <v>344</v>
      </c>
      <c r="JK5" s="35" t="s">
        <v>345</v>
      </c>
      <c r="JL5" s="35" t="s">
        <v>346</v>
      </c>
      <c r="JM5" s="35" t="s">
        <v>347</v>
      </c>
      <c r="JN5" s="35" t="s">
        <v>348</v>
      </c>
      <c r="JO5" s="35" t="s">
        <v>349</v>
      </c>
      <c r="JP5" s="35" t="s">
        <v>350</v>
      </c>
      <c r="JQ5" s="35" t="s">
        <v>351</v>
      </c>
      <c r="JR5" s="35" t="s">
        <v>384</v>
      </c>
      <c r="JS5" s="35" t="s">
        <v>385</v>
      </c>
      <c r="JT5" s="35" t="s">
        <v>386</v>
      </c>
      <c r="JU5" s="35" t="s">
        <v>387</v>
      </c>
      <c r="JV5" s="35" t="s">
        <v>388</v>
      </c>
      <c r="JW5" s="35" t="s">
        <v>389</v>
      </c>
      <c r="JX5" s="35" t="s">
        <v>390</v>
      </c>
      <c r="JY5" s="35" t="s">
        <v>391</v>
      </c>
      <c r="JZ5" s="35" t="s">
        <v>352</v>
      </c>
      <c r="KA5" s="35" t="s">
        <v>353</v>
      </c>
      <c r="KB5" s="35" t="s">
        <v>354</v>
      </c>
      <c r="KC5" s="35" t="s">
        <v>355</v>
      </c>
      <c r="KD5" s="35" t="s">
        <v>356</v>
      </c>
      <c r="KE5" s="35" t="s">
        <v>357</v>
      </c>
      <c r="KF5" s="35" t="s">
        <v>358</v>
      </c>
      <c r="KG5" s="35" t="s">
        <v>359</v>
      </c>
      <c r="KH5" s="35" t="s">
        <v>360</v>
      </c>
      <c r="KI5" s="35" t="s">
        <v>361</v>
      </c>
      <c r="KJ5" s="35" t="s">
        <v>362</v>
      </c>
      <c r="KK5" s="35" t="s">
        <v>363</v>
      </c>
      <c r="KL5" s="35" t="s">
        <v>364</v>
      </c>
      <c r="KM5" s="35" t="s">
        <v>365</v>
      </c>
      <c r="KN5" s="35" t="s">
        <v>366</v>
      </c>
      <c r="KO5" s="35" t="s">
        <v>367</v>
      </c>
      <c r="KP5" s="35" t="s">
        <v>368</v>
      </c>
      <c r="KQ5" s="35" t="s">
        <v>369</v>
      </c>
      <c r="KR5" s="35" t="s">
        <v>370</v>
      </c>
      <c r="KS5" s="35" t="s">
        <v>371</v>
      </c>
      <c r="KT5" s="35" t="s">
        <v>372</v>
      </c>
      <c r="KU5" s="35" t="s">
        <v>373</v>
      </c>
      <c r="KV5" s="35" t="s">
        <v>374</v>
      </c>
      <c r="KW5" s="35" t="s">
        <v>375</v>
      </c>
      <c r="KX5" s="35" t="s">
        <v>376</v>
      </c>
      <c r="KY5" s="35" t="s">
        <v>377</v>
      </c>
      <c r="KZ5" s="35" t="s">
        <v>378</v>
      </c>
      <c r="LA5" s="35" t="s">
        <v>379</v>
      </c>
      <c r="LB5" s="35" t="s">
        <v>380</v>
      </c>
      <c r="LC5" s="35" t="s">
        <v>381</v>
      </c>
      <c r="LD5" s="35" t="s">
        <v>382</v>
      </c>
      <c r="LE5" s="35" t="s">
        <v>383</v>
      </c>
      <c r="LF5" s="35" t="s">
        <v>392</v>
      </c>
      <c r="LG5" s="35" t="s">
        <v>393</v>
      </c>
      <c r="LH5" s="35" t="s">
        <v>394</v>
      </c>
      <c r="LI5" s="35" t="s">
        <v>395</v>
      </c>
      <c r="LJ5" s="35" t="s">
        <v>396</v>
      </c>
      <c r="LK5" s="35" t="s">
        <v>397</v>
      </c>
      <c r="LL5" s="35" t="s">
        <v>398</v>
      </c>
      <c r="LM5" s="35" t="s">
        <v>399</v>
      </c>
      <c r="LN5" s="35" t="s">
        <v>400</v>
      </c>
      <c r="LO5" s="35" t="s">
        <v>401</v>
      </c>
      <c r="LP5" s="35" t="s">
        <v>402</v>
      </c>
      <c r="LQ5" s="35" t="s">
        <v>403</v>
      </c>
      <c r="LR5" s="35" t="s">
        <v>404</v>
      </c>
      <c r="LS5" s="35" t="s">
        <v>405</v>
      </c>
      <c r="LT5" s="35" t="s">
        <v>406</v>
      </c>
      <c r="LU5" s="35" t="s">
        <v>407</v>
      </c>
      <c r="LV5" s="35" t="s">
        <v>408</v>
      </c>
      <c r="LW5" s="35" t="s">
        <v>409</v>
      </c>
      <c r="LX5" s="35" t="s">
        <v>410</v>
      </c>
      <c r="LY5" s="35" t="s">
        <v>411</v>
      </c>
      <c r="LZ5" s="35" t="s">
        <v>412</v>
      </c>
      <c r="MA5" s="35" t="s">
        <v>413</v>
      </c>
      <c r="MB5" s="35" t="s">
        <v>414</v>
      </c>
      <c r="MC5" s="35" t="s">
        <v>415</v>
      </c>
      <c r="MD5" s="35" t="s">
        <v>416</v>
      </c>
      <c r="ME5" s="35" t="s">
        <v>417</v>
      </c>
      <c r="MF5" s="35" t="s">
        <v>418</v>
      </c>
      <c r="MG5" s="35" t="s">
        <v>419</v>
      </c>
      <c r="MH5" s="35" t="s">
        <v>420</v>
      </c>
      <c r="MI5" s="35" t="s">
        <v>421</v>
      </c>
      <c r="MJ5" s="35" t="s">
        <v>422</v>
      </c>
      <c r="MK5" s="35" t="s">
        <v>423</v>
      </c>
      <c r="ML5" s="35" t="s">
        <v>424</v>
      </c>
      <c r="MM5" s="35" t="s">
        <v>425</v>
      </c>
      <c r="MN5" s="35" t="s">
        <v>426</v>
      </c>
      <c r="MO5" s="35" t="s">
        <v>427</v>
      </c>
      <c r="MP5" s="35" t="s">
        <v>428</v>
      </c>
      <c r="MQ5" s="35" t="s">
        <v>429</v>
      </c>
      <c r="MR5" s="35" t="s">
        <v>430</v>
      </c>
      <c r="MS5" s="35" t="s">
        <v>431</v>
      </c>
      <c r="MT5" s="35" t="s">
        <v>432</v>
      </c>
      <c r="MU5" s="35" t="s">
        <v>433</v>
      </c>
      <c r="MV5" s="35" t="s">
        <v>434</v>
      </c>
      <c r="MW5" s="35" t="s">
        <v>435</v>
      </c>
      <c r="MX5" s="35" t="s">
        <v>436</v>
      </c>
      <c r="MY5" s="35" t="s">
        <v>437</v>
      </c>
      <c r="MZ5" s="35" t="s">
        <v>438</v>
      </c>
      <c r="NA5" s="35" t="s">
        <v>439</v>
      </c>
      <c r="NB5" s="35" t="s">
        <v>440</v>
      </c>
      <c r="NC5" s="35" t="s">
        <v>441</v>
      </c>
      <c r="ND5" s="35" t="s">
        <v>442</v>
      </c>
      <c r="NE5" s="35" t="s">
        <v>443</v>
      </c>
      <c r="NF5" s="35" t="s">
        <v>444</v>
      </c>
      <c r="NG5" s="35" t="s">
        <v>445</v>
      </c>
      <c r="NH5" s="35" t="s">
        <v>446</v>
      </c>
      <c r="NI5" s="35" t="s">
        <v>447</v>
      </c>
      <c r="NJ5" s="35" t="s">
        <v>448</v>
      </c>
      <c r="NK5" s="35" t="s">
        <v>449</v>
      </c>
      <c r="NL5" s="35" t="s">
        <v>450</v>
      </c>
      <c r="NM5" s="35" t="s">
        <v>451</v>
      </c>
      <c r="NN5" s="35" t="s">
        <v>452</v>
      </c>
      <c r="NO5" s="35" t="s">
        <v>453</v>
      </c>
      <c r="NP5" s="35" t="s">
        <v>454</v>
      </c>
      <c r="NQ5" s="35" t="s">
        <v>455</v>
      </c>
      <c r="NR5" s="35" t="s">
        <v>456</v>
      </c>
      <c r="NS5" s="35" t="s">
        <v>457</v>
      </c>
      <c r="NT5" s="35" t="s">
        <v>458</v>
      </c>
      <c r="NU5" s="35" t="s">
        <v>459</v>
      </c>
      <c r="NV5" s="35" t="s">
        <v>460</v>
      </c>
      <c r="NW5" s="35" t="s">
        <v>461</v>
      </c>
      <c r="NX5" s="35" t="s">
        <v>462</v>
      </c>
      <c r="NY5" s="35" t="s">
        <v>463</v>
      </c>
      <c r="NZ5" s="35" t="s">
        <v>464</v>
      </c>
      <c r="OA5" s="35" t="s">
        <v>465</v>
      </c>
      <c r="OB5" s="35" t="s">
        <v>466</v>
      </c>
      <c r="OC5" s="35" t="s">
        <v>467</v>
      </c>
      <c r="OD5" s="35" t="s">
        <v>468</v>
      </c>
      <c r="OE5" s="35" t="s">
        <v>469</v>
      </c>
      <c r="OF5" s="35" t="s">
        <v>470</v>
      </c>
      <c r="OG5" s="35" t="s">
        <v>471</v>
      </c>
      <c r="OH5" s="35" t="s">
        <v>472</v>
      </c>
      <c r="OI5" s="35" t="s">
        <v>473</v>
      </c>
      <c r="OJ5" s="35" t="s">
        <v>474</v>
      </c>
      <c r="OK5" s="35" t="s">
        <v>475</v>
      </c>
      <c r="OL5" s="35" t="s">
        <v>476</v>
      </c>
      <c r="OM5" s="35" t="s">
        <v>477</v>
      </c>
      <c r="ON5" s="35" t="s">
        <v>478</v>
      </c>
      <c r="OO5" s="35" t="s">
        <v>479</v>
      </c>
      <c r="OP5" s="35" t="s">
        <v>480</v>
      </c>
      <c r="OQ5" s="35" t="s">
        <v>481</v>
      </c>
      <c r="OR5" s="35" t="s">
        <v>482</v>
      </c>
      <c r="OS5" s="35" t="s">
        <v>483</v>
      </c>
      <c r="OT5" s="35" t="s">
        <v>484</v>
      </c>
      <c r="OU5" s="35" t="s">
        <v>485</v>
      </c>
      <c r="OV5" s="35" t="s">
        <v>486</v>
      </c>
      <c r="OW5" s="35" t="s">
        <v>487</v>
      </c>
      <c r="OX5" s="35" t="s">
        <v>488</v>
      </c>
      <c r="OY5" s="35" t="s">
        <v>489</v>
      </c>
      <c r="OZ5" s="35" t="s">
        <v>490</v>
      </c>
      <c r="PA5" s="35" t="s">
        <v>491</v>
      </c>
      <c r="PB5" s="35" t="s">
        <v>492</v>
      </c>
      <c r="PC5" s="35" t="s">
        <v>493</v>
      </c>
      <c r="PD5" s="35" t="s">
        <v>494</v>
      </c>
      <c r="PE5" s="35" t="s">
        <v>495</v>
      </c>
      <c r="PF5" s="35" t="s">
        <v>496</v>
      </c>
      <c r="PG5" s="35" t="s">
        <v>497</v>
      </c>
      <c r="PH5" s="35" t="s">
        <v>498</v>
      </c>
      <c r="PI5" s="35" t="s">
        <v>499</v>
      </c>
      <c r="PJ5" s="35" t="s">
        <v>500</v>
      </c>
      <c r="PK5" s="35" t="s">
        <v>501</v>
      </c>
      <c r="PL5" s="35" t="s">
        <v>502</v>
      </c>
      <c r="PM5" s="35" t="s">
        <v>503</v>
      </c>
      <c r="PN5" s="35" t="s">
        <v>504</v>
      </c>
      <c r="PO5" s="35" t="s">
        <v>505</v>
      </c>
      <c r="PP5" s="35" t="s">
        <v>506</v>
      </c>
      <c r="PQ5" s="35" t="s">
        <v>507</v>
      </c>
      <c r="PR5" s="35" t="s">
        <v>508</v>
      </c>
      <c r="PS5" s="35" t="s">
        <v>509</v>
      </c>
      <c r="PT5" s="35" t="s">
        <v>510</v>
      </c>
      <c r="PU5" s="35" t="s">
        <v>511</v>
      </c>
      <c r="PV5" s="35" t="s">
        <v>512</v>
      </c>
      <c r="PW5" s="35" t="s">
        <v>513</v>
      </c>
      <c r="PX5" s="35" t="s">
        <v>514</v>
      </c>
      <c r="PY5" s="35" t="s">
        <v>515</v>
      </c>
      <c r="PZ5" s="35" t="s">
        <v>516</v>
      </c>
      <c r="QA5" s="35" t="s">
        <v>517</v>
      </c>
      <c r="QB5" s="35" t="s">
        <v>518</v>
      </c>
      <c r="QC5" s="35" t="s">
        <v>519</v>
      </c>
      <c r="QD5" s="35" t="s">
        <v>520</v>
      </c>
      <c r="QE5" s="35" t="s">
        <v>521</v>
      </c>
      <c r="QF5" s="35" t="s">
        <v>522</v>
      </c>
      <c r="QG5" s="35" t="s">
        <v>523</v>
      </c>
      <c r="QH5" s="35" t="s">
        <v>524</v>
      </c>
      <c r="QI5" s="35" t="s">
        <v>525</v>
      </c>
      <c r="QJ5" s="35" t="s">
        <v>526</v>
      </c>
      <c r="QK5" s="35" t="s">
        <v>527</v>
      </c>
      <c r="QL5" s="35" t="s">
        <v>528</v>
      </c>
      <c r="QM5" s="35" t="s">
        <v>529</v>
      </c>
      <c r="QN5" s="35" t="s">
        <v>530</v>
      </c>
      <c r="QO5" s="35" t="s">
        <v>531</v>
      </c>
      <c r="QP5" s="35" t="s">
        <v>532</v>
      </c>
      <c r="QQ5" s="35" t="s">
        <v>533</v>
      </c>
      <c r="QR5" s="35" t="s">
        <v>534</v>
      </c>
      <c r="QS5" s="35" t="s">
        <v>535</v>
      </c>
      <c r="QT5" s="35" t="s">
        <v>536</v>
      </c>
      <c r="QU5" s="35" t="s">
        <v>537</v>
      </c>
      <c r="QV5" s="35" t="s">
        <v>538</v>
      </c>
      <c r="QW5" s="35" t="s">
        <v>539</v>
      </c>
      <c r="QX5" s="35" t="s">
        <v>540</v>
      </c>
      <c r="QY5" s="35" t="s">
        <v>541</v>
      </c>
      <c r="QZ5" s="35" t="s">
        <v>542</v>
      </c>
      <c r="RA5" s="35" t="s">
        <v>543</v>
      </c>
      <c r="RB5" s="35" t="s">
        <v>544</v>
      </c>
      <c r="RC5" s="35" t="s">
        <v>545</v>
      </c>
      <c r="RD5" s="35" t="s">
        <v>546</v>
      </c>
      <c r="RE5" s="35" t="s">
        <v>547</v>
      </c>
      <c r="RF5" s="35" t="s">
        <v>548</v>
      </c>
      <c r="RG5" s="35" t="s">
        <v>549</v>
      </c>
      <c r="RH5" s="35" t="s">
        <v>550</v>
      </c>
      <c r="RI5" s="35" t="s">
        <v>551</v>
      </c>
      <c r="RJ5" s="35" t="s">
        <v>552</v>
      </c>
      <c r="RK5" s="35" t="s">
        <v>553</v>
      </c>
      <c r="RL5" s="35" t="s">
        <v>554</v>
      </c>
      <c r="RM5" s="35" t="s">
        <v>555</v>
      </c>
      <c r="RN5" s="35" t="s">
        <v>556</v>
      </c>
      <c r="RO5" s="35" t="s">
        <v>557</v>
      </c>
      <c r="RP5" s="35" t="s">
        <v>558</v>
      </c>
      <c r="RQ5" s="35" t="s">
        <v>559</v>
      </c>
      <c r="RR5" s="35" t="s">
        <v>560</v>
      </c>
      <c r="RS5" s="35" t="s">
        <v>561</v>
      </c>
      <c r="RT5" s="35" t="s">
        <v>562</v>
      </c>
      <c r="RU5" s="35" t="s">
        <v>563</v>
      </c>
      <c r="RV5" s="35" t="s">
        <v>564</v>
      </c>
      <c r="RW5" s="35" t="s">
        <v>565</v>
      </c>
      <c r="RX5" s="35" t="s">
        <v>566</v>
      </c>
      <c r="RY5" s="35" t="s">
        <v>567</v>
      </c>
      <c r="RZ5" s="35" t="s">
        <v>588</v>
      </c>
      <c r="SA5" s="35" t="s">
        <v>589</v>
      </c>
      <c r="SB5" s="35" t="s">
        <v>590</v>
      </c>
      <c r="SC5" s="35" t="s">
        <v>591</v>
      </c>
      <c r="SD5" s="35" t="s">
        <v>592</v>
      </c>
      <c r="SE5" s="35" t="s">
        <v>593</v>
      </c>
      <c r="SF5" s="35" t="s">
        <v>594</v>
      </c>
      <c r="SG5" s="35" t="s">
        <v>595</v>
      </c>
      <c r="SH5" s="35" t="s">
        <v>596</v>
      </c>
      <c r="SI5" s="35" t="s">
        <v>597</v>
      </c>
      <c r="SJ5" s="35" t="s">
        <v>598</v>
      </c>
      <c r="SK5" s="35" t="s">
        <v>599</v>
      </c>
      <c r="SL5" s="35" t="s">
        <v>600</v>
      </c>
      <c r="SM5" s="35" t="s">
        <v>601</v>
      </c>
      <c r="SN5" s="35" t="s">
        <v>568</v>
      </c>
      <c r="SO5" s="35" t="s">
        <v>569</v>
      </c>
      <c r="SP5" s="35" t="s">
        <v>570</v>
      </c>
      <c r="SQ5" s="35" t="s">
        <v>571</v>
      </c>
      <c r="SR5" s="35" t="s">
        <v>572</v>
      </c>
      <c r="SS5" s="35" t="s">
        <v>573</v>
      </c>
      <c r="ST5" s="35" t="s">
        <v>574</v>
      </c>
      <c r="SU5" s="35" t="s">
        <v>575</v>
      </c>
      <c r="SV5" s="35" t="s">
        <v>576</v>
      </c>
      <c r="SW5" s="35" t="s">
        <v>577</v>
      </c>
      <c r="SX5" s="35" t="s">
        <v>578</v>
      </c>
      <c r="SY5" s="35" t="s">
        <v>579</v>
      </c>
      <c r="SZ5" s="35" t="s">
        <v>580</v>
      </c>
      <c r="TA5" s="35" t="s">
        <v>581</v>
      </c>
      <c r="TB5" s="35" t="s">
        <v>582</v>
      </c>
      <c r="TC5" s="35" t="s">
        <v>583</v>
      </c>
      <c r="TD5" s="35" t="s">
        <v>584</v>
      </c>
      <c r="TE5" s="35" t="s">
        <v>585</v>
      </c>
      <c r="TF5" s="35" t="s">
        <v>586</v>
      </c>
      <c r="TG5" s="35" t="s">
        <v>587</v>
      </c>
      <c r="TH5" s="35" t="s">
        <v>602</v>
      </c>
      <c r="TI5" s="35" t="s">
        <v>603</v>
      </c>
      <c r="TJ5" s="35" t="s">
        <v>604</v>
      </c>
      <c r="TK5" s="35" t="s">
        <v>605</v>
      </c>
      <c r="TL5" s="35" t="s">
        <v>606</v>
      </c>
      <c r="TM5" s="35" t="s">
        <v>607</v>
      </c>
      <c r="TN5" s="35" t="s">
        <v>608</v>
      </c>
      <c r="TO5" s="35" t="s">
        <v>609</v>
      </c>
      <c r="TP5" s="35" t="s">
        <v>610</v>
      </c>
      <c r="TQ5" s="35" t="s">
        <v>611</v>
      </c>
      <c r="TR5" s="35" t="s">
        <v>612</v>
      </c>
      <c r="TS5" s="35" t="s">
        <v>613</v>
      </c>
      <c r="TT5" s="35" t="s">
        <v>614</v>
      </c>
      <c r="TU5" s="35" t="s">
        <v>615</v>
      </c>
      <c r="TV5" s="35" t="s">
        <v>616</v>
      </c>
      <c r="TW5" s="35" t="s">
        <v>617</v>
      </c>
      <c r="TX5" s="35" t="s">
        <v>618</v>
      </c>
      <c r="TY5" s="35" t="s">
        <v>619</v>
      </c>
      <c r="TZ5" s="35" t="s">
        <v>620</v>
      </c>
      <c r="UA5" s="35" t="s">
        <v>621</v>
      </c>
      <c r="UB5" s="35" t="s">
        <v>622</v>
      </c>
      <c r="UC5" s="35" t="s">
        <v>623</v>
      </c>
      <c r="UD5" s="35" t="s">
        <v>624</v>
      </c>
      <c r="UE5" s="35" t="s">
        <v>625</v>
      </c>
      <c r="UF5" s="35" t="s">
        <v>626</v>
      </c>
      <c r="UG5" s="35" t="s">
        <v>627</v>
      </c>
      <c r="UH5" s="35" t="s">
        <v>628</v>
      </c>
      <c r="UI5" s="35" t="s">
        <v>629</v>
      </c>
      <c r="UJ5" s="35" t="s">
        <v>630</v>
      </c>
      <c r="UK5" s="35" t="s">
        <v>631</v>
      </c>
      <c r="UL5" s="35" t="s">
        <v>632</v>
      </c>
      <c r="UM5" s="35" t="s">
        <v>633</v>
      </c>
      <c r="UN5" s="35" t="s">
        <v>634</v>
      </c>
      <c r="UO5" s="35" t="s">
        <v>635</v>
      </c>
      <c r="UP5" s="35" t="s">
        <v>636</v>
      </c>
      <c r="UQ5" s="35" t="s">
        <v>637</v>
      </c>
      <c r="UR5" s="35" t="s">
        <v>638</v>
      </c>
      <c r="US5" s="35" t="s">
        <v>639</v>
      </c>
      <c r="UT5" s="35" t="s">
        <v>640</v>
      </c>
      <c r="UU5" s="35" t="s">
        <v>641</v>
      </c>
      <c r="UV5" s="35" t="s">
        <v>642</v>
      </c>
      <c r="UW5" s="35" t="s">
        <v>643</v>
      </c>
      <c r="UX5" s="35" t="s">
        <v>644</v>
      </c>
      <c r="UY5" s="35" t="s">
        <v>645</v>
      </c>
      <c r="UZ5" s="35" t="s">
        <v>646</v>
      </c>
      <c r="VA5" s="35" t="s">
        <v>647</v>
      </c>
      <c r="VB5" s="35" t="s">
        <v>648</v>
      </c>
      <c r="VC5" s="35" t="s">
        <v>649</v>
      </c>
      <c r="VD5" s="35" t="s">
        <v>650</v>
      </c>
      <c r="VE5" s="35" t="s">
        <v>651</v>
      </c>
      <c r="VF5" s="35" t="s">
        <v>652</v>
      </c>
      <c r="VG5" s="35" t="s">
        <v>653</v>
      </c>
      <c r="VH5" s="35" t="s">
        <v>654</v>
      </c>
      <c r="VI5" s="35" t="s">
        <v>655</v>
      </c>
      <c r="VJ5" s="35" t="s">
        <v>656</v>
      </c>
      <c r="VK5" s="35" t="s">
        <v>657</v>
      </c>
      <c r="VL5" s="35" t="s">
        <v>658</v>
      </c>
      <c r="VM5" s="35" t="s">
        <v>659</v>
      </c>
      <c r="VN5" s="35" t="s">
        <v>660</v>
      </c>
      <c r="VO5" s="35" t="s">
        <v>661</v>
      </c>
      <c r="VP5" s="35" t="s">
        <v>662</v>
      </c>
      <c r="VQ5" s="35" t="s">
        <v>663</v>
      </c>
      <c r="VR5" s="35" t="s">
        <v>664</v>
      </c>
      <c r="VS5" s="35" t="s">
        <v>665</v>
      </c>
      <c r="VT5" s="35" t="s">
        <v>666</v>
      </c>
      <c r="VU5" s="35" t="s">
        <v>667</v>
      </c>
      <c r="VV5" s="35" t="s">
        <v>668</v>
      </c>
      <c r="VW5" s="35" t="s">
        <v>669</v>
      </c>
      <c r="VX5" s="35" t="s">
        <v>670</v>
      </c>
      <c r="VY5" s="35" t="s">
        <v>671</v>
      </c>
      <c r="VZ5" s="35" t="s">
        <v>672</v>
      </c>
      <c r="WA5" s="35" t="s">
        <v>673</v>
      </c>
      <c r="WB5" s="35" t="s">
        <v>674</v>
      </c>
      <c r="WC5" s="35" t="s">
        <v>675</v>
      </c>
      <c r="WD5" s="35" t="s">
        <v>676</v>
      </c>
      <c r="WE5" s="35" t="s">
        <v>677</v>
      </c>
      <c r="WF5" s="35" t="s">
        <v>678</v>
      </c>
      <c r="WG5" s="35" t="s">
        <v>679</v>
      </c>
      <c r="WH5" s="35" t="s">
        <v>680</v>
      </c>
      <c r="WI5" s="35" t="s">
        <v>681</v>
      </c>
      <c r="WJ5" s="35" t="s">
        <v>682</v>
      </c>
      <c r="WK5" s="35" t="s">
        <v>683</v>
      </c>
      <c r="WL5" s="35" t="s">
        <v>684</v>
      </c>
      <c r="WM5" s="35" t="s">
        <v>685</v>
      </c>
      <c r="WN5" s="35" t="s">
        <v>686</v>
      </c>
      <c r="WO5" s="35" t="s">
        <v>687</v>
      </c>
      <c r="WP5" s="35" t="s">
        <v>688</v>
      </c>
      <c r="WQ5" s="35" t="s">
        <v>689</v>
      </c>
      <c r="WR5" s="35" t="s">
        <v>690</v>
      </c>
      <c r="WS5" s="35" t="s">
        <v>691</v>
      </c>
      <c r="WT5" s="35" t="s">
        <v>692</v>
      </c>
      <c r="WU5" s="35" t="s">
        <v>693</v>
      </c>
      <c r="WV5" s="35" t="s">
        <v>694</v>
      </c>
      <c r="WW5" s="35" t="s">
        <v>695</v>
      </c>
      <c r="WX5" s="35" t="s">
        <v>696</v>
      </c>
      <c r="WY5" s="35" t="s">
        <v>697</v>
      </c>
      <c r="WZ5" s="35" t="s">
        <v>698</v>
      </c>
      <c r="XA5" s="35" t="s">
        <v>699</v>
      </c>
      <c r="XB5" s="35" t="s">
        <v>700</v>
      </c>
      <c r="XC5" s="35" t="s">
        <v>701</v>
      </c>
      <c r="XD5" s="35" t="s">
        <v>702</v>
      </c>
      <c r="XE5" s="35" t="s">
        <v>703</v>
      </c>
      <c r="XF5" s="35" t="s">
        <v>704</v>
      </c>
      <c r="XG5" s="35" t="s">
        <v>705</v>
      </c>
      <c r="XH5" s="35" t="s">
        <v>706</v>
      </c>
      <c r="XI5" s="35" t="s">
        <v>707</v>
      </c>
      <c r="XJ5" s="35" t="s">
        <v>708</v>
      </c>
      <c r="XK5" s="35" t="s">
        <v>709</v>
      </c>
      <c r="XL5" s="35" t="s">
        <v>710</v>
      </c>
      <c r="XM5" s="35" t="s">
        <v>711</v>
      </c>
      <c r="XN5" s="35" t="s">
        <v>712</v>
      </c>
      <c r="XO5" s="35" t="s">
        <v>713</v>
      </c>
      <c r="XP5" s="35" t="s">
        <v>714</v>
      </c>
      <c r="XQ5" s="35" t="s">
        <v>715</v>
      </c>
      <c r="XR5" s="35" t="s">
        <v>716</v>
      </c>
      <c r="XS5" s="35" t="s">
        <v>717</v>
      </c>
      <c r="XT5" s="35" t="s">
        <v>718</v>
      </c>
      <c r="XU5" s="35" t="s">
        <v>719</v>
      </c>
      <c r="XV5" s="35" t="s">
        <v>720</v>
      </c>
      <c r="XW5" s="35" t="s">
        <v>721</v>
      </c>
      <c r="XX5" s="35" t="s">
        <v>722</v>
      </c>
      <c r="XY5" s="35" t="s">
        <v>723</v>
      </c>
      <c r="XZ5" s="35" t="s">
        <v>724</v>
      </c>
      <c r="YA5" s="35" t="s">
        <v>725</v>
      </c>
      <c r="YB5" s="35" t="s">
        <v>726</v>
      </c>
      <c r="YC5" s="35" t="s">
        <v>727</v>
      </c>
      <c r="YD5" s="35" t="s">
        <v>728</v>
      </c>
      <c r="YE5" s="35" t="s">
        <v>729</v>
      </c>
      <c r="YF5" s="35" t="s">
        <v>730</v>
      </c>
      <c r="YG5" s="35" t="s">
        <v>731</v>
      </c>
      <c r="YH5" s="35" t="s">
        <v>732</v>
      </c>
      <c r="YI5" s="35" t="s">
        <v>733</v>
      </c>
      <c r="YJ5" s="35" t="s">
        <v>734</v>
      </c>
      <c r="YK5" s="35" t="s">
        <v>735</v>
      </c>
      <c r="YL5" s="35" t="s">
        <v>736</v>
      </c>
      <c r="YM5" s="35" t="s">
        <v>737</v>
      </c>
      <c r="YN5" s="35" t="s">
        <v>738</v>
      </c>
      <c r="YO5" s="35" t="s">
        <v>739</v>
      </c>
      <c r="YP5" s="35" t="s">
        <v>740</v>
      </c>
      <c r="YQ5" s="35" t="s">
        <v>741</v>
      </c>
      <c r="YR5" s="35" t="s">
        <v>742</v>
      </c>
      <c r="YS5" s="35" t="s">
        <v>743</v>
      </c>
      <c r="YT5" s="35" t="s">
        <v>744</v>
      </c>
      <c r="YU5" s="35" t="s">
        <v>745</v>
      </c>
      <c r="YV5" s="35" t="s">
        <v>746</v>
      </c>
      <c r="YW5" s="35" t="s">
        <v>747</v>
      </c>
      <c r="YX5" s="35" t="s">
        <v>748</v>
      </c>
      <c r="YY5" s="35" t="s">
        <v>749</v>
      </c>
      <c r="YZ5" s="35" t="s">
        <v>750</v>
      </c>
      <c r="ZA5" s="35" t="s">
        <v>751</v>
      </c>
      <c r="ZB5" s="35" t="s">
        <v>752</v>
      </c>
      <c r="ZC5" s="35" t="s">
        <v>753</v>
      </c>
      <c r="ZD5" s="35" t="s">
        <v>754</v>
      </c>
      <c r="ZE5" s="35" t="s">
        <v>755</v>
      </c>
      <c r="ZF5" s="35" t="s">
        <v>756</v>
      </c>
      <c r="ZG5" s="35" t="s">
        <v>757</v>
      </c>
      <c r="ZH5" s="35" t="s">
        <v>758</v>
      </c>
      <c r="ZI5" s="35" t="s">
        <v>759</v>
      </c>
      <c r="ZJ5" s="35" t="s">
        <v>760</v>
      </c>
      <c r="ZK5" s="35" t="s">
        <v>761</v>
      </c>
      <c r="ZL5" s="35" t="s">
        <v>762</v>
      </c>
      <c r="ZM5" s="35" t="s">
        <v>763</v>
      </c>
      <c r="ZN5" s="35" t="s">
        <v>764</v>
      </c>
      <c r="ZO5" s="35" t="s">
        <v>765</v>
      </c>
      <c r="ZP5" s="35" t="s">
        <v>766</v>
      </c>
      <c r="ZQ5" s="35" t="s">
        <v>767</v>
      </c>
      <c r="ZR5" s="35" t="s">
        <v>768</v>
      </c>
      <c r="ZS5" s="35" t="s">
        <v>769</v>
      </c>
      <c r="ZT5" s="35" t="s">
        <v>770</v>
      </c>
      <c r="ZU5" s="35" t="s">
        <v>771</v>
      </c>
      <c r="ZV5" s="35" t="s">
        <v>772</v>
      </c>
      <c r="ZW5" s="35" t="s">
        <v>773</v>
      </c>
      <c r="ZX5" s="35" t="s">
        <v>774</v>
      </c>
      <c r="ZY5" s="35" t="s">
        <v>775</v>
      </c>
      <c r="ZZ5" s="35" t="s">
        <v>776</v>
      </c>
      <c r="AAA5" s="35" t="s">
        <v>777</v>
      </c>
      <c r="AAB5" s="35" t="s">
        <v>778</v>
      </c>
      <c r="AAC5" s="35" t="s">
        <v>779</v>
      </c>
      <c r="AAD5" s="35" t="s">
        <v>780</v>
      </c>
      <c r="AAE5" s="35" t="s">
        <v>781</v>
      </c>
      <c r="AAF5" s="35" t="s">
        <v>782</v>
      </c>
      <c r="AAG5" s="35" t="s">
        <v>783</v>
      </c>
      <c r="AAH5" s="35" t="s">
        <v>784</v>
      </c>
      <c r="AAI5" s="35" t="s">
        <v>785</v>
      </c>
      <c r="AAJ5" s="35" t="s">
        <v>786</v>
      </c>
      <c r="AAK5" s="35" t="s">
        <v>787</v>
      </c>
      <c r="AAL5" s="35" t="s">
        <v>788</v>
      </c>
      <c r="AAM5" s="35" t="s">
        <v>789</v>
      </c>
      <c r="AAN5" s="35" t="s">
        <v>790</v>
      </c>
      <c r="AAO5" s="35" t="s">
        <v>791</v>
      </c>
      <c r="AAP5" s="35" t="s">
        <v>792</v>
      </c>
      <c r="AAQ5" s="35" t="s">
        <v>793</v>
      </c>
      <c r="AAR5" s="35" t="s">
        <v>794</v>
      </c>
      <c r="AAS5" s="35" t="s">
        <v>795</v>
      </c>
      <c r="AAT5" s="35" t="s">
        <v>796</v>
      </c>
      <c r="AAU5" s="35" t="s">
        <v>797</v>
      </c>
      <c r="AAV5" s="35" t="s">
        <v>798</v>
      </c>
      <c r="AAW5" s="35" t="s">
        <v>799</v>
      </c>
      <c r="AAX5" s="35" t="s">
        <v>800</v>
      </c>
      <c r="AAY5" s="35" t="s">
        <v>801</v>
      </c>
      <c r="AAZ5" s="35" t="s">
        <v>802</v>
      </c>
      <c r="ABA5" s="35" t="s">
        <v>803</v>
      </c>
      <c r="ABB5" s="35" t="s">
        <v>804</v>
      </c>
      <c r="ABC5" s="35" t="s">
        <v>805</v>
      </c>
      <c r="ABD5" s="35" t="s">
        <v>806</v>
      </c>
      <c r="ABE5" s="35" t="s">
        <v>807</v>
      </c>
      <c r="ABF5" s="35" t="s">
        <v>808</v>
      </c>
      <c r="ABG5" s="35" t="s">
        <v>809</v>
      </c>
      <c r="ABH5" s="35" t="s">
        <v>810</v>
      </c>
      <c r="ABI5" s="35" t="s">
        <v>811</v>
      </c>
      <c r="ABJ5" s="35" t="s">
        <v>812</v>
      </c>
      <c r="ABK5" s="35" t="s">
        <v>813</v>
      </c>
      <c r="ABL5" s="35" t="s">
        <v>814</v>
      </c>
      <c r="ABM5" s="35" t="s">
        <v>815</v>
      </c>
      <c r="ABN5" s="35" t="s">
        <v>816</v>
      </c>
      <c r="ABO5" s="35" t="s">
        <v>817</v>
      </c>
      <c r="ABP5" s="35" t="s">
        <v>818</v>
      </c>
      <c r="ABQ5" s="35" t="s">
        <v>819</v>
      </c>
      <c r="ABR5" s="35" t="s">
        <v>820</v>
      </c>
      <c r="ABS5" s="35" t="s">
        <v>821</v>
      </c>
      <c r="ABT5" s="35" t="s">
        <v>822</v>
      </c>
      <c r="ABU5" s="35" t="s">
        <v>823</v>
      </c>
      <c r="ABV5" s="35" t="s">
        <v>824</v>
      </c>
      <c r="ABW5" s="35" t="s">
        <v>825</v>
      </c>
      <c r="ABX5" s="35" t="s">
        <v>826</v>
      </c>
      <c r="ABY5" s="35" t="s">
        <v>827</v>
      </c>
      <c r="ABZ5" s="35" t="s">
        <v>828</v>
      </c>
      <c r="ACA5" s="35" t="s">
        <v>829</v>
      </c>
      <c r="ACB5" s="35" t="s">
        <v>830</v>
      </c>
      <c r="ACC5" s="35" t="s">
        <v>831</v>
      </c>
      <c r="ACD5" s="35" t="s">
        <v>832</v>
      </c>
      <c r="ACE5" s="35" t="s">
        <v>833</v>
      </c>
      <c r="ACF5" s="35" t="s">
        <v>834</v>
      </c>
      <c r="ACG5" s="35" t="s">
        <v>835</v>
      </c>
      <c r="ACH5" s="35" t="s">
        <v>836</v>
      </c>
      <c r="ACI5" s="35" t="s">
        <v>837</v>
      </c>
      <c r="ACJ5" s="35" t="s">
        <v>838</v>
      </c>
      <c r="ACK5" s="35" t="s">
        <v>839</v>
      </c>
      <c r="ACL5" s="35" t="s">
        <v>840</v>
      </c>
      <c r="ACM5" s="35" t="s">
        <v>841</v>
      </c>
      <c r="ACN5" s="35" t="s">
        <v>842</v>
      </c>
      <c r="ACO5" s="35" t="s">
        <v>843</v>
      </c>
      <c r="ACP5" s="35" t="s">
        <v>844</v>
      </c>
      <c r="ACQ5" s="35" t="s">
        <v>845</v>
      </c>
      <c r="ACR5" s="35" t="s">
        <v>846</v>
      </c>
      <c r="ACS5" s="35" t="s">
        <v>847</v>
      </c>
      <c r="ACT5" s="35" t="s">
        <v>848</v>
      </c>
      <c r="ACU5" s="35" t="s">
        <v>849</v>
      </c>
      <c r="ACV5" s="35" t="s">
        <v>850</v>
      </c>
      <c r="ACW5" s="35" t="s">
        <v>851</v>
      </c>
      <c r="ACX5" s="35" t="s">
        <v>852</v>
      </c>
      <c r="ACY5" s="35" t="s">
        <v>853</v>
      </c>
      <c r="ACZ5" s="35" t="s">
        <v>854</v>
      </c>
      <c r="ADA5" s="35" t="s">
        <v>701</v>
      </c>
      <c r="ADB5" s="35" t="s">
        <v>855</v>
      </c>
      <c r="ADC5" s="35" t="s">
        <v>856</v>
      </c>
      <c r="ADD5" s="35" t="s">
        <v>857</v>
      </c>
      <c r="ADE5" s="35" t="s">
        <v>858</v>
      </c>
      <c r="ADF5" s="35" t="s">
        <v>859</v>
      </c>
      <c r="ADG5" s="35" t="s">
        <v>860</v>
      </c>
      <c r="ADH5" s="35" t="s">
        <v>861</v>
      </c>
      <c r="ADI5" s="35" t="s">
        <v>862</v>
      </c>
      <c r="ADJ5" s="35" t="s">
        <v>304</v>
      </c>
      <c r="ADK5" s="35" t="s">
        <v>863</v>
      </c>
      <c r="ADL5" s="35" t="s">
        <v>864</v>
      </c>
      <c r="ADM5" s="35" t="s">
        <v>865</v>
      </c>
      <c r="ADN5" s="35" t="s">
        <v>866</v>
      </c>
      <c r="ADO5" s="35" t="s">
        <v>867</v>
      </c>
      <c r="ADP5" s="35" t="s">
        <v>868</v>
      </c>
      <c r="ADQ5" s="35" t="s">
        <v>869</v>
      </c>
      <c r="ADR5" s="35" t="s">
        <v>870</v>
      </c>
      <c r="ADS5" s="35" t="s">
        <v>871</v>
      </c>
      <c r="ADT5" s="35" t="s">
        <v>872</v>
      </c>
      <c r="ADU5" s="35" t="s">
        <v>873</v>
      </c>
      <c r="ADV5" s="35" t="s">
        <v>874</v>
      </c>
      <c r="ADW5" s="35" t="s">
        <v>875</v>
      </c>
      <c r="ADX5" s="35" t="s">
        <v>876</v>
      </c>
      <c r="ADY5" s="35" t="s">
        <v>877</v>
      </c>
      <c r="ADZ5" s="35" t="s">
        <v>878</v>
      </c>
      <c r="AEA5" s="35" t="s">
        <v>879</v>
      </c>
      <c r="AEB5" s="35" t="s">
        <v>880</v>
      </c>
      <c r="AEC5" s="35" t="s">
        <v>881</v>
      </c>
      <c r="AED5" s="35" t="s">
        <v>882</v>
      </c>
      <c r="AEE5" s="35" t="s">
        <v>883</v>
      </c>
      <c r="AEF5" s="35" t="s">
        <v>884</v>
      </c>
      <c r="AEG5" s="35" t="s">
        <v>885</v>
      </c>
      <c r="AEH5" s="35" t="s">
        <v>886</v>
      </c>
      <c r="AEI5" s="35" t="s">
        <v>887</v>
      </c>
      <c r="AEJ5" s="35" t="s">
        <v>888</v>
      </c>
      <c r="AEK5" s="35" t="s">
        <v>889</v>
      </c>
      <c r="AEL5" s="35" t="s">
        <v>890</v>
      </c>
      <c r="AEM5" s="35" t="s">
        <v>891</v>
      </c>
      <c r="AEN5" s="35" t="s">
        <v>892</v>
      </c>
      <c r="AEO5" s="35" t="s">
        <v>893</v>
      </c>
      <c r="AEP5" s="35" t="s">
        <v>894</v>
      </c>
      <c r="AEQ5" s="35" t="s">
        <v>895</v>
      </c>
      <c r="AER5" s="35" t="s">
        <v>896</v>
      </c>
      <c r="AES5" s="35" t="s">
        <v>897</v>
      </c>
      <c r="AET5" s="35" t="s">
        <v>898</v>
      </c>
      <c r="AEU5" s="35" t="s">
        <v>899</v>
      </c>
      <c r="AEV5" s="35" t="s">
        <v>900</v>
      </c>
      <c r="AEW5" s="35" t="s">
        <v>901</v>
      </c>
      <c r="AEX5" s="35" t="s">
        <v>902</v>
      </c>
      <c r="AEY5" s="35" t="s">
        <v>903</v>
      </c>
      <c r="AEZ5" s="35" t="s">
        <v>904</v>
      </c>
      <c r="AFA5" s="35" t="s">
        <v>905</v>
      </c>
      <c r="AFB5" s="35" t="s">
        <v>906</v>
      </c>
      <c r="AFC5" s="35" t="s">
        <v>907</v>
      </c>
      <c r="AFD5" s="35" t="s">
        <v>908</v>
      </c>
      <c r="AFE5" s="35" t="s">
        <v>909</v>
      </c>
      <c r="AFF5" s="35" t="s">
        <v>910</v>
      </c>
      <c r="AFG5" s="35" t="s">
        <v>911</v>
      </c>
      <c r="AFH5" s="35" t="s">
        <v>912</v>
      </c>
      <c r="AFI5" s="35" t="s">
        <v>913</v>
      </c>
      <c r="AFJ5" s="35" t="s">
        <v>914</v>
      </c>
      <c r="AFK5" s="35" t="s">
        <v>915</v>
      </c>
      <c r="AFL5" s="35" t="s">
        <v>916</v>
      </c>
      <c r="AFM5" s="35" t="s">
        <v>917</v>
      </c>
      <c r="AFN5" s="35" t="s">
        <v>918</v>
      </c>
      <c r="AFO5" s="35" t="s">
        <v>919</v>
      </c>
      <c r="AFP5" s="35" t="s">
        <v>920</v>
      </c>
      <c r="AFQ5" s="35" t="s">
        <v>921</v>
      </c>
      <c r="AFR5" s="35" t="s">
        <v>922</v>
      </c>
      <c r="AFS5" s="35" t="s">
        <v>923</v>
      </c>
      <c r="AFT5" s="35" t="s">
        <v>924</v>
      </c>
      <c r="AFU5" s="35" t="s">
        <v>925</v>
      </c>
      <c r="AFV5" s="35" t="s">
        <v>926</v>
      </c>
      <c r="AFW5" s="35" t="s">
        <v>927</v>
      </c>
      <c r="AFX5" s="35" t="s">
        <v>928</v>
      </c>
      <c r="AFY5" s="35" t="s">
        <v>929</v>
      </c>
      <c r="AFZ5" s="35" t="s">
        <v>930</v>
      </c>
      <c r="AGA5" s="35" t="s">
        <v>931</v>
      </c>
      <c r="AGB5" s="35" t="s">
        <v>932</v>
      </c>
      <c r="AGC5" s="35" t="s">
        <v>933</v>
      </c>
      <c r="AGD5" s="35" t="s">
        <v>934</v>
      </c>
      <c r="AGE5" s="35" t="s">
        <v>935</v>
      </c>
      <c r="AGF5" s="35" t="s">
        <v>936</v>
      </c>
      <c r="AGG5" s="35" t="s">
        <v>937</v>
      </c>
      <c r="AGH5" s="35" t="s">
        <v>938</v>
      </c>
      <c r="AGI5" s="35" t="s">
        <v>939</v>
      </c>
      <c r="AGJ5" s="35" t="s">
        <v>940</v>
      </c>
      <c r="AGK5" s="35" t="s">
        <v>941</v>
      </c>
      <c r="AGL5" s="35" t="s">
        <v>942</v>
      </c>
      <c r="AGM5" s="35" t="s">
        <v>943</v>
      </c>
      <c r="AGN5" s="35" t="s">
        <v>944</v>
      </c>
      <c r="AGO5" s="35" t="s">
        <v>945</v>
      </c>
      <c r="AGP5" s="35" t="s">
        <v>946</v>
      </c>
      <c r="AGQ5" s="35" t="s">
        <v>947</v>
      </c>
      <c r="AGR5" s="35" t="s">
        <v>948</v>
      </c>
      <c r="AGS5" s="35" t="s">
        <v>949</v>
      </c>
      <c r="AGT5" s="35" t="s">
        <v>950</v>
      </c>
      <c r="AGU5" s="35" t="s">
        <v>951</v>
      </c>
      <c r="AGV5" s="35" t="s">
        <v>952</v>
      </c>
      <c r="AGW5" s="35" t="s">
        <v>953</v>
      </c>
      <c r="AGX5" s="35" t="s">
        <v>954</v>
      </c>
      <c r="AGY5" s="35" t="s">
        <v>955</v>
      </c>
      <c r="AGZ5" s="35" t="s">
        <v>956</v>
      </c>
      <c r="AHA5" s="35" t="s">
        <v>957</v>
      </c>
      <c r="AHB5" s="35" t="s">
        <v>958</v>
      </c>
      <c r="AHC5" s="35" t="s">
        <v>959</v>
      </c>
      <c r="AHD5" s="35" t="s">
        <v>960</v>
      </c>
      <c r="AHE5" s="35" t="s">
        <v>961</v>
      </c>
      <c r="AHF5" s="35" t="s">
        <v>962</v>
      </c>
      <c r="AHG5" s="35" t="s">
        <v>963</v>
      </c>
      <c r="AHH5" s="35" t="s">
        <v>964</v>
      </c>
      <c r="AHI5" s="35" t="s">
        <v>965</v>
      </c>
      <c r="AHJ5" s="35" t="s">
        <v>966</v>
      </c>
      <c r="AHK5" s="35" t="s">
        <v>967</v>
      </c>
      <c r="AHL5" s="35" t="s">
        <v>968</v>
      </c>
      <c r="AHM5" s="35" t="s">
        <v>969</v>
      </c>
      <c r="AHN5" s="35" t="s">
        <v>970</v>
      </c>
      <c r="AHO5" s="35" t="s">
        <v>971</v>
      </c>
      <c r="AHP5" s="35"/>
      <c r="AHQ5" s="35"/>
    </row>
    <row r="6" spans="1:904" ht="21" x14ac:dyDescent="0.4">
      <c r="A6" s="36">
        <v>2</v>
      </c>
      <c r="B6" s="22" t="s">
        <v>972</v>
      </c>
      <c r="C6" t="s">
        <v>973</v>
      </c>
      <c r="D6">
        <v>633217390.56999993</v>
      </c>
      <c r="E6">
        <v>220754563.97000009</v>
      </c>
      <c r="F6">
        <v>62933317.289999999</v>
      </c>
      <c r="G6">
        <v>90166402.550000012</v>
      </c>
      <c r="H6">
        <v>55287231.269999988</v>
      </c>
      <c r="I6">
        <v>81803621.730000019</v>
      </c>
      <c r="J6">
        <v>31288701.430000003</v>
      </c>
      <c r="K6">
        <v>190138480.52999997</v>
      </c>
      <c r="L6">
        <v>95347787.640000001</v>
      </c>
      <c r="M6">
        <v>51911298.840000004</v>
      </c>
      <c r="N6">
        <v>136747049.83999997</v>
      </c>
      <c r="O6">
        <v>55568691.539999999</v>
      </c>
      <c r="P6">
        <v>173970835.33999997</v>
      </c>
      <c r="Q6">
        <v>65813374.320000015</v>
      </c>
      <c r="R6">
        <v>56129789.270000011</v>
      </c>
      <c r="S6">
        <v>54192238.560000017</v>
      </c>
      <c r="T6">
        <v>94601106.569999978</v>
      </c>
      <c r="U6">
        <v>54831162.050000004</v>
      </c>
      <c r="V6">
        <v>36693036.170000009</v>
      </c>
      <c r="W6">
        <v>48474077.850000001</v>
      </c>
      <c r="X6">
        <v>40521057.539999984</v>
      </c>
      <c r="Y6">
        <v>36266210.460000001</v>
      </c>
      <c r="Z6">
        <v>34983037.620000012</v>
      </c>
      <c r="AA6">
        <v>25063594.529999994</v>
      </c>
      <c r="AB6">
        <v>876452715.76999974</v>
      </c>
      <c r="AC6">
        <v>99749998.649999976</v>
      </c>
      <c r="AD6">
        <v>154582529.90000001</v>
      </c>
      <c r="AE6">
        <v>41153851.960000023</v>
      </c>
      <c r="AF6">
        <v>159789128.52000001</v>
      </c>
      <c r="AG6">
        <v>46906981.470000021</v>
      </c>
      <c r="AH6">
        <v>97076406.970000014</v>
      </c>
      <c r="AI6">
        <v>86421030.170000017</v>
      </c>
      <c r="AJ6">
        <v>84491188.099999979</v>
      </c>
      <c r="AK6">
        <v>69913806.870000005</v>
      </c>
      <c r="AL6">
        <v>44448076.780000009</v>
      </c>
      <c r="AM6">
        <v>60281859.619999997</v>
      </c>
      <c r="AN6">
        <v>86115294.690000013</v>
      </c>
      <c r="AO6">
        <v>44148177.860000014</v>
      </c>
      <c r="AP6">
        <v>38801395.639999993</v>
      </c>
      <c r="AQ6">
        <v>96677334.190000013</v>
      </c>
      <c r="AR6">
        <v>102641278.58999996</v>
      </c>
      <c r="AS6">
        <v>28185138.360000007</v>
      </c>
      <c r="AT6">
        <v>325432190.15000004</v>
      </c>
      <c r="AU6">
        <v>50548896.410000011</v>
      </c>
      <c r="AV6">
        <v>67256834.220000014</v>
      </c>
      <c r="AW6">
        <v>60423878.439999983</v>
      </c>
      <c r="AX6">
        <v>57909589.660000011</v>
      </c>
      <c r="AY6">
        <v>58718190.689999998</v>
      </c>
      <c r="AZ6">
        <v>21469994.789999995</v>
      </c>
      <c r="BA6">
        <v>39048045.970000029</v>
      </c>
      <c r="BB6">
        <v>66495323.860000029</v>
      </c>
      <c r="BC6">
        <v>35013465.340000004</v>
      </c>
      <c r="BD6">
        <v>37636779.700000003</v>
      </c>
      <c r="BE6">
        <v>79660718.440000027</v>
      </c>
      <c r="BF6">
        <v>39248929.61999999</v>
      </c>
      <c r="BG6">
        <v>48255001.340000004</v>
      </c>
      <c r="BH6">
        <v>29112686.289999992</v>
      </c>
      <c r="BI6">
        <v>265328796.55999997</v>
      </c>
      <c r="BJ6">
        <v>23790274.849999998</v>
      </c>
      <c r="BK6">
        <v>25068184.119999997</v>
      </c>
      <c r="BL6">
        <v>36048910.780000001</v>
      </c>
      <c r="BM6">
        <v>56818276.420000002</v>
      </c>
      <c r="BN6">
        <v>80056055.450000018</v>
      </c>
      <c r="BO6">
        <v>28445297.13000001</v>
      </c>
      <c r="BP6">
        <v>31388350.12999998</v>
      </c>
      <c r="BQ6">
        <v>25647384.310000002</v>
      </c>
      <c r="BR6">
        <v>22292318.210000001</v>
      </c>
      <c r="BS6">
        <v>23052794.68</v>
      </c>
      <c r="BT6">
        <v>20601796.369999994</v>
      </c>
      <c r="BU6">
        <v>81395432.349999979</v>
      </c>
      <c r="BV6">
        <v>16087110.050000008</v>
      </c>
      <c r="BW6">
        <v>39743450.940000013</v>
      </c>
      <c r="BX6">
        <v>218435420.47999987</v>
      </c>
      <c r="BY6">
        <v>131844021.25999998</v>
      </c>
      <c r="BZ6">
        <v>60434660.079999968</v>
      </c>
      <c r="CA6">
        <v>26867739.50999999</v>
      </c>
      <c r="CB6">
        <v>62680862.549999967</v>
      </c>
      <c r="CC6">
        <v>62037593.789999992</v>
      </c>
      <c r="CD6">
        <v>31173537.059999995</v>
      </c>
      <c r="CE6">
        <v>2264653.59</v>
      </c>
      <c r="CF6">
        <v>1810436.51</v>
      </c>
      <c r="CG6">
        <v>849854724.30000019</v>
      </c>
      <c r="CH6">
        <v>50629092.640000015</v>
      </c>
      <c r="CI6">
        <v>127475536.55999999</v>
      </c>
      <c r="CJ6">
        <v>45787581.409999989</v>
      </c>
      <c r="CK6">
        <v>66691804.54999999</v>
      </c>
      <c r="CL6">
        <v>43720569.510000005</v>
      </c>
      <c r="CM6">
        <v>58333432.219999999</v>
      </c>
      <c r="CN6">
        <v>93559647.700000003</v>
      </c>
      <c r="CO6">
        <v>26626665.589999996</v>
      </c>
      <c r="CP6">
        <v>59840926.549999982</v>
      </c>
      <c r="CQ6">
        <v>44274255.060000002</v>
      </c>
      <c r="CR6">
        <v>48526319.800000027</v>
      </c>
      <c r="CS6">
        <v>43311455.069999993</v>
      </c>
      <c r="CT6">
        <v>290533516.54000014</v>
      </c>
      <c r="CU6">
        <v>45798128.550000004</v>
      </c>
      <c r="CV6">
        <v>49651185.920000002</v>
      </c>
      <c r="CW6">
        <v>94528373.450000003</v>
      </c>
      <c r="CX6">
        <v>36573751.469999991</v>
      </c>
      <c r="CY6">
        <v>77231309.689999968</v>
      </c>
      <c r="CZ6">
        <v>26517692.90000001</v>
      </c>
      <c r="DA6">
        <v>29154243.849999998</v>
      </c>
      <c r="DB6">
        <v>425615820.02999955</v>
      </c>
      <c r="DC6">
        <v>93707069.12999998</v>
      </c>
      <c r="DD6">
        <v>172593991.70999992</v>
      </c>
      <c r="DE6">
        <v>240772859.03000009</v>
      </c>
      <c r="DF6">
        <v>87642303.899999976</v>
      </c>
      <c r="DG6">
        <v>120955467.61000001</v>
      </c>
      <c r="DH6">
        <v>83189038.029999986</v>
      </c>
      <c r="DI6">
        <v>33370650.279999986</v>
      </c>
      <c r="DJ6">
        <v>55011962.569999985</v>
      </c>
      <c r="DK6">
        <v>50833465.720000029</v>
      </c>
      <c r="DL6">
        <v>84191263.649999991</v>
      </c>
      <c r="DM6">
        <v>164891731.32999983</v>
      </c>
      <c r="DN6">
        <v>169055193.72</v>
      </c>
      <c r="DO6">
        <v>43341672.049999982</v>
      </c>
      <c r="DP6">
        <v>41761529.990000017</v>
      </c>
      <c r="DQ6">
        <v>85643178.610000014</v>
      </c>
      <c r="DR6">
        <v>83745112.740000024</v>
      </c>
      <c r="DS6">
        <v>75487679</v>
      </c>
      <c r="DT6">
        <v>52529849.279999994</v>
      </c>
      <c r="DU6">
        <v>45133111.299999997</v>
      </c>
      <c r="DV6">
        <v>800289816.62</v>
      </c>
      <c r="DW6">
        <v>61695844.409999974</v>
      </c>
      <c r="DX6">
        <v>103853513.84000002</v>
      </c>
      <c r="DY6">
        <v>62034039.620000035</v>
      </c>
      <c r="DZ6">
        <v>91559955.439999998</v>
      </c>
      <c r="EA6">
        <v>50849152.399999991</v>
      </c>
      <c r="EB6">
        <v>140312791.64999998</v>
      </c>
      <c r="EC6">
        <v>74640861.859999985</v>
      </c>
      <c r="ED6">
        <v>132616237.52</v>
      </c>
      <c r="EE6">
        <v>150215080.41000003</v>
      </c>
      <c r="EF6">
        <v>152397979.00000006</v>
      </c>
      <c r="EG6">
        <v>56329742.62000002</v>
      </c>
      <c r="EH6">
        <v>63916256.259999998</v>
      </c>
      <c r="EI6">
        <v>62653698.270000011</v>
      </c>
      <c r="EJ6">
        <v>93810093.119999975</v>
      </c>
      <c r="EK6">
        <v>84870118.859999999</v>
      </c>
      <c r="EL6">
        <v>31128668.86999999</v>
      </c>
      <c r="EM6">
        <v>64295442.280000016</v>
      </c>
      <c r="EN6">
        <v>421728015.52999991</v>
      </c>
      <c r="EO6">
        <v>49290246.080000028</v>
      </c>
      <c r="EP6">
        <v>60748788.05999998</v>
      </c>
      <c r="EQ6">
        <v>57042192.400000028</v>
      </c>
      <c r="ER6">
        <v>33858316.849999987</v>
      </c>
      <c r="ES6">
        <v>29753091.609999999</v>
      </c>
      <c r="ET6">
        <v>99062620.51000002</v>
      </c>
      <c r="EU6">
        <v>62180194.469999991</v>
      </c>
      <c r="EV6">
        <v>52127786.719999976</v>
      </c>
      <c r="EW6">
        <v>471397631.21000016</v>
      </c>
      <c r="EX6">
        <v>27076360.969999999</v>
      </c>
      <c r="EY6">
        <v>59917139.369999997</v>
      </c>
      <c r="EZ6">
        <v>82255839.889999971</v>
      </c>
      <c r="FA6">
        <v>101497208.09000003</v>
      </c>
      <c r="FB6">
        <v>89650084.659999996</v>
      </c>
      <c r="FC6">
        <v>68575316.410000026</v>
      </c>
      <c r="FD6">
        <v>48367270.989999995</v>
      </c>
      <c r="FE6">
        <v>43038937.11999999</v>
      </c>
      <c r="FF6">
        <v>47909110.359999999</v>
      </c>
      <c r="FG6">
        <v>43874764.75999999</v>
      </c>
      <c r="FH6">
        <v>39774096.890000001</v>
      </c>
      <c r="FI6">
        <v>169294770.9000001</v>
      </c>
      <c r="FJ6">
        <v>36586522.020000003</v>
      </c>
      <c r="FK6">
        <v>32630665.140000015</v>
      </c>
      <c r="FL6">
        <v>33699454.570000008</v>
      </c>
      <c r="FM6">
        <v>60655448.039999999</v>
      </c>
      <c r="FN6">
        <v>66480394.989999987</v>
      </c>
      <c r="FO6">
        <v>27923612.500000004</v>
      </c>
      <c r="FP6">
        <v>16539057.209999997</v>
      </c>
      <c r="FQ6">
        <v>768408546.56999969</v>
      </c>
      <c r="FR6">
        <v>37109261.939999998</v>
      </c>
      <c r="FS6">
        <v>81874260.230000004</v>
      </c>
      <c r="FT6">
        <v>70586207.980000019</v>
      </c>
      <c r="FU6">
        <v>105650720.95</v>
      </c>
      <c r="FV6">
        <v>44476990.289999977</v>
      </c>
      <c r="FW6">
        <v>113706511.37000003</v>
      </c>
      <c r="FX6">
        <v>81864030.450000003</v>
      </c>
      <c r="FY6">
        <v>81799455.329999983</v>
      </c>
      <c r="FZ6">
        <v>58757386.989999995</v>
      </c>
      <c r="GA6">
        <v>110323164.93999998</v>
      </c>
      <c r="GB6">
        <v>46023343.869999997</v>
      </c>
      <c r="GC6">
        <v>65988161.209999986</v>
      </c>
      <c r="GD6">
        <v>47399725.840000011</v>
      </c>
      <c r="GE6">
        <v>289388395.23999989</v>
      </c>
      <c r="GF6">
        <v>33545129.449999999</v>
      </c>
      <c r="GG6">
        <v>52318677.610000014</v>
      </c>
      <c r="GH6">
        <v>95640292.889999956</v>
      </c>
      <c r="GI6">
        <v>48942072.760000005</v>
      </c>
      <c r="GJ6">
        <v>43700469.239999987</v>
      </c>
      <c r="GK6">
        <v>42789202.040000014</v>
      </c>
      <c r="GL6">
        <v>95591241.669999987</v>
      </c>
      <c r="GM6">
        <v>37056187.249999978</v>
      </c>
      <c r="GN6">
        <v>27634719.109999992</v>
      </c>
      <c r="GO6">
        <v>20224495.109999999</v>
      </c>
      <c r="GP6">
        <v>22489930.91</v>
      </c>
      <c r="GQ6">
        <v>147117521.03000006</v>
      </c>
      <c r="GR6">
        <v>35867895.939999998</v>
      </c>
      <c r="GS6">
        <v>37959629.709999986</v>
      </c>
      <c r="GT6">
        <v>57173135.090000004</v>
      </c>
      <c r="GU6">
        <v>15373863.470000001</v>
      </c>
      <c r="GV6">
        <v>62346402.740000024</v>
      </c>
      <c r="GW6">
        <v>60288936.75999999</v>
      </c>
      <c r="GX6">
        <v>30457274.660000004</v>
      </c>
      <c r="GY6">
        <v>128807460.79999994</v>
      </c>
      <c r="GZ6">
        <v>19429382.329999994</v>
      </c>
      <c r="HA6">
        <v>50737231.529999994</v>
      </c>
      <c r="HB6">
        <v>38844734.839999974</v>
      </c>
      <c r="HC6">
        <v>509880545.19000012</v>
      </c>
      <c r="HD6">
        <v>62686604.020000026</v>
      </c>
      <c r="HE6">
        <v>86900971.25999999</v>
      </c>
      <c r="HF6">
        <v>105477235.86999999</v>
      </c>
      <c r="HG6">
        <v>84861120.449999988</v>
      </c>
      <c r="HH6">
        <v>89895402.659999982</v>
      </c>
      <c r="HI6">
        <v>26057358.739999995</v>
      </c>
      <c r="HJ6">
        <v>451936622.43999994</v>
      </c>
      <c r="HK6">
        <v>110576832.66000004</v>
      </c>
      <c r="HL6">
        <v>101754169.83000001</v>
      </c>
      <c r="HM6">
        <v>66472477.220000006</v>
      </c>
      <c r="HN6">
        <v>41351179.910000011</v>
      </c>
      <c r="HO6">
        <v>40552803.100000001</v>
      </c>
      <c r="HP6">
        <v>62842298.759999998</v>
      </c>
      <c r="HQ6">
        <v>36798301.090000004</v>
      </c>
      <c r="HR6">
        <v>363472488.72000009</v>
      </c>
      <c r="HS6">
        <v>140150125.69000006</v>
      </c>
      <c r="HT6">
        <v>36795880.430000015</v>
      </c>
      <c r="HU6">
        <v>26174634.729999997</v>
      </c>
      <c r="HV6">
        <v>32077546.319999989</v>
      </c>
      <c r="HW6">
        <v>23968869.059999991</v>
      </c>
      <c r="HX6">
        <v>88902395.409999952</v>
      </c>
      <c r="HY6">
        <v>38365701.550000012</v>
      </c>
      <c r="HZ6">
        <v>38214764.990000002</v>
      </c>
      <c r="IA6">
        <v>38782793.780000031</v>
      </c>
      <c r="IB6">
        <v>38084317.900000013</v>
      </c>
      <c r="IC6">
        <v>70366061.820000023</v>
      </c>
      <c r="ID6">
        <v>19320449.669999994</v>
      </c>
      <c r="IE6">
        <v>48295659.429999992</v>
      </c>
      <c r="IF6">
        <v>21421322.560000006</v>
      </c>
      <c r="IG6">
        <v>18847979.589999996</v>
      </c>
      <c r="IH6">
        <v>287580259.13999987</v>
      </c>
      <c r="II6">
        <v>65778377.500000052</v>
      </c>
      <c r="IJ6">
        <v>59544877.410000034</v>
      </c>
      <c r="IK6">
        <v>99490017.810000017</v>
      </c>
      <c r="IL6">
        <v>135394156.32999995</v>
      </c>
      <c r="IM6">
        <v>36254272.670000009</v>
      </c>
      <c r="IN6">
        <v>39149943.769999996</v>
      </c>
      <c r="IO6">
        <v>30239503.27</v>
      </c>
      <c r="IP6">
        <v>35709869.830000013</v>
      </c>
      <c r="IQ6">
        <v>39404655.869999997</v>
      </c>
      <c r="IR6">
        <v>38623156.940000005</v>
      </c>
      <c r="IS6">
        <v>584229191.57999992</v>
      </c>
      <c r="IT6">
        <v>108929125.58999991</v>
      </c>
      <c r="IU6">
        <v>52434146.680000015</v>
      </c>
      <c r="IV6">
        <v>41505366.349999994</v>
      </c>
      <c r="IW6">
        <v>43723880.93</v>
      </c>
      <c r="IX6">
        <v>21293351.740000006</v>
      </c>
      <c r="IY6">
        <v>35156646.050000019</v>
      </c>
      <c r="IZ6">
        <v>22769525.079999998</v>
      </c>
      <c r="JA6">
        <v>17887108.649999991</v>
      </c>
      <c r="JB6">
        <v>34298985.25999999</v>
      </c>
      <c r="JC6">
        <v>54716720.090000018</v>
      </c>
      <c r="JD6">
        <v>28677101.500000011</v>
      </c>
      <c r="JE6">
        <v>75278965.200000033</v>
      </c>
      <c r="JF6">
        <v>80380456.160000026</v>
      </c>
      <c r="JG6">
        <v>31624915.000000015</v>
      </c>
      <c r="JH6">
        <v>29561383.379999999</v>
      </c>
      <c r="JI6">
        <v>20393628.749999993</v>
      </c>
      <c r="JJ6">
        <v>21756811.550000001</v>
      </c>
      <c r="JK6">
        <v>122272292.14999996</v>
      </c>
      <c r="JL6">
        <v>23156888.840000004</v>
      </c>
      <c r="JM6">
        <v>26328133.460000012</v>
      </c>
      <c r="JN6">
        <v>47515160.780000001</v>
      </c>
      <c r="JO6">
        <v>31053532.579999991</v>
      </c>
      <c r="JP6">
        <v>63139581.979999982</v>
      </c>
      <c r="JQ6">
        <v>23695418.010000002</v>
      </c>
      <c r="JR6">
        <v>168115487.83000001</v>
      </c>
      <c r="JS6">
        <v>35359364.539999992</v>
      </c>
      <c r="JT6">
        <v>22128510.219999995</v>
      </c>
      <c r="JU6">
        <v>78788371.61999999</v>
      </c>
      <c r="JV6">
        <v>82053150.529999956</v>
      </c>
      <c r="JW6">
        <v>39127491.070000008</v>
      </c>
      <c r="JX6">
        <v>70036813.179999992</v>
      </c>
      <c r="JY6">
        <v>36450022.320000008</v>
      </c>
      <c r="JZ6">
        <v>394717956.15999997</v>
      </c>
      <c r="KA6">
        <v>152168454.38000003</v>
      </c>
      <c r="KB6">
        <v>38482286.610000029</v>
      </c>
      <c r="KC6">
        <v>17950269.589999996</v>
      </c>
      <c r="KD6">
        <v>57741991.150000021</v>
      </c>
      <c r="KE6">
        <v>13763715.249999996</v>
      </c>
      <c r="KF6">
        <v>108781726.58000001</v>
      </c>
      <c r="KG6">
        <v>24556047.309999995</v>
      </c>
      <c r="KH6">
        <v>21077094.75</v>
      </c>
      <c r="KI6">
        <v>41703803.839999974</v>
      </c>
      <c r="KJ6">
        <v>49918349.130000003</v>
      </c>
      <c r="KK6">
        <v>40514579.729999997</v>
      </c>
      <c r="KL6">
        <v>59682965.440000027</v>
      </c>
      <c r="KM6">
        <v>16110798.880000001</v>
      </c>
      <c r="KN6">
        <v>34590900.700000003</v>
      </c>
      <c r="KO6">
        <v>670878557.84000003</v>
      </c>
      <c r="KP6">
        <v>99433625.029999986</v>
      </c>
      <c r="KQ6">
        <v>42719262.80999998</v>
      </c>
      <c r="KR6">
        <v>41001809.079999976</v>
      </c>
      <c r="KS6">
        <v>47506548.989999995</v>
      </c>
      <c r="KT6">
        <v>43305264.170000009</v>
      </c>
      <c r="KU6">
        <v>186089369.63999999</v>
      </c>
      <c r="KV6">
        <v>32591396.460000016</v>
      </c>
      <c r="KW6">
        <v>25388945.089999981</v>
      </c>
      <c r="KX6">
        <v>152856673.87</v>
      </c>
      <c r="KY6">
        <v>49436225.849999987</v>
      </c>
      <c r="KZ6">
        <v>57850821.910000019</v>
      </c>
      <c r="LA6">
        <v>139901222.50999996</v>
      </c>
      <c r="LB6">
        <v>46370555.529999979</v>
      </c>
      <c r="LC6">
        <v>64102523.480000004</v>
      </c>
      <c r="LD6">
        <v>258365737.13999999</v>
      </c>
      <c r="LE6">
        <v>63626306.99000001</v>
      </c>
      <c r="LF6">
        <v>719352859.67999995</v>
      </c>
      <c r="LG6">
        <v>154945148.73999995</v>
      </c>
      <c r="LH6">
        <v>128894645.45999995</v>
      </c>
      <c r="LI6">
        <v>133026458.55000001</v>
      </c>
      <c r="LJ6">
        <v>39257098.409999989</v>
      </c>
      <c r="LK6">
        <v>37575002.229999989</v>
      </c>
      <c r="LL6">
        <v>22082728.41</v>
      </c>
      <c r="LM6">
        <v>59923129.26000002</v>
      </c>
      <c r="LN6">
        <v>26891732.949999996</v>
      </c>
      <c r="LO6">
        <v>73448021.230000004</v>
      </c>
      <c r="LP6">
        <v>30437864.469999995</v>
      </c>
      <c r="LQ6">
        <v>135301312.20000005</v>
      </c>
      <c r="LR6">
        <v>38468272.420000002</v>
      </c>
      <c r="LS6">
        <v>29033722.020000007</v>
      </c>
      <c r="LT6">
        <v>519546785.69</v>
      </c>
      <c r="LU6">
        <v>226609404.70999998</v>
      </c>
      <c r="LV6">
        <v>481825255.70999998</v>
      </c>
      <c r="LW6">
        <v>149052425.74999994</v>
      </c>
      <c r="LX6">
        <v>74990892.160000026</v>
      </c>
      <c r="LY6">
        <v>92212115.129999965</v>
      </c>
      <c r="LZ6">
        <v>52459745.969999999</v>
      </c>
      <c r="MA6">
        <v>42767805.820000008</v>
      </c>
      <c r="MB6">
        <v>46372665.969999969</v>
      </c>
      <c r="MC6">
        <v>52287268.209999971</v>
      </c>
      <c r="MD6">
        <v>106075854.69999997</v>
      </c>
      <c r="ME6">
        <v>44538016.509999998</v>
      </c>
      <c r="MF6">
        <v>571769853.07999969</v>
      </c>
      <c r="MG6">
        <v>76689982.109999999</v>
      </c>
      <c r="MH6">
        <v>41627533.79999999</v>
      </c>
      <c r="MI6">
        <v>44131354.18</v>
      </c>
      <c r="MJ6">
        <v>35408033.830000006</v>
      </c>
      <c r="MK6">
        <v>61267397.960000008</v>
      </c>
      <c r="ML6">
        <v>44894868.140000008</v>
      </c>
      <c r="MM6">
        <v>45406843.899999999</v>
      </c>
      <c r="MN6">
        <v>83262167.589999974</v>
      </c>
      <c r="MO6">
        <v>61533841.020000003</v>
      </c>
      <c r="MP6">
        <v>50413579.799999997</v>
      </c>
      <c r="MQ6">
        <v>43194983.670000002</v>
      </c>
      <c r="MR6">
        <v>344940515.17999995</v>
      </c>
      <c r="MS6">
        <v>62449383.150000013</v>
      </c>
      <c r="MT6">
        <v>39344118.340000004</v>
      </c>
      <c r="MU6">
        <v>88489132.700000018</v>
      </c>
      <c r="MV6">
        <v>72426195.789999992</v>
      </c>
      <c r="MW6">
        <v>52291583.739999987</v>
      </c>
      <c r="MX6">
        <v>101065739.67009997</v>
      </c>
      <c r="MY6">
        <v>101753775.46000001</v>
      </c>
      <c r="MZ6">
        <v>43548219.439999983</v>
      </c>
      <c r="NA6">
        <v>21111594.000000004</v>
      </c>
      <c r="NB6">
        <v>23365326.48</v>
      </c>
      <c r="NC6">
        <v>739184142.67000031</v>
      </c>
      <c r="ND6">
        <v>126142966.98999996</v>
      </c>
      <c r="NE6">
        <v>22800567.310000006</v>
      </c>
      <c r="NF6">
        <v>389576213.00999999</v>
      </c>
      <c r="NG6">
        <v>25178053.459999986</v>
      </c>
      <c r="NH6">
        <v>78052360.110000014</v>
      </c>
      <c r="NI6">
        <v>170774803.30999997</v>
      </c>
      <c r="NJ6">
        <v>155974099.82999998</v>
      </c>
      <c r="NK6">
        <v>22881083.480000004</v>
      </c>
      <c r="NL6">
        <v>84639424.49999997</v>
      </c>
      <c r="NM6">
        <v>70450575.530000016</v>
      </c>
      <c r="NN6">
        <v>43146717</v>
      </c>
      <c r="NO6">
        <v>145170425.28999996</v>
      </c>
      <c r="NP6">
        <v>24194100.440000001</v>
      </c>
      <c r="NQ6">
        <v>40453574.730000012</v>
      </c>
      <c r="NR6">
        <v>40954787.149999999</v>
      </c>
      <c r="NS6">
        <v>21894110.020000011</v>
      </c>
      <c r="NT6">
        <v>17932605.199999999</v>
      </c>
      <c r="NU6">
        <v>22148940.02</v>
      </c>
      <c r="NV6">
        <v>218464176.315</v>
      </c>
      <c r="NW6">
        <v>198823979.08999988</v>
      </c>
      <c r="NX6">
        <v>40469362.030000016</v>
      </c>
      <c r="NY6">
        <v>33326653.550000004</v>
      </c>
      <c r="NZ6">
        <v>41168016.809999987</v>
      </c>
      <c r="OA6">
        <v>53919306.069999985</v>
      </c>
      <c r="OB6">
        <v>26804939.009999998</v>
      </c>
      <c r="OC6">
        <v>487958742.21999979</v>
      </c>
      <c r="OD6">
        <v>122884794.15000004</v>
      </c>
      <c r="OE6">
        <v>61655881.409999996</v>
      </c>
      <c r="OF6">
        <v>189780111.90000007</v>
      </c>
      <c r="OG6">
        <v>45529742.239999995</v>
      </c>
      <c r="OH6">
        <v>73014125.679999992</v>
      </c>
      <c r="OI6">
        <v>72672967.959999993</v>
      </c>
      <c r="OJ6">
        <v>29303664.250000004</v>
      </c>
      <c r="OK6">
        <v>40981152.100000009</v>
      </c>
      <c r="OL6">
        <v>646242454.51999998</v>
      </c>
      <c r="OM6">
        <v>107756188.14000006</v>
      </c>
      <c r="ON6">
        <v>307803908.22999996</v>
      </c>
      <c r="OO6">
        <v>100488887.28999996</v>
      </c>
      <c r="OP6">
        <v>94998138.359999985</v>
      </c>
      <c r="OQ6">
        <v>64062514.649999991</v>
      </c>
      <c r="OR6">
        <v>395987328.12999988</v>
      </c>
      <c r="OS6">
        <v>43589816.81000001</v>
      </c>
      <c r="OT6">
        <v>55759159.339999996</v>
      </c>
      <c r="OU6">
        <v>75884574.550000042</v>
      </c>
      <c r="OV6">
        <v>85308939.939999983</v>
      </c>
      <c r="OW6">
        <v>132265855.70999999</v>
      </c>
      <c r="OX6">
        <v>57408196.970000014</v>
      </c>
      <c r="OY6">
        <v>39926598.149999991</v>
      </c>
      <c r="OZ6">
        <v>35450385.079999991</v>
      </c>
      <c r="PA6">
        <v>455611794.46000004</v>
      </c>
      <c r="PB6">
        <v>40641965.609999999</v>
      </c>
      <c r="PC6">
        <v>82957577.050000027</v>
      </c>
      <c r="PD6">
        <v>18258632.319999993</v>
      </c>
      <c r="PE6">
        <v>73485735.059999987</v>
      </c>
      <c r="PF6">
        <v>112967352.73000006</v>
      </c>
      <c r="PG6">
        <v>49420664.299999997</v>
      </c>
      <c r="PH6">
        <v>39074975.320000008</v>
      </c>
      <c r="PI6">
        <v>64424883.430000052</v>
      </c>
      <c r="PJ6">
        <v>55250579.870000027</v>
      </c>
      <c r="PK6">
        <v>70809718.399999991</v>
      </c>
      <c r="PL6">
        <v>72813822.00999999</v>
      </c>
      <c r="PM6">
        <v>33738873.419999994</v>
      </c>
      <c r="PN6">
        <v>126240571.15000002</v>
      </c>
      <c r="PO6">
        <v>34780030.700000003</v>
      </c>
      <c r="PP6">
        <v>22173708.129999995</v>
      </c>
      <c r="PQ6">
        <v>18707157.140000001</v>
      </c>
      <c r="PR6">
        <v>32902101.690000001</v>
      </c>
      <c r="PS6">
        <v>1114953344.4499993</v>
      </c>
      <c r="PT6">
        <v>44095096.889999971</v>
      </c>
      <c r="PU6">
        <v>34577375.430000007</v>
      </c>
      <c r="PV6">
        <v>69884375.419999987</v>
      </c>
      <c r="PW6">
        <v>297042880.12000006</v>
      </c>
      <c r="PX6">
        <v>69203137.5</v>
      </c>
      <c r="PY6">
        <v>113570268.04000002</v>
      </c>
      <c r="PZ6">
        <v>40941762.390000008</v>
      </c>
      <c r="QA6">
        <v>112932633.10999998</v>
      </c>
      <c r="QB6">
        <v>30213734.820000008</v>
      </c>
      <c r="QC6">
        <v>79382108.700000018</v>
      </c>
      <c r="QD6">
        <v>38548812.420000002</v>
      </c>
      <c r="QE6">
        <v>50409122.369999997</v>
      </c>
      <c r="QF6">
        <v>70210753.540000007</v>
      </c>
      <c r="QG6">
        <v>73503578.250000015</v>
      </c>
      <c r="QH6">
        <v>80212965.219999984</v>
      </c>
      <c r="QI6">
        <v>35909110.170000017</v>
      </c>
      <c r="QJ6">
        <v>43317964.93999999</v>
      </c>
      <c r="QK6">
        <v>28852446.789999995</v>
      </c>
      <c r="QL6">
        <v>104869686.31999999</v>
      </c>
      <c r="QM6">
        <v>107682195.06000003</v>
      </c>
      <c r="QN6">
        <v>28344102.32</v>
      </c>
      <c r="QO6">
        <v>18951217.309999999</v>
      </c>
      <c r="QP6">
        <v>18213935.419999998</v>
      </c>
      <c r="QQ6">
        <v>28691839.009999994</v>
      </c>
      <c r="QR6">
        <v>20979388.010000002</v>
      </c>
      <c r="QS6">
        <v>477584743.0800001</v>
      </c>
      <c r="QT6">
        <v>35242802.579999991</v>
      </c>
      <c r="QU6">
        <v>101707553.81999998</v>
      </c>
      <c r="QV6">
        <v>51062692.310000025</v>
      </c>
      <c r="QW6">
        <v>61898112.670000002</v>
      </c>
      <c r="QX6">
        <v>128801675.00000001</v>
      </c>
      <c r="QY6">
        <v>50622146.460000008</v>
      </c>
      <c r="QZ6">
        <v>85516578.410000041</v>
      </c>
      <c r="RA6">
        <v>96878927.039999992</v>
      </c>
      <c r="RB6">
        <v>35406125.140000001</v>
      </c>
      <c r="RC6">
        <v>43013617.189999998</v>
      </c>
      <c r="RD6">
        <v>30935919.099999998</v>
      </c>
      <c r="RE6">
        <v>22145482.159999996</v>
      </c>
      <c r="RF6">
        <v>775097496.47000003</v>
      </c>
      <c r="RG6">
        <v>122582728.37999997</v>
      </c>
      <c r="RH6">
        <v>55470809.070000008</v>
      </c>
      <c r="RI6">
        <v>73695076.480000004</v>
      </c>
      <c r="RJ6">
        <v>72152886.989999995</v>
      </c>
      <c r="RK6">
        <v>64597951.270000011</v>
      </c>
      <c r="RL6">
        <v>147882772.88000003</v>
      </c>
      <c r="RM6">
        <v>63707206.030000016</v>
      </c>
      <c r="RN6">
        <v>71860767.449999988</v>
      </c>
      <c r="RO6">
        <v>128568318.69000003</v>
      </c>
      <c r="RP6">
        <v>136916728.05000004</v>
      </c>
      <c r="RQ6">
        <v>27486432.52</v>
      </c>
      <c r="RR6">
        <v>35917452.970000006</v>
      </c>
      <c r="RS6">
        <v>68903221.589999989</v>
      </c>
      <c r="RT6">
        <v>37344211.679999992</v>
      </c>
      <c r="RU6">
        <v>37064173.790000007</v>
      </c>
      <c r="RV6">
        <v>43554381.410000004</v>
      </c>
      <c r="RW6">
        <v>30762655.400000013</v>
      </c>
      <c r="RX6">
        <v>25084959.769999992</v>
      </c>
      <c r="RY6">
        <v>33934806.839999989</v>
      </c>
      <c r="RZ6">
        <v>470015206.92999995</v>
      </c>
      <c r="SA6">
        <v>49031577.890000001</v>
      </c>
      <c r="SB6">
        <v>66630684.249999993</v>
      </c>
      <c r="SC6">
        <v>74637116.869999975</v>
      </c>
      <c r="SD6">
        <v>28461839.259999998</v>
      </c>
      <c r="SE6">
        <v>36080361.910000011</v>
      </c>
      <c r="SF6">
        <v>32050742.359999999</v>
      </c>
      <c r="SG6">
        <v>101346724.37</v>
      </c>
      <c r="SH6">
        <v>32740222.339999985</v>
      </c>
      <c r="SI6">
        <v>39899655.099999987</v>
      </c>
      <c r="SJ6">
        <v>59275109.040000021</v>
      </c>
      <c r="SK6">
        <v>67787275.209999993</v>
      </c>
      <c r="SL6">
        <v>45344539.109999999</v>
      </c>
      <c r="SM6">
        <v>35720457.109999992</v>
      </c>
      <c r="SN6">
        <v>264949490.59999996</v>
      </c>
      <c r="SO6">
        <v>42908798.219999984</v>
      </c>
      <c r="SP6">
        <v>44614427.620000005</v>
      </c>
      <c r="SQ6">
        <v>35782690.870000012</v>
      </c>
      <c r="SR6">
        <v>30745214.00999999</v>
      </c>
      <c r="SS6">
        <v>37673814.189999998</v>
      </c>
      <c r="ST6">
        <v>52825807.88000001</v>
      </c>
      <c r="SU6">
        <v>81040610.86999999</v>
      </c>
      <c r="SV6">
        <v>48599833.18999996</v>
      </c>
      <c r="SW6">
        <v>56895313.600000009</v>
      </c>
      <c r="SX6">
        <v>87083448.700000003</v>
      </c>
      <c r="SY6">
        <v>24265513.719999995</v>
      </c>
      <c r="SZ6">
        <v>246015020.72999996</v>
      </c>
      <c r="TA6">
        <v>60601100.20000004</v>
      </c>
      <c r="TB6">
        <v>75829686.549999982</v>
      </c>
      <c r="TC6">
        <v>103929864.90000007</v>
      </c>
      <c r="TD6">
        <v>55298322.229999997</v>
      </c>
      <c r="TE6">
        <v>57492107.290000014</v>
      </c>
      <c r="TF6">
        <v>45931327.620000012</v>
      </c>
      <c r="TG6">
        <v>27203402.949999999</v>
      </c>
      <c r="TH6">
        <v>752779144.69999969</v>
      </c>
      <c r="TI6">
        <v>49803014.120000005</v>
      </c>
      <c r="TJ6">
        <v>29150931.43</v>
      </c>
      <c r="TK6">
        <v>61912739.060000032</v>
      </c>
      <c r="TL6">
        <v>52167309.020000003</v>
      </c>
      <c r="TM6">
        <v>41357086.930000007</v>
      </c>
      <c r="TN6">
        <v>20573515.609999999</v>
      </c>
      <c r="TO6">
        <v>197682425.56</v>
      </c>
      <c r="TP6">
        <v>45661536.759999976</v>
      </c>
      <c r="TQ6">
        <v>80071484.680000007</v>
      </c>
      <c r="TR6">
        <v>80121056.360000014</v>
      </c>
      <c r="TS6">
        <v>39834521.900000006</v>
      </c>
      <c r="TT6">
        <v>26194832.060000002</v>
      </c>
      <c r="TU6">
        <v>34703452.739999995</v>
      </c>
      <c r="TV6">
        <v>39765068.420000009</v>
      </c>
      <c r="TW6">
        <v>37257765.699999996</v>
      </c>
      <c r="TX6">
        <v>194699608.42000005</v>
      </c>
      <c r="TY6">
        <v>42896763.950000003</v>
      </c>
      <c r="TZ6">
        <v>239899303.68999991</v>
      </c>
      <c r="UA6">
        <v>88706570.879999965</v>
      </c>
      <c r="UB6">
        <v>32954998.750000004</v>
      </c>
      <c r="UC6">
        <v>43524116.980000012</v>
      </c>
      <c r="UD6">
        <v>230037083.27999994</v>
      </c>
      <c r="UE6">
        <v>29352991.040000003</v>
      </c>
      <c r="UF6">
        <v>26022213.280000005</v>
      </c>
      <c r="UG6">
        <v>44900624.619999997</v>
      </c>
      <c r="UH6">
        <v>42105472.770000003</v>
      </c>
      <c r="UI6">
        <v>225441547.09000009</v>
      </c>
      <c r="UJ6">
        <v>77140252.299999997</v>
      </c>
      <c r="UK6">
        <v>58918773.20000001</v>
      </c>
      <c r="UL6">
        <v>98200570.520000011</v>
      </c>
      <c r="UM6">
        <v>74081135.909999996</v>
      </c>
      <c r="UN6">
        <v>55401835.31000001</v>
      </c>
      <c r="UO6">
        <v>1178393419.3400011</v>
      </c>
      <c r="UP6">
        <v>69550903.89000003</v>
      </c>
      <c r="UQ6">
        <v>65325981.939999998</v>
      </c>
      <c r="UR6">
        <v>230787669.59000009</v>
      </c>
      <c r="US6">
        <v>13761195.770000001</v>
      </c>
      <c r="UT6">
        <v>55783988.229999989</v>
      </c>
      <c r="UU6">
        <v>133832743.19000004</v>
      </c>
      <c r="UV6">
        <v>40276493.109999985</v>
      </c>
      <c r="UW6">
        <v>51100196.859999999</v>
      </c>
      <c r="UX6">
        <v>55599726.099999987</v>
      </c>
      <c r="UY6">
        <v>72046968.650000006</v>
      </c>
      <c r="UZ6">
        <v>132315199.91999994</v>
      </c>
      <c r="VA6">
        <v>77577483.639999971</v>
      </c>
      <c r="VB6">
        <v>120810878.57000002</v>
      </c>
      <c r="VC6">
        <v>35073712.400000006</v>
      </c>
      <c r="VD6">
        <v>33029814.519999996</v>
      </c>
      <c r="VE6">
        <v>41389088.229999997</v>
      </c>
      <c r="VF6">
        <v>33397076.030000012</v>
      </c>
      <c r="VG6">
        <v>172535412.38000003</v>
      </c>
      <c r="VH6">
        <v>34427146.710000008</v>
      </c>
      <c r="VI6">
        <v>31055897.93</v>
      </c>
      <c r="VJ6">
        <v>20836038.610000003</v>
      </c>
      <c r="VK6">
        <v>507513285.71999967</v>
      </c>
      <c r="VL6">
        <v>54978023.110000022</v>
      </c>
      <c r="VM6">
        <v>51044010.119999975</v>
      </c>
      <c r="VN6">
        <v>124706172.04000005</v>
      </c>
      <c r="VO6">
        <v>128646956.77</v>
      </c>
      <c r="VP6">
        <v>92985435.390000045</v>
      </c>
      <c r="VQ6">
        <v>60769036.25999999</v>
      </c>
      <c r="VR6">
        <v>51446008.469999984</v>
      </c>
      <c r="VS6">
        <v>68202875.49000001</v>
      </c>
      <c r="VT6">
        <v>236808765.25999999</v>
      </c>
      <c r="VU6">
        <v>57014064.679999977</v>
      </c>
      <c r="VV6">
        <v>92201810.890000015</v>
      </c>
      <c r="VW6">
        <v>69861234.820000023</v>
      </c>
      <c r="VX6">
        <v>50647145.559999995</v>
      </c>
      <c r="VY6">
        <v>29748493.210000008</v>
      </c>
      <c r="VZ6">
        <v>1472906429.2999992</v>
      </c>
      <c r="WA6">
        <v>93985289.059999987</v>
      </c>
      <c r="WB6">
        <v>82873382.489999995</v>
      </c>
      <c r="WC6">
        <v>62364110.289999969</v>
      </c>
      <c r="WD6">
        <v>37467286.690000005</v>
      </c>
      <c r="WE6">
        <v>74047154.390000001</v>
      </c>
      <c r="WF6">
        <v>82345137.159999996</v>
      </c>
      <c r="WG6">
        <v>125932254.24999997</v>
      </c>
      <c r="WH6">
        <v>68834970.679999977</v>
      </c>
      <c r="WI6">
        <v>102235196.04000001</v>
      </c>
      <c r="WJ6">
        <v>50328330.459999986</v>
      </c>
      <c r="WK6">
        <v>136984571.39000005</v>
      </c>
      <c r="WL6">
        <v>80376283.120000005</v>
      </c>
      <c r="WM6">
        <v>94395035.599999994</v>
      </c>
      <c r="WN6">
        <v>168715395.06999999</v>
      </c>
      <c r="WO6">
        <v>88370680.890000015</v>
      </c>
      <c r="WP6">
        <v>89804828.169999972</v>
      </c>
      <c r="WQ6">
        <v>57470585.990000032</v>
      </c>
      <c r="WR6">
        <v>44767236.000000007</v>
      </c>
      <c r="WS6">
        <v>129915185.87999994</v>
      </c>
      <c r="WT6">
        <v>295578382.83000004</v>
      </c>
      <c r="WU6">
        <v>62447737.470000014</v>
      </c>
      <c r="WV6">
        <v>41959729.049999997</v>
      </c>
      <c r="WW6">
        <v>42599146.150000013</v>
      </c>
      <c r="WX6">
        <v>48999177.380000003</v>
      </c>
      <c r="WY6">
        <v>53593688.960000001</v>
      </c>
      <c r="WZ6">
        <v>43538759.229999989</v>
      </c>
      <c r="XA6">
        <v>50625892.529999979</v>
      </c>
      <c r="XB6">
        <v>198810129.19999993</v>
      </c>
      <c r="XC6">
        <v>39600743</v>
      </c>
      <c r="XD6">
        <v>34328541.400000013</v>
      </c>
      <c r="XE6">
        <v>28737790.490000013</v>
      </c>
      <c r="XF6">
        <v>38919435.579999991</v>
      </c>
      <c r="XG6">
        <v>824131086.12</v>
      </c>
      <c r="XH6">
        <v>89714605.409999996</v>
      </c>
      <c r="XI6">
        <v>120832172.81999998</v>
      </c>
      <c r="XJ6">
        <v>268567713.20000005</v>
      </c>
      <c r="XK6">
        <v>83023842.670000017</v>
      </c>
      <c r="XL6">
        <v>98856271.390000001</v>
      </c>
      <c r="XM6">
        <v>162485913.09</v>
      </c>
      <c r="XN6">
        <v>94430352.929999992</v>
      </c>
      <c r="XO6">
        <v>66732396.63000001</v>
      </c>
      <c r="XP6">
        <v>148226022.88000005</v>
      </c>
      <c r="XQ6">
        <v>132743239.31</v>
      </c>
      <c r="XR6">
        <v>53376927.259999998</v>
      </c>
      <c r="XS6">
        <v>39703744.220000006</v>
      </c>
      <c r="XT6">
        <v>66810104.099999987</v>
      </c>
      <c r="XU6">
        <v>74333342.949999988</v>
      </c>
      <c r="XV6">
        <v>50642517.629999995</v>
      </c>
      <c r="XW6">
        <v>42284487.669999994</v>
      </c>
      <c r="XX6">
        <v>56740699.849999994</v>
      </c>
      <c r="XY6">
        <v>43375103.009999983</v>
      </c>
      <c r="XZ6">
        <v>48509771.129999988</v>
      </c>
      <c r="YA6">
        <v>50909787.359999999</v>
      </c>
      <c r="YB6">
        <v>50575639.640000001</v>
      </c>
      <c r="YC6">
        <v>54974559.929999992</v>
      </c>
      <c r="YD6">
        <v>688765182.33000028</v>
      </c>
      <c r="YE6">
        <v>62736249.729999974</v>
      </c>
      <c r="YF6">
        <v>144751993.00999996</v>
      </c>
      <c r="YG6">
        <v>59806650.720000014</v>
      </c>
      <c r="YH6">
        <v>264554263.50999999</v>
      </c>
      <c r="YI6">
        <v>72396033.069999978</v>
      </c>
      <c r="YJ6">
        <v>131344890.47999997</v>
      </c>
      <c r="YK6">
        <v>46486805.960000008</v>
      </c>
      <c r="YL6">
        <v>238964930.64999992</v>
      </c>
      <c r="YM6">
        <v>177940457.38999999</v>
      </c>
      <c r="YN6">
        <v>100168784.22999997</v>
      </c>
      <c r="YO6">
        <v>65406909.230000019</v>
      </c>
      <c r="YP6">
        <v>53902196.63000001</v>
      </c>
      <c r="YQ6">
        <v>58660449.960000001</v>
      </c>
      <c r="YR6">
        <v>48902111.770000003</v>
      </c>
      <c r="YS6">
        <v>67399048.519999996</v>
      </c>
      <c r="YT6">
        <v>58289947.059999995</v>
      </c>
      <c r="YU6">
        <v>176326159.72000009</v>
      </c>
      <c r="YV6">
        <v>39995332.18999999</v>
      </c>
      <c r="YW6">
        <v>41182994.200000003</v>
      </c>
      <c r="YX6">
        <v>45757022.470000014</v>
      </c>
      <c r="YY6">
        <v>45608329.319999993</v>
      </c>
      <c r="YZ6">
        <v>25913444.479999993</v>
      </c>
      <c r="ZA6">
        <v>29737858.339999981</v>
      </c>
      <c r="ZB6">
        <v>274485126.43000007</v>
      </c>
      <c r="ZC6">
        <v>24296946.489999998</v>
      </c>
      <c r="ZD6">
        <v>50504685.340000004</v>
      </c>
      <c r="ZE6">
        <v>46183713.29999999</v>
      </c>
      <c r="ZF6">
        <v>33124398.360000014</v>
      </c>
      <c r="ZG6">
        <v>43051084.460000001</v>
      </c>
      <c r="ZH6">
        <v>24867935.450000007</v>
      </c>
      <c r="ZI6">
        <v>30170378.280000001</v>
      </c>
      <c r="ZJ6">
        <v>99172832.160000026</v>
      </c>
      <c r="ZK6">
        <v>686365108.44999993</v>
      </c>
      <c r="ZL6">
        <v>34757487.999999978</v>
      </c>
      <c r="ZM6">
        <v>94121134.489999995</v>
      </c>
      <c r="ZN6">
        <v>189825631.97</v>
      </c>
      <c r="ZO6">
        <v>116122466.72000003</v>
      </c>
      <c r="ZP6">
        <v>46098459.37000002</v>
      </c>
      <c r="ZQ6">
        <v>63396186.919999994</v>
      </c>
      <c r="ZR6">
        <v>89377610.459999993</v>
      </c>
      <c r="ZS6">
        <v>83569774.519999996</v>
      </c>
      <c r="ZT6">
        <v>95250665.459999993</v>
      </c>
      <c r="ZU6">
        <v>28617171.029999994</v>
      </c>
      <c r="ZV6">
        <v>33649140.219999991</v>
      </c>
      <c r="ZW6">
        <v>42983236.509999998</v>
      </c>
      <c r="ZX6">
        <v>63507919.439999983</v>
      </c>
      <c r="ZY6">
        <v>48250724.050000004</v>
      </c>
      <c r="ZZ6">
        <v>50411347.26000002</v>
      </c>
      <c r="AAA6">
        <v>62265156.400000013</v>
      </c>
      <c r="AAB6">
        <v>35065804.690000013</v>
      </c>
      <c r="AAC6">
        <v>41985191.45000001</v>
      </c>
      <c r="AAD6">
        <v>41945129.68</v>
      </c>
      <c r="AAE6">
        <v>30698222.249999989</v>
      </c>
      <c r="AAF6">
        <v>25095541.489999995</v>
      </c>
      <c r="AAG6">
        <v>211299492.77999994</v>
      </c>
      <c r="AAH6">
        <v>38946657.969999991</v>
      </c>
      <c r="AAI6">
        <v>57483106.350000009</v>
      </c>
      <c r="AAJ6">
        <v>27558655.460000001</v>
      </c>
      <c r="AAK6">
        <v>32856118.220000003</v>
      </c>
      <c r="AAL6">
        <v>57416497.319999985</v>
      </c>
      <c r="AAM6">
        <v>42239364.069999993</v>
      </c>
      <c r="AAN6">
        <v>1235975599.029999</v>
      </c>
      <c r="AAO6">
        <v>63140199.69000002</v>
      </c>
      <c r="AAP6">
        <v>39731977.350000001</v>
      </c>
      <c r="AAQ6">
        <v>93791041.420000032</v>
      </c>
      <c r="AAR6">
        <v>71235215.00999999</v>
      </c>
      <c r="AAS6">
        <v>56911406.520000011</v>
      </c>
      <c r="AAT6">
        <v>75351567.059999987</v>
      </c>
      <c r="AAU6">
        <v>89075203.200000003</v>
      </c>
      <c r="AAV6">
        <v>149740918</v>
      </c>
      <c r="AAW6">
        <v>57759187.280000009</v>
      </c>
      <c r="AAX6">
        <v>85352781.209999979</v>
      </c>
      <c r="AAY6">
        <v>266176645.87000003</v>
      </c>
      <c r="AAZ6">
        <v>137277778.80000001</v>
      </c>
      <c r="ABA6">
        <v>32382156.499999996</v>
      </c>
      <c r="ABB6">
        <v>61487250.909999982</v>
      </c>
      <c r="ABC6">
        <v>44929274.230000027</v>
      </c>
      <c r="ABD6">
        <v>35298036.57</v>
      </c>
      <c r="ABE6">
        <v>64575454.70000001</v>
      </c>
      <c r="ABF6">
        <v>41613108.729999989</v>
      </c>
      <c r="ABG6">
        <v>326635937.38999999</v>
      </c>
      <c r="ABH6">
        <v>227706494.65000015</v>
      </c>
      <c r="ABI6">
        <v>45400383.830000006</v>
      </c>
      <c r="ABJ6">
        <v>35433639.599999994</v>
      </c>
      <c r="ABK6">
        <v>34613087.430000007</v>
      </c>
      <c r="ABL6">
        <v>42338840.359999999</v>
      </c>
      <c r="ABM6">
        <v>28734889.839999996</v>
      </c>
      <c r="ABN6">
        <v>263993512.18000001</v>
      </c>
      <c r="ABO6">
        <v>64544937.540000021</v>
      </c>
      <c r="ABP6">
        <v>29580908.659999993</v>
      </c>
      <c r="ABQ6">
        <v>84416199.969999984</v>
      </c>
      <c r="ABR6">
        <v>73323349.87000002</v>
      </c>
      <c r="ABS6">
        <v>47337014.349999994</v>
      </c>
      <c r="ABT6">
        <v>44101542.009999998</v>
      </c>
      <c r="ABU6">
        <v>54508517.079999983</v>
      </c>
      <c r="ABV6">
        <v>16119472.540000001</v>
      </c>
      <c r="ABW6">
        <v>284757589.5800001</v>
      </c>
      <c r="ABX6">
        <v>24355483.899999991</v>
      </c>
      <c r="ABY6">
        <v>76793020.699999973</v>
      </c>
      <c r="ABZ6">
        <v>22251407.699999992</v>
      </c>
      <c r="ACA6">
        <v>27976593.230000004</v>
      </c>
      <c r="ACB6">
        <v>91602648.049999967</v>
      </c>
      <c r="ACC6">
        <v>20246205.700000003</v>
      </c>
      <c r="ACD6">
        <v>33118010.02</v>
      </c>
      <c r="ACE6">
        <v>32901233.879999995</v>
      </c>
      <c r="ACF6">
        <v>59582350.609999999</v>
      </c>
      <c r="ACG6">
        <v>25220789.940000009</v>
      </c>
      <c r="ACH6">
        <v>599903165.18999994</v>
      </c>
      <c r="ACI6">
        <v>33417373.079999998</v>
      </c>
      <c r="ACJ6">
        <v>40628416.379999995</v>
      </c>
      <c r="ACK6">
        <v>67306097.790000021</v>
      </c>
      <c r="ACL6">
        <v>38397701</v>
      </c>
      <c r="ACM6">
        <v>42923688.329999998</v>
      </c>
      <c r="ACN6">
        <v>60655137.88000001</v>
      </c>
      <c r="ACO6">
        <v>192359005.50000006</v>
      </c>
      <c r="ACP6">
        <v>224928992.74000004</v>
      </c>
      <c r="ACQ6">
        <v>39047834.999999993</v>
      </c>
      <c r="ACR6">
        <v>76967545.000000015</v>
      </c>
      <c r="ACS6">
        <v>65906396.870000012</v>
      </c>
      <c r="ACT6">
        <v>52006264.609999962</v>
      </c>
      <c r="ACU6">
        <v>166749744.10999998</v>
      </c>
      <c r="ACV6">
        <v>33460055.349999979</v>
      </c>
      <c r="ACW6">
        <v>45141884.779999979</v>
      </c>
      <c r="ACX6">
        <v>50492895.049999997</v>
      </c>
      <c r="ACY6">
        <v>33966527.11999999</v>
      </c>
      <c r="ACZ6">
        <v>28531827.859999992</v>
      </c>
      <c r="ADA6">
        <v>33316428.980000004</v>
      </c>
      <c r="ADB6">
        <v>25321681.500000007</v>
      </c>
      <c r="ADC6">
        <v>33920157.660000004</v>
      </c>
      <c r="ADD6">
        <v>36671571.330000006</v>
      </c>
      <c r="ADE6">
        <v>89467673.600000024</v>
      </c>
      <c r="ADF6">
        <v>63600668.279999956</v>
      </c>
      <c r="ADG6">
        <v>21122358.390000008</v>
      </c>
      <c r="ADH6">
        <v>18946452.110000003</v>
      </c>
      <c r="ADI6">
        <v>30356563.749999989</v>
      </c>
      <c r="ADJ6">
        <v>12512870.15</v>
      </c>
      <c r="ADK6">
        <v>31182746.780000009</v>
      </c>
      <c r="ADL6">
        <v>20778201.24000001</v>
      </c>
      <c r="ADM6">
        <v>33939592.159999989</v>
      </c>
      <c r="ADN6">
        <v>418388598.84000015</v>
      </c>
      <c r="ADO6">
        <v>52814069.45000001</v>
      </c>
      <c r="ADP6">
        <v>65579395.309999995</v>
      </c>
      <c r="ADQ6">
        <v>76951645.030000031</v>
      </c>
      <c r="ADR6">
        <v>16500215.959999999</v>
      </c>
      <c r="ADS6">
        <v>26548538.68</v>
      </c>
      <c r="ADT6">
        <v>33735114.609999992</v>
      </c>
      <c r="ADU6">
        <v>21325436.859999999</v>
      </c>
      <c r="ADV6">
        <v>561271077.70000017</v>
      </c>
      <c r="ADW6">
        <v>92287414.639999986</v>
      </c>
      <c r="ADX6">
        <v>121090120.96000002</v>
      </c>
      <c r="ADY6">
        <v>39236499.419999987</v>
      </c>
      <c r="ADZ6">
        <v>46131582.990000002</v>
      </c>
      <c r="AEA6">
        <v>54589537.890000008</v>
      </c>
      <c r="AEB6">
        <v>52153419.5</v>
      </c>
      <c r="AEC6">
        <v>45192151.729999989</v>
      </c>
      <c r="AED6">
        <v>35163609.469999999</v>
      </c>
      <c r="AEE6">
        <v>39198635.079999991</v>
      </c>
      <c r="AEF6">
        <v>44380606.979999989</v>
      </c>
      <c r="AEG6">
        <v>81073278.049999982</v>
      </c>
      <c r="AEH6">
        <v>29405031.42000002</v>
      </c>
      <c r="AEI6">
        <v>60681868.589999996</v>
      </c>
      <c r="AEJ6">
        <v>68293666.299999997</v>
      </c>
      <c r="AEK6">
        <v>46979985.600000001</v>
      </c>
      <c r="AEL6">
        <v>41309227.379999995</v>
      </c>
      <c r="AEM6">
        <v>86980862.429999992</v>
      </c>
      <c r="AEN6">
        <v>38905392.550000004</v>
      </c>
      <c r="AEO6">
        <v>42891699.329999991</v>
      </c>
      <c r="AEP6">
        <v>370320608.88999999</v>
      </c>
      <c r="AEQ6">
        <v>87952527.109999985</v>
      </c>
      <c r="AER6">
        <v>79704500.25999999</v>
      </c>
      <c r="AES6">
        <v>69199504.49999997</v>
      </c>
      <c r="AET6">
        <v>47613641.089999989</v>
      </c>
      <c r="AEU6">
        <v>110884961.80000001</v>
      </c>
      <c r="AEV6">
        <v>53967490.659999989</v>
      </c>
      <c r="AEW6">
        <v>51139986.019999996</v>
      </c>
      <c r="AEX6">
        <v>45234310.87000002</v>
      </c>
      <c r="AEY6">
        <v>31045535.32</v>
      </c>
      <c r="AEZ6">
        <v>296041160.50000006</v>
      </c>
      <c r="AFA6">
        <v>167953834.94000009</v>
      </c>
      <c r="AFB6">
        <v>90124278.739999995</v>
      </c>
      <c r="AFC6">
        <v>72353626.980000034</v>
      </c>
      <c r="AFD6">
        <v>111418952.96000002</v>
      </c>
      <c r="AFE6">
        <v>105091774.66</v>
      </c>
      <c r="AFF6">
        <v>60151878.399999984</v>
      </c>
      <c r="AFG6">
        <v>66483722.820000023</v>
      </c>
      <c r="AFH6">
        <v>46873884.530000001</v>
      </c>
      <c r="AFI6">
        <v>66697345.680000022</v>
      </c>
      <c r="AFJ6">
        <v>66402168.359999955</v>
      </c>
      <c r="AFK6">
        <v>61319115.139999986</v>
      </c>
      <c r="AFL6">
        <v>55507812.910000004</v>
      </c>
      <c r="AFM6">
        <v>289220250.25000018</v>
      </c>
      <c r="AFN6">
        <v>76911853.280000001</v>
      </c>
      <c r="AFO6">
        <v>73407874.840000004</v>
      </c>
      <c r="AFP6">
        <v>44328132.760000005</v>
      </c>
      <c r="AFQ6">
        <v>62074877.319999993</v>
      </c>
      <c r="AFR6">
        <v>54704047.349999979</v>
      </c>
      <c r="AFS6">
        <v>42125426.630000003</v>
      </c>
      <c r="AFT6">
        <v>87430748.429999992</v>
      </c>
      <c r="AFU6">
        <v>100289520.19</v>
      </c>
      <c r="AFV6">
        <v>43236169.219999999</v>
      </c>
      <c r="AFW6">
        <v>87226333.890000001</v>
      </c>
      <c r="AFX6">
        <v>50882747.389999993</v>
      </c>
      <c r="AFY6">
        <v>366288274.86999983</v>
      </c>
      <c r="AFZ6">
        <v>44712837.149999999</v>
      </c>
      <c r="AGA6">
        <v>50365215.29999999</v>
      </c>
      <c r="AGB6">
        <v>47578570.950000003</v>
      </c>
      <c r="AGC6">
        <v>88848423.550000042</v>
      </c>
      <c r="AGD6">
        <v>48857104.780000016</v>
      </c>
      <c r="AGE6">
        <v>21584445.069999997</v>
      </c>
      <c r="AGF6">
        <v>47363235.32</v>
      </c>
      <c r="AGG6">
        <v>32298502.910000019</v>
      </c>
      <c r="AGH6">
        <v>49602118.629999995</v>
      </c>
      <c r="AGI6">
        <v>40461885.609999999</v>
      </c>
      <c r="AGJ6">
        <v>447451384.5</v>
      </c>
      <c r="AGK6">
        <v>97906749.62000002</v>
      </c>
      <c r="AGL6">
        <v>64429475.149999999</v>
      </c>
      <c r="AGM6">
        <v>50284629.209999986</v>
      </c>
      <c r="AGN6">
        <v>107582834.49000004</v>
      </c>
      <c r="AGO6">
        <v>68793990.420000002</v>
      </c>
      <c r="AGP6">
        <v>37292491.670000002</v>
      </c>
      <c r="AGQ6">
        <v>48982398.790000007</v>
      </c>
      <c r="AGR6">
        <v>722151274.46999991</v>
      </c>
      <c r="AGS6">
        <v>347732305.43000007</v>
      </c>
      <c r="AGT6">
        <v>48027533.170000002</v>
      </c>
      <c r="AGU6">
        <v>96275863.459999979</v>
      </c>
      <c r="AGV6">
        <v>138135680.66000003</v>
      </c>
      <c r="AGW6">
        <v>92124943.390000001</v>
      </c>
      <c r="AGX6">
        <v>83525480.63000001</v>
      </c>
      <c r="AGY6">
        <v>65158491.630000025</v>
      </c>
      <c r="AGZ6">
        <v>32006325.169999998</v>
      </c>
      <c r="AHA6">
        <v>72287973.950000003</v>
      </c>
      <c r="AHB6">
        <v>70616243.539999992</v>
      </c>
      <c r="AHC6">
        <v>34099679.329999998</v>
      </c>
      <c r="AHD6">
        <v>35469179.049999997</v>
      </c>
      <c r="AHE6">
        <v>51772649.729999997</v>
      </c>
      <c r="AHF6">
        <v>38472389.860000014</v>
      </c>
      <c r="AHG6">
        <v>35448365.75999999</v>
      </c>
      <c r="AHH6">
        <v>42174265.440000013</v>
      </c>
      <c r="AHI6">
        <v>171765958.10000017</v>
      </c>
      <c r="AHJ6">
        <v>31862656.219999999</v>
      </c>
      <c r="AHK6">
        <v>42828102.580000013</v>
      </c>
      <c r="AHL6">
        <v>43661780.670000002</v>
      </c>
      <c r="AHM6">
        <v>79283026.99000001</v>
      </c>
      <c r="AHN6">
        <v>35919382.999999993</v>
      </c>
      <c r="AHO6">
        <v>33351402.039999992</v>
      </c>
      <c r="AHR6" t="b">
        <f>AHT6=B6</f>
        <v>1</v>
      </c>
      <c r="AHS6" s="4">
        <v>1</v>
      </c>
      <c r="AHT6" s="4" t="s">
        <v>972</v>
      </c>
    </row>
    <row r="7" spans="1:904" ht="21" x14ac:dyDescent="0.4">
      <c r="A7" s="36">
        <v>3</v>
      </c>
      <c r="B7" s="22" t="s">
        <v>974</v>
      </c>
      <c r="C7" t="s">
        <v>975</v>
      </c>
      <c r="D7">
        <v>1357067.95</v>
      </c>
      <c r="E7">
        <v>213650</v>
      </c>
      <c r="F7">
        <v>103100</v>
      </c>
      <c r="G7">
        <v>48250</v>
      </c>
      <c r="H7">
        <v>438750</v>
      </c>
      <c r="I7">
        <v>83350</v>
      </c>
      <c r="J7">
        <v>102300</v>
      </c>
      <c r="K7">
        <v>320300</v>
      </c>
      <c r="L7">
        <v>126700</v>
      </c>
      <c r="M7">
        <v>18050</v>
      </c>
      <c r="N7">
        <v>263050</v>
      </c>
      <c r="O7">
        <v>207050</v>
      </c>
      <c r="P7">
        <v>198650</v>
      </c>
      <c r="Q7">
        <v>210500</v>
      </c>
      <c r="R7">
        <v>229550</v>
      </c>
      <c r="S7">
        <v>6000</v>
      </c>
      <c r="T7">
        <v>80400</v>
      </c>
      <c r="U7">
        <v>133800</v>
      </c>
      <c r="V7">
        <v>59700</v>
      </c>
      <c r="W7">
        <v>21500</v>
      </c>
      <c r="X7">
        <v>39500</v>
      </c>
      <c r="Y7">
        <v>22650</v>
      </c>
      <c r="Z7">
        <v>67400</v>
      </c>
      <c r="AA7">
        <v>53150</v>
      </c>
      <c r="AB7">
        <v>2493100.7400000002</v>
      </c>
      <c r="AC7">
        <v>1081150</v>
      </c>
      <c r="AD7">
        <v>736850</v>
      </c>
      <c r="AE7">
        <v>162000</v>
      </c>
      <c r="AF7">
        <v>694150</v>
      </c>
      <c r="AG7">
        <v>240000</v>
      </c>
      <c r="AH7">
        <v>430800</v>
      </c>
      <c r="AI7">
        <v>338800</v>
      </c>
      <c r="AJ7">
        <v>777600</v>
      </c>
      <c r="AK7">
        <v>364850</v>
      </c>
      <c r="AL7">
        <v>97950</v>
      </c>
      <c r="AM7">
        <v>88250</v>
      </c>
      <c r="AN7">
        <v>197100</v>
      </c>
      <c r="AO7">
        <v>267650</v>
      </c>
      <c r="AP7">
        <v>148600</v>
      </c>
      <c r="AQ7">
        <v>124300</v>
      </c>
      <c r="AR7">
        <v>208200</v>
      </c>
      <c r="AS7">
        <v>99100</v>
      </c>
      <c r="AT7">
        <v>907140.17</v>
      </c>
      <c r="AU7">
        <v>234100</v>
      </c>
      <c r="AV7">
        <v>264800</v>
      </c>
      <c r="AW7">
        <v>429750</v>
      </c>
      <c r="AX7">
        <v>184900</v>
      </c>
      <c r="AY7">
        <v>108350</v>
      </c>
      <c r="AZ7">
        <v>249250</v>
      </c>
      <c r="BA7">
        <v>112050</v>
      </c>
      <c r="BB7">
        <v>42215</v>
      </c>
      <c r="BC7">
        <v>113150</v>
      </c>
      <c r="BD7">
        <v>200550</v>
      </c>
      <c r="BE7">
        <v>584400</v>
      </c>
      <c r="BF7">
        <v>127000</v>
      </c>
      <c r="BG7">
        <v>128100</v>
      </c>
      <c r="BH7">
        <v>122325</v>
      </c>
      <c r="BI7">
        <v>1568811.7</v>
      </c>
      <c r="BJ7">
        <v>36800</v>
      </c>
      <c r="BK7">
        <v>47950</v>
      </c>
      <c r="BL7">
        <v>63800</v>
      </c>
      <c r="BM7">
        <v>240500</v>
      </c>
      <c r="BN7">
        <v>208950</v>
      </c>
      <c r="BO7">
        <v>175300</v>
      </c>
      <c r="BP7">
        <v>144200</v>
      </c>
      <c r="BQ7">
        <v>23250</v>
      </c>
      <c r="BR7">
        <v>138550</v>
      </c>
      <c r="BS7">
        <v>130600</v>
      </c>
      <c r="BT7">
        <v>87950</v>
      </c>
      <c r="BU7">
        <v>158440</v>
      </c>
      <c r="BV7">
        <v>43800</v>
      </c>
      <c r="BW7">
        <v>48300</v>
      </c>
      <c r="BX7">
        <v>1036170.5</v>
      </c>
      <c r="BY7">
        <v>624450</v>
      </c>
      <c r="BZ7">
        <v>314200</v>
      </c>
      <c r="CA7">
        <v>269700</v>
      </c>
      <c r="CB7">
        <v>147500</v>
      </c>
      <c r="CC7">
        <v>147600</v>
      </c>
      <c r="CD7">
        <v>179300</v>
      </c>
      <c r="CE7">
        <v>0</v>
      </c>
      <c r="CF7">
        <v>0</v>
      </c>
      <c r="CG7">
        <v>961200</v>
      </c>
      <c r="CH7">
        <v>129100</v>
      </c>
      <c r="CI7">
        <v>155700</v>
      </c>
      <c r="CJ7">
        <v>188580</v>
      </c>
      <c r="CK7">
        <v>71850</v>
      </c>
      <c r="CL7">
        <v>226450</v>
      </c>
      <c r="CM7">
        <v>34350</v>
      </c>
      <c r="CN7">
        <v>216200</v>
      </c>
      <c r="CO7">
        <v>142150</v>
      </c>
      <c r="CP7">
        <v>59600</v>
      </c>
      <c r="CQ7">
        <v>232850</v>
      </c>
      <c r="CR7">
        <v>177100</v>
      </c>
      <c r="CS7">
        <v>97200</v>
      </c>
      <c r="CT7">
        <v>290500</v>
      </c>
      <c r="CU7">
        <v>142600</v>
      </c>
      <c r="CV7">
        <v>41350</v>
      </c>
      <c r="CW7">
        <v>257250</v>
      </c>
      <c r="CX7">
        <v>46250</v>
      </c>
      <c r="CY7">
        <v>155900</v>
      </c>
      <c r="CZ7">
        <v>162550</v>
      </c>
      <c r="DA7">
        <v>39600</v>
      </c>
      <c r="DB7">
        <v>744760</v>
      </c>
      <c r="DC7">
        <v>499600</v>
      </c>
      <c r="DD7">
        <v>1017100</v>
      </c>
      <c r="DE7">
        <v>559100</v>
      </c>
      <c r="DF7">
        <v>480500</v>
      </c>
      <c r="DG7">
        <v>532300</v>
      </c>
      <c r="DH7">
        <v>230650</v>
      </c>
      <c r="DI7">
        <v>161750</v>
      </c>
      <c r="DJ7">
        <v>162450</v>
      </c>
      <c r="DK7">
        <v>268050</v>
      </c>
      <c r="DL7">
        <v>459700</v>
      </c>
      <c r="DM7">
        <v>414300</v>
      </c>
      <c r="DN7">
        <v>365700</v>
      </c>
      <c r="DO7">
        <v>275150</v>
      </c>
      <c r="DP7">
        <v>197950</v>
      </c>
      <c r="DQ7">
        <v>254200</v>
      </c>
      <c r="DR7">
        <v>15900</v>
      </c>
      <c r="DS7">
        <v>115700</v>
      </c>
      <c r="DT7">
        <v>218700</v>
      </c>
      <c r="DU7">
        <v>46550</v>
      </c>
      <c r="DV7">
        <v>423150</v>
      </c>
      <c r="DW7">
        <v>184900</v>
      </c>
      <c r="DX7">
        <v>162450</v>
      </c>
      <c r="DY7">
        <v>92150</v>
      </c>
      <c r="DZ7">
        <v>281750</v>
      </c>
      <c r="EA7">
        <v>113850</v>
      </c>
      <c r="EB7">
        <v>82700</v>
      </c>
      <c r="EC7">
        <v>215170</v>
      </c>
      <c r="ED7">
        <v>444300</v>
      </c>
      <c r="EE7">
        <v>1062643.22</v>
      </c>
      <c r="EF7">
        <v>137200</v>
      </c>
      <c r="EG7">
        <v>182850</v>
      </c>
      <c r="EH7">
        <v>179450</v>
      </c>
      <c r="EI7">
        <v>68700</v>
      </c>
      <c r="EJ7">
        <v>23350</v>
      </c>
      <c r="EK7">
        <v>119700</v>
      </c>
      <c r="EL7">
        <v>23600</v>
      </c>
      <c r="EM7">
        <v>30100</v>
      </c>
      <c r="EN7">
        <v>1246863.94</v>
      </c>
      <c r="EO7">
        <v>554750</v>
      </c>
      <c r="EP7">
        <v>360450</v>
      </c>
      <c r="EQ7">
        <v>365900</v>
      </c>
      <c r="ER7">
        <v>199750</v>
      </c>
      <c r="ES7">
        <v>149170</v>
      </c>
      <c r="ET7">
        <v>365350</v>
      </c>
      <c r="EU7">
        <v>337200</v>
      </c>
      <c r="EV7">
        <v>290300</v>
      </c>
      <c r="EW7">
        <v>226700</v>
      </c>
      <c r="EX7">
        <v>27200</v>
      </c>
      <c r="EY7">
        <v>69850</v>
      </c>
      <c r="EZ7">
        <v>26000</v>
      </c>
      <c r="FA7">
        <v>133600</v>
      </c>
      <c r="FB7">
        <v>294550</v>
      </c>
      <c r="FC7">
        <v>137200</v>
      </c>
      <c r="FD7">
        <v>82200</v>
      </c>
      <c r="FE7">
        <v>63450</v>
      </c>
      <c r="FF7">
        <v>20450</v>
      </c>
      <c r="FG7">
        <v>43050</v>
      </c>
      <c r="FH7">
        <v>33000</v>
      </c>
      <c r="FI7">
        <v>1131776.75</v>
      </c>
      <c r="FJ7">
        <v>348500</v>
      </c>
      <c r="FK7">
        <v>332600</v>
      </c>
      <c r="FL7">
        <v>374750</v>
      </c>
      <c r="FM7">
        <v>346400</v>
      </c>
      <c r="FN7">
        <v>415400</v>
      </c>
      <c r="FO7">
        <v>257800</v>
      </c>
      <c r="FP7">
        <v>57500</v>
      </c>
      <c r="FQ7">
        <v>1700975.29</v>
      </c>
      <c r="FR7">
        <v>312800</v>
      </c>
      <c r="FS7">
        <v>351550</v>
      </c>
      <c r="FT7">
        <v>360250</v>
      </c>
      <c r="FU7">
        <v>201750</v>
      </c>
      <c r="FV7">
        <v>435450</v>
      </c>
      <c r="FW7">
        <v>1093150</v>
      </c>
      <c r="FX7">
        <v>165400</v>
      </c>
      <c r="FY7">
        <v>187150</v>
      </c>
      <c r="FZ7">
        <v>248350</v>
      </c>
      <c r="GA7">
        <v>389450</v>
      </c>
      <c r="GB7">
        <v>259400</v>
      </c>
      <c r="GC7">
        <v>103050</v>
      </c>
      <c r="GD7">
        <v>113150</v>
      </c>
      <c r="GE7">
        <v>1608526.75</v>
      </c>
      <c r="GF7">
        <v>142100</v>
      </c>
      <c r="GG7">
        <v>212300</v>
      </c>
      <c r="GH7">
        <v>237200</v>
      </c>
      <c r="GI7">
        <v>102400</v>
      </c>
      <c r="GJ7">
        <v>138650</v>
      </c>
      <c r="GK7">
        <v>108100</v>
      </c>
      <c r="GL7">
        <v>227250</v>
      </c>
      <c r="GM7">
        <v>66100</v>
      </c>
      <c r="GN7">
        <v>250350</v>
      </c>
      <c r="GO7">
        <v>158050</v>
      </c>
      <c r="GP7">
        <v>22150</v>
      </c>
      <c r="GQ7">
        <v>503253.9</v>
      </c>
      <c r="GR7">
        <v>269300</v>
      </c>
      <c r="GS7">
        <v>403500</v>
      </c>
      <c r="GT7">
        <v>195750</v>
      </c>
      <c r="GU7">
        <v>121400</v>
      </c>
      <c r="GV7">
        <v>158900</v>
      </c>
      <c r="GW7">
        <v>186050</v>
      </c>
      <c r="GX7">
        <v>137400</v>
      </c>
      <c r="GY7">
        <v>1122062.8999999999</v>
      </c>
      <c r="GZ7">
        <v>60200</v>
      </c>
      <c r="HA7">
        <v>238500</v>
      </c>
      <c r="HB7">
        <v>74100</v>
      </c>
      <c r="HC7">
        <v>1711900</v>
      </c>
      <c r="HD7">
        <v>371000</v>
      </c>
      <c r="HE7">
        <v>445800</v>
      </c>
      <c r="HF7">
        <v>173450</v>
      </c>
      <c r="HG7">
        <v>112650</v>
      </c>
      <c r="HH7">
        <v>60900</v>
      </c>
      <c r="HI7">
        <v>187650</v>
      </c>
      <c r="HJ7">
        <v>1250532.1000000001</v>
      </c>
      <c r="HK7">
        <v>87900</v>
      </c>
      <c r="HL7">
        <v>542000</v>
      </c>
      <c r="HM7">
        <v>136200</v>
      </c>
      <c r="HN7">
        <v>119500</v>
      </c>
      <c r="HO7">
        <v>215950</v>
      </c>
      <c r="HP7">
        <v>292600</v>
      </c>
      <c r="HQ7">
        <v>76150</v>
      </c>
      <c r="HR7">
        <v>1662421.4</v>
      </c>
      <c r="HS7">
        <v>220600</v>
      </c>
      <c r="HT7">
        <v>295100</v>
      </c>
      <c r="HU7">
        <v>103550</v>
      </c>
      <c r="HV7">
        <v>90250</v>
      </c>
      <c r="HW7">
        <v>96300</v>
      </c>
      <c r="HX7">
        <v>293400</v>
      </c>
      <c r="HY7">
        <v>127550</v>
      </c>
      <c r="HZ7">
        <v>101350</v>
      </c>
      <c r="IA7">
        <v>138450</v>
      </c>
      <c r="IB7">
        <v>89900</v>
      </c>
      <c r="IC7">
        <v>437220</v>
      </c>
      <c r="ID7">
        <v>17150</v>
      </c>
      <c r="IE7">
        <v>276250</v>
      </c>
      <c r="IF7">
        <v>60250</v>
      </c>
      <c r="IG7">
        <v>24000</v>
      </c>
      <c r="IH7">
        <v>398000</v>
      </c>
      <c r="II7">
        <v>121050</v>
      </c>
      <c r="IJ7">
        <v>32700</v>
      </c>
      <c r="IK7">
        <v>15750</v>
      </c>
      <c r="IL7">
        <v>141550</v>
      </c>
      <c r="IM7">
        <v>118850</v>
      </c>
      <c r="IN7">
        <v>22400</v>
      </c>
      <c r="IO7">
        <v>31550</v>
      </c>
      <c r="IP7">
        <v>20800</v>
      </c>
      <c r="IQ7">
        <v>37500</v>
      </c>
      <c r="IR7">
        <v>11200</v>
      </c>
      <c r="IS7">
        <v>1825340.5</v>
      </c>
      <c r="IT7">
        <v>659600</v>
      </c>
      <c r="IU7">
        <v>239650</v>
      </c>
      <c r="IV7">
        <v>337650</v>
      </c>
      <c r="IW7">
        <v>176200</v>
      </c>
      <c r="IX7">
        <v>79950</v>
      </c>
      <c r="IY7">
        <v>187250</v>
      </c>
      <c r="IZ7">
        <v>157400</v>
      </c>
      <c r="JA7">
        <v>94200</v>
      </c>
      <c r="JB7">
        <v>84100</v>
      </c>
      <c r="JC7">
        <v>185200</v>
      </c>
      <c r="JD7">
        <v>121900</v>
      </c>
      <c r="JE7">
        <v>694685.3</v>
      </c>
      <c r="JF7">
        <v>289850</v>
      </c>
      <c r="JG7">
        <v>130550</v>
      </c>
      <c r="JH7">
        <v>72100</v>
      </c>
      <c r="JI7">
        <v>107000</v>
      </c>
      <c r="JJ7">
        <v>124250</v>
      </c>
      <c r="JK7">
        <v>1020139.25</v>
      </c>
      <c r="JL7">
        <v>235600</v>
      </c>
      <c r="JM7">
        <v>392250</v>
      </c>
      <c r="JN7">
        <v>415100</v>
      </c>
      <c r="JO7">
        <v>238750</v>
      </c>
      <c r="JP7">
        <v>640150</v>
      </c>
      <c r="JQ7">
        <v>126400</v>
      </c>
      <c r="JR7">
        <v>1401626.75</v>
      </c>
      <c r="JS7">
        <v>382200</v>
      </c>
      <c r="JT7">
        <v>298700</v>
      </c>
      <c r="JU7">
        <v>498750</v>
      </c>
      <c r="JV7">
        <v>655980.59</v>
      </c>
      <c r="JW7">
        <v>561500</v>
      </c>
      <c r="JX7">
        <v>502800</v>
      </c>
      <c r="JY7">
        <v>96050</v>
      </c>
      <c r="JZ7">
        <v>378670.5</v>
      </c>
      <c r="KA7">
        <v>587600</v>
      </c>
      <c r="KB7">
        <v>98450</v>
      </c>
      <c r="KC7">
        <v>20300</v>
      </c>
      <c r="KD7">
        <v>11450</v>
      </c>
      <c r="KE7">
        <v>142750</v>
      </c>
      <c r="KF7">
        <v>377600</v>
      </c>
      <c r="KG7">
        <v>151800</v>
      </c>
      <c r="KH7">
        <v>64728</v>
      </c>
      <c r="KI7">
        <v>120850</v>
      </c>
      <c r="KJ7">
        <v>103050</v>
      </c>
      <c r="KK7">
        <v>71450</v>
      </c>
      <c r="KL7">
        <v>31650</v>
      </c>
      <c r="KM7">
        <v>72550</v>
      </c>
      <c r="KN7">
        <v>111500</v>
      </c>
      <c r="KO7">
        <v>1873326.75</v>
      </c>
      <c r="KP7">
        <v>202770</v>
      </c>
      <c r="KQ7">
        <v>328150</v>
      </c>
      <c r="KR7">
        <v>157250</v>
      </c>
      <c r="KS7">
        <v>96300</v>
      </c>
      <c r="KT7">
        <v>230950</v>
      </c>
      <c r="KU7">
        <v>666350</v>
      </c>
      <c r="KV7">
        <v>235550</v>
      </c>
      <c r="KW7">
        <v>85500</v>
      </c>
      <c r="KX7">
        <v>1065668.73</v>
      </c>
      <c r="KY7">
        <v>173150</v>
      </c>
      <c r="KZ7">
        <v>168850</v>
      </c>
      <c r="LA7">
        <v>256600</v>
      </c>
      <c r="LB7">
        <v>92400</v>
      </c>
      <c r="LC7">
        <v>294300</v>
      </c>
      <c r="LD7">
        <v>983406.78</v>
      </c>
      <c r="LE7">
        <v>122350</v>
      </c>
      <c r="LF7">
        <v>1419221.4</v>
      </c>
      <c r="LG7">
        <v>280450</v>
      </c>
      <c r="LH7">
        <v>802750</v>
      </c>
      <c r="LI7">
        <v>511050</v>
      </c>
      <c r="LJ7">
        <v>437800</v>
      </c>
      <c r="LK7">
        <v>30000</v>
      </c>
      <c r="LL7">
        <v>0</v>
      </c>
      <c r="LM7">
        <v>89050</v>
      </c>
      <c r="LN7">
        <v>154700</v>
      </c>
      <c r="LO7">
        <v>369200</v>
      </c>
      <c r="LP7">
        <v>90700</v>
      </c>
      <c r="LQ7">
        <v>589721.4</v>
      </c>
      <c r="LR7">
        <v>147500</v>
      </c>
      <c r="LS7">
        <v>105100</v>
      </c>
      <c r="LT7">
        <v>1780081.85</v>
      </c>
      <c r="LU7">
        <v>823750</v>
      </c>
      <c r="LV7">
        <v>1298313.8</v>
      </c>
      <c r="LW7">
        <v>314100</v>
      </c>
      <c r="LX7">
        <v>212250</v>
      </c>
      <c r="LY7">
        <v>278800</v>
      </c>
      <c r="LZ7">
        <v>179800</v>
      </c>
      <c r="MA7">
        <v>291488</v>
      </c>
      <c r="MB7">
        <v>264750</v>
      </c>
      <c r="MC7">
        <v>170300</v>
      </c>
      <c r="MD7">
        <v>345350</v>
      </c>
      <c r="ME7">
        <v>74900</v>
      </c>
      <c r="MF7">
        <v>1773626.45</v>
      </c>
      <c r="MG7">
        <v>239600</v>
      </c>
      <c r="MH7">
        <v>144650</v>
      </c>
      <c r="MI7">
        <v>80600</v>
      </c>
      <c r="MJ7">
        <v>138200</v>
      </c>
      <c r="MK7">
        <v>162493.6</v>
      </c>
      <c r="ML7">
        <v>237100</v>
      </c>
      <c r="MM7">
        <v>113750</v>
      </c>
      <c r="MN7">
        <v>282350</v>
      </c>
      <c r="MO7">
        <v>162050</v>
      </c>
      <c r="MP7">
        <v>124150</v>
      </c>
      <c r="MQ7">
        <v>93000</v>
      </c>
      <c r="MR7">
        <v>1558358.52</v>
      </c>
      <c r="MS7">
        <v>129950</v>
      </c>
      <c r="MT7">
        <v>299700</v>
      </c>
      <c r="MU7">
        <v>312750</v>
      </c>
      <c r="MV7">
        <v>592050</v>
      </c>
      <c r="MW7">
        <v>328400</v>
      </c>
      <c r="MX7">
        <v>206600</v>
      </c>
      <c r="MY7">
        <v>366900</v>
      </c>
      <c r="MZ7">
        <v>361750</v>
      </c>
      <c r="NA7">
        <v>53150</v>
      </c>
      <c r="NB7">
        <v>98550</v>
      </c>
      <c r="NC7">
        <v>961603.43</v>
      </c>
      <c r="ND7">
        <v>389950</v>
      </c>
      <c r="NE7">
        <v>62720</v>
      </c>
      <c r="NF7">
        <v>762700</v>
      </c>
      <c r="NG7">
        <v>157500</v>
      </c>
      <c r="NH7">
        <v>195600</v>
      </c>
      <c r="NI7">
        <v>310900</v>
      </c>
      <c r="NJ7">
        <v>414400</v>
      </c>
      <c r="NK7">
        <v>53003</v>
      </c>
      <c r="NL7">
        <v>72550</v>
      </c>
      <c r="NM7">
        <v>54750</v>
      </c>
      <c r="NN7">
        <v>109100</v>
      </c>
      <c r="NO7">
        <v>688699</v>
      </c>
      <c r="NP7">
        <v>59000</v>
      </c>
      <c r="NQ7">
        <v>163150</v>
      </c>
      <c r="NR7">
        <v>150200</v>
      </c>
      <c r="NS7">
        <v>113700</v>
      </c>
      <c r="NT7">
        <v>632950</v>
      </c>
      <c r="NU7">
        <v>688200</v>
      </c>
      <c r="NV7">
        <v>1988276.75</v>
      </c>
      <c r="NW7">
        <v>1292450</v>
      </c>
      <c r="NX7">
        <v>391000</v>
      </c>
      <c r="NY7">
        <v>101050</v>
      </c>
      <c r="NZ7">
        <v>318900.5</v>
      </c>
      <c r="OA7">
        <v>447200</v>
      </c>
      <c r="OB7">
        <v>146400</v>
      </c>
      <c r="OC7">
        <v>1374348.25</v>
      </c>
      <c r="OD7">
        <v>0</v>
      </c>
      <c r="OE7">
        <v>209500</v>
      </c>
      <c r="OF7">
        <v>0</v>
      </c>
      <c r="OG7">
        <v>89600</v>
      </c>
      <c r="OH7">
        <v>0</v>
      </c>
      <c r="OI7">
        <v>236200</v>
      </c>
      <c r="OJ7">
        <v>0</v>
      </c>
      <c r="OK7">
        <v>0</v>
      </c>
      <c r="OL7">
        <v>1315526.75</v>
      </c>
      <c r="OM7">
        <v>524350</v>
      </c>
      <c r="ON7">
        <v>347550</v>
      </c>
      <c r="OO7">
        <v>339900</v>
      </c>
      <c r="OP7">
        <v>380000</v>
      </c>
      <c r="OQ7">
        <v>5000</v>
      </c>
      <c r="OR7">
        <v>791824</v>
      </c>
      <c r="OS7">
        <v>99500</v>
      </c>
      <c r="OT7">
        <v>401350</v>
      </c>
      <c r="OU7">
        <v>311550</v>
      </c>
      <c r="OV7">
        <v>525500</v>
      </c>
      <c r="OW7">
        <v>471250</v>
      </c>
      <c r="OX7">
        <v>298250</v>
      </c>
      <c r="OY7">
        <v>254650</v>
      </c>
      <c r="OZ7">
        <v>90950</v>
      </c>
      <c r="PA7">
        <v>766900</v>
      </c>
      <c r="PB7">
        <v>101750</v>
      </c>
      <c r="PC7">
        <v>171450</v>
      </c>
      <c r="PD7">
        <v>142500</v>
      </c>
      <c r="PE7">
        <v>290950</v>
      </c>
      <c r="PF7">
        <v>283350</v>
      </c>
      <c r="PG7">
        <v>83950</v>
      </c>
      <c r="PH7">
        <v>266420</v>
      </c>
      <c r="PI7">
        <v>60600</v>
      </c>
      <c r="PJ7">
        <v>139800</v>
      </c>
      <c r="PK7">
        <v>89900</v>
      </c>
      <c r="PL7">
        <v>53300</v>
      </c>
      <c r="PM7">
        <v>42550</v>
      </c>
      <c r="PN7">
        <v>232300</v>
      </c>
      <c r="PO7">
        <v>162250</v>
      </c>
      <c r="PP7">
        <v>16350</v>
      </c>
      <c r="PQ7">
        <v>21000</v>
      </c>
      <c r="PR7">
        <v>40250</v>
      </c>
      <c r="PS7">
        <v>3751497.7</v>
      </c>
      <c r="PT7">
        <v>412300</v>
      </c>
      <c r="PU7">
        <v>248550</v>
      </c>
      <c r="PV7">
        <v>362150</v>
      </c>
      <c r="PW7">
        <v>716400</v>
      </c>
      <c r="PX7">
        <v>33700</v>
      </c>
      <c r="PY7">
        <v>174006</v>
      </c>
      <c r="PZ7">
        <v>92500</v>
      </c>
      <c r="QA7">
        <v>362050</v>
      </c>
      <c r="QB7">
        <v>44300</v>
      </c>
      <c r="QC7">
        <v>571850</v>
      </c>
      <c r="QD7">
        <v>13950</v>
      </c>
      <c r="QE7">
        <v>42600</v>
      </c>
      <c r="QF7">
        <v>219250</v>
      </c>
      <c r="QG7">
        <v>149600</v>
      </c>
      <c r="QH7">
        <v>167050</v>
      </c>
      <c r="QI7">
        <v>114450</v>
      </c>
      <c r="QJ7">
        <v>190750</v>
      </c>
      <c r="QK7">
        <v>34550</v>
      </c>
      <c r="QL7">
        <v>193450</v>
      </c>
      <c r="QM7">
        <v>184500</v>
      </c>
      <c r="QN7">
        <v>120350</v>
      </c>
      <c r="QO7">
        <v>0</v>
      </c>
      <c r="QP7">
        <v>37550</v>
      </c>
      <c r="QQ7">
        <v>0</v>
      </c>
      <c r="QR7">
        <v>78150</v>
      </c>
      <c r="QS7">
        <v>1133400</v>
      </c>
      <c r="QT7">
        <v>178750</v>
      </c>
      <c r="QU7">
        <v>491450</v>
      </c>
      <c r="QV7">
        <v>207000</v>
      </c>
      <c r="QW7">
        <v>535700</v>
      </c>
      <c r="QX7">
        <v>1147500</v>
      </c>
      <c r="QY7">
        <v>349950</v>
      </c>
      <c r="QZ7">
        <v>485550</v>
      </c>
      <c r="RA7">
        <v>939950</v>
      </c>
      <c r="RB7">
        <v>152800</v>
      </c>
      <c r="RC7">
        <v>214625</v>
      </c>
      <c r="RD7">
        <v>165350</v>
      </c>
      <c r="RE7">
        <v>92450</v>
      </c>
      <c r="RF7">
        <v>2824625.3</v>
      </c>
      <c r="RG7">
        <v>455800</v>
      </c>
      <c r="RH7">
        <v>503000</v>
      </c>
      <c r="RI7">
        <v>125300</v>
      </c>
      <c r="RJ7">
        <v>601950</v>
      </c>
      <c r="RK7">
        <v>118200</v>
      </c>
      <c r="RL7">
        <v>214550</v>
      </c>
      <c r="RM7">
        <v>21650</v>
      </c>
      <c r="RN7">
        <v>283900</v>
      </c>
      <c r="RO7">
        <v>471250</v>
      </c>
      <c r="RP7">
        <v>296400</v>
      </c>
      <c r="RQ7">
        <v>209350</v>
      </c>
      <c r="RR7">
        <v>177450</v>
      </c>
      <c r="RS7">
        <v>73600</v>
      </c>
      <c r="RT7">
        <v>46700</v>
      </c>
      <c r="RU7">
        <v>112200</v>
      </c>
      <c r="RV7">
        <v>390850</v>
      </c>
      <c r="RW7">
        <v>177400</v>
      </c>
      <c r="RX7">
        <v>638300</v>
      </c>
      <c r="RY7">
        <v>187650</v>
      </c>
      <c r="RZ7">
        <v>944839</v>
      </c>
      <c r="SA7">
        <v>132450</v>
      </c>
      <c r="SB7">
        <v>331750</v>
      </c>
      <c r="SC7">
        <v>284800</v>
      </c>
      <c r="SD7">
        <v>93000</v>
      </c>
      <c r="SE7">
        <v>89200</v>
      </c>
      <c r="SF7">
        <v>376250</v>
      </c>
      <c r="SG7">
        <v>462000</v>
      </c>
      <c r="SH7">
        <v>246000</v>
      </c>
      <c r="SI7">
        <v>106800</v>
      </c>
      <c r="SJ7">
        <v>161100</v>
      </c>
      <c r="SK7">
        <v>223100</v>
      </c>
      <c r="SL7">
        <v>84330</v>
      </c>
      <c r="SM7">
        <v>349700</v>
      </c>
      <c r="SN7">
        <v>514354.2</v>
      </c>
      <c r="SO7">
        <v>72900</v>
      </c>
      <c r="SP7">
        <v>137050</v>
      </c>
      <c r="SQ7">
        <v>104050</v>
      </c>
      <c r="SR7">
        <v>47300</v>
      </c>
      <c r="SS7">
        <v>226250</v>
      </c>
      <c r="ST7">
        <v>111000</v>
      </c>
      <c r="SU7">
        <v>134350</v>
      </c>
      <c r="SV7">
        <v>127650</v>
      </c>
      <c r="SW7">
        <v>156100</v>
      </c>
      <c r="SX7">
        <v>306600</v>
      </c>
      <c r="SY7">
        <v>22350</v>
      </c>
      <c r="SZ7">
        <v>362050</v>
      </c>
      <c r="TA7">
        <v>189000</v>
      </c>
      <c r="TB7">
        <v>189950</v>
      </c>
      <c r="TC7">
        <v>48950</v>
      </c>
      <c r="TD7">
        <v>105600</v>
      </c>
      <c r="TE7">
        <v>127150</v>
      </c>
      <c r="TF7">
        <v>139500</v>
      </c>
      <c r="TG7">
        <v>78200</v>
      </c>
      <c r="TH7">
        <v>979200</v>
      </c>
      <c r="TI7">
        <v>64250</v>
      </c>
      <c r="TJ7">
        <v>55550</v>
      </c>
      <c r="TK7">
        <v>154100</v>
      </c>
      <c r="TL7">
        <v>304500</v>
      </c>
      <c r="TM7">
        <v>438950</v>
      </c>
      <c r="TN7">
        <v>104550</v>
      </c>
      <c r="TO7">
        <v>353750</v>
      </c>
      <c r="TP7">
        <v>188900</v>
      </c>
      <c r="TQ7">
        <v>437700</v>
      </c>
      <c r="TR7">
        <v>301350</v>
      </c>
      <c r="TS7">
        <v>412850</v>
      </c>
      <c r="TT7">
        <v>57850</v>
      </c>
      <c r="TU7">
        <v>71100</v>
      </c>
      <c r="TV7">
        <v>72850</v>
      </c>
      <c r="TW7">
        <v>30650</v>
      </c>
      <c r="TX7">
        <v>506800</v>
      </c>
      <c r="TY7">
        <v>144000</v>
      </c>
      <c r="TZ7">
        <v>882606.97</v>
      </c>
      <c r="UA7">
        <v>361150</v>
      </c>
      <c r="UB7">
        <v>71000</v>
      </c>
      <c r="UC7">
        <v>73850</v>
      </c>
      <c r="UD7">
        <v>171700</v>
      </c>
      <c r="UE7">
        <v>91050</v>
      </c>
      <c r="UF7">
        <v>19900</v>
      </c>
      <c r="UG7">
        <v>169700</v>
      </c>
      <c r="UH7">
        <v>88500</v>
      </c>
      <c r="UI7">
        <v>850450</v>
      </c>
      <c r="UJ7">
        <v>229800</v>
      </c>
      <c r="UK7">
        <v>195300</v>
      </c>
      <c r="UL7">
        <v>166750</v>
      </c>
      <c r="UM7">
        <v>173650</v>
      </c>
      <c r="UN7">
        <v>79800</v>
      </c>
      <c r="UO7">
        <v>1926250</v>
      </c>
      <c r="UP7">
        <v>101750</v>
      </c>
      <c r="UQ7">
        <v>39800</v>
      </c>
      <c r="UR7">
        <v>522700</v>
      </c>
      <c r="US7">
        <v>3600</v>
      </c>
      <c r="UT7">
        <v>149600</v>
      </c>
      <c r="UU7">
        <v>289700</v>
      </c>
      <c r="UV7">
        <v>148050</v>
      </c>
      <c r="UW7">
        <v>158400</v>
      </c>
      <c r="UX7">
        <v>104600</v>
      </c>
      <c r="UY7">
        <v>76000</v>
      </c>
      <c r="UZ7">
        <v>225850</v>
      </c>
      <c r="VA7">
        <v>121500</v>
      </c>
      <c r="VB7">
        <v>171850</v>
      </c>
      <c r="VC7">
        <v>93400</v>
      </c>
      <c r="VD7">
        <v>37200</v>
      </c>
      <c r="VE7">
        <v>107200</v>
      </c>
      <c r="VF7">
        <v>141700</v>
      </c>
      <c r="VG7">
        <v>254600</v>
      </c>
      <c r="VH7">
        <v>59800</v>
      </c>
      <c r="VI7">
        <v>57400</v>
      </c>
      <c r="VJ7">
        <v>99985</v>
      </c>
      <c r="VK7">
        <v>2980603.18</v>
      </c>
      <c r="VL7">
        <v>236400</v>
      </c>
      <c r="VM7">
        <v>546300</v>
      </c>
      <c r="VN7">
        <v>339000</v>
      </c>
      <c r="VO7">
        <v>304500</v>
      </c>
      <c r="VP7">
        <v>272500</v>
      </c>
      <c r="VQ7">
        <v>179265</v>
      </c>
      <c r="VR7">
        <v>97800</v>
      </c>
      <c r="VS7">
        <v>365800</v>
      </c>
      <c r="VT7">
        <v>349230</v>
      </c>
      <c r="VU7">
        <v>273225</v>
      </c>
      <c r="VV7">
        <v>346550</v>
      </c>
      <c r="VW7">
        <v>140700</v>
      </c>
      <c r="VX7">
        <v>170105</v>
      </c>
      <c r="VY7">
        <v>71200</v>
      </c>
      <c r="VZ7">
        <v>3226098.5</v>
      </c>
      <c r="WA7">
        <v>156900</v>
      </c>
      <c r="WB7">
        <v>525980</v>
      </c>
      <c r="WC7">
        <v>167950</v>
      </c>
      <c r="WD7">
        <v>507592.7</v>
      </c>
      <c r="WE7">
        <v>390500</v>
      </c>
      <c r="WF7">
        <v>484850</v>
      </c>
      <c r="WG7">
        <v>235650</v>
      </c>
      <c r="WH7">
        <v>132900</v>
      </c>
      <c r="WI7">
        <v>367200</v>
      </c>
      <c r="WJ7">
        <v>284900</v>
      </c>
      <c r="WK7">
        <v>427400</v>
      </c>
      <c r="WL7">
        <v>162900</v>
      </c>
      <c r="WM7">
        <v>483860</v>
      </c>
      <c r="WN7">
        <v>242550</v>
      </c>
      <c r="WO7">
        <v>283200</v>
      </c>
      <c r="WP7">
        <v>132250</v>
      </c>
      <c r="WQ7">
        <v>382350</v>
      </c>
      <c r="WR7">
        <v>775650</v>
      </c>
      <c r="WS7">
        <v>399750</v>
      </c>
      <c r="WT7">
        <v>864750</v>
      </c>
      <c r="WU7">
        <v>255627</v>
      </c>
      <c r="WV7">
        <v>203600</v>
      </c>
      <c r="WW7">
        <v>207000</v>
      </c>
      <c r="WX7">
        <v>166800</v>
      </c>
      <c r="WY7">
        <v>16950</v>
      </c>
      <c r="WZ7">
        <v>190100</v>
      </c>
      <c r="XA7">
        <v>120200</v>
      </c>
      <c r="XB7">
        <v>342000</v>
      </c>
      <c r="XC7">
        <v>192050</v>
      </c>
      <c r="XD7">
        <v>114800</v>
      </c>
      <c r="XE7">
        <v>113150</v>
      </c>
      <c r="XF7">
        <v>72100</v>
      </c>
      <c r="XG7">
        <v>1993644.35</v>
      </c>
      <c r="XH7">
        <v>191050</v>
      </c>
      <c r="XI7">
        <v>174200</v>
      </c>
      <c r="XJ7">
        <v>429900</v>
      </c>
      <c r="XK7">
        <v>122300</v>
      </c>
      <c r="XL7">
        <v>137150</v>
      </c>
      <c r="XM7">
        <v>159700</v>
      </c>
      <c r="XN7">
        <v>168450</v>
      </c>
      <c r="XO7">
        <v>97400</v>
      </c>
      <c r="XP7">
        <v>288650</v>
      </c>
      <c r="XQ7">
        <v>82550</v>
      </c>
      <c r="XR7">
        <v>98400</v>
      </c>
      <c r="XS7">
        <v>87450</v>
      </c>
      <c r="XT7">
        <v>215100</v>
      </c>
      <c r="XU7">
        <v>73700</v>
      </c>
      <c r="XV7">
        <v>150850</v>
      </c>
      <c r="XW7">
        <v>127150</v>
      </c>
      <c r="XX7">
        <v>136150</v>
      </c>
      <c r="XY7">
        <v>104900</v>
      </c>
      <c r="XZ7">
        <v>50550</v>
      </c>
      <c r="YA7">
        <v>33300</v>
      </c>
      <c r="YB7">
        <v>121000</v>
      </c>
      <c r="YC7">
        <v>29350</v>
      </c>
      <c r="YD7">
        <v>2424630</v>
      </c>
      <c r="YE7">
        <v>333750</v>
      </c>
      <c r="YF7">
        <v>488600</v>
      </c>
      <c r="YG7">
        <v>154000</v>
      </c>
      <c r="YH7">
        <v>560850</v>
      </c>
      <c r="YI7">
        <v>103400</v>
      </c>
      <c r="YJ7">
        <v>174850</v>
      </c>
      <c r="YK7">
        <v>114200</v>
      </c>
      <c r="YL7">
        <v>455460</v>
      </c>
      <c r="YM7">
        <v>183050</v>
      </c>
      <c r="YN7">
        <v>58400</v>
      </c>
      <c r="YO7">
        <v>200000</v>
      </c>
      <c r="YP7">
        <v>33800</v>
      </c>
      <c r="YQ7">
        <v>56550</v>
      </c>
      <c r="YR7">
        <v>39300</v>
      </c>
      <c r="YS7">
        <v>69050</v>
      </c>
      <c r="YT7">
        <v>37450</v>
      </c>
      <c r="YU7">
        <v>1071055.8400000001</v>
      </c>
      <c r="YV7">
        <v>146750</v>
      </c>
      <c r="YW7">
        <v>193250</v>
      </c>
      <c r="YX7">
        <v>26950</v>
      </c>
      <c r="YY7">
        <v>96000</v>
      </c>
      <c r="YZ7">
        <v>77550</v>
      </c>
      <c r="ZA7">
        <v>107700</v>
      </c>
      <c r="ZB7">
        <v>884881.94</v>
      </c>
      <c r="ZC7">
        <v>57350</v>
      </c>
      <c r="ZD7">
        <v>221300</v>
      </c>
      <c r="ZE7">
        <v>359000</v>
      </c>
      <c r="ZF7">
        <v>126300</v>
      </c>
      <c r="ZG7">
        <v>46550</v>
      </c>
      <c r="ZH7">
        <v>10700</v>
      </c>
      <c r="ZI7">
        <v>147550</v>
      </c>
      <c r="ZJ7">
        <v>213600</v>
      </c>
      <c r="ZK7">
        <v>1394350</v>
      </c>
      <c r="ZL7">
        <v>433950</v>
      </c>
      <c r="ZM7">
        <v>769680</v>
      </c>
      <c r="ZN7">
        <v>742080</v>
      </c>
      <c r="ZO7">
        <v>594350</v>
      </c>
      <c r="ZP7">
        <v>548100</v>
      </c>
      <c r="ZQ7">
        <v>648600</v>
      </c>
      <c r="ZR7">
        <v>310390</v>
      </c>
      <c r="ZS7">
        <v>408900</v>
      </c>
      <c r="ZT7">
        <v>647200</v>
      </c>
      <c r="ZU7">
        <v>134750</v>
      </c>
      <c r="ZV7">
        <v>182200</v>
      </c>
      <c r="ZW7">
        <v>245900</v>
      </c>
      <c r="ZX7">
        <v>423050</v>
      </c>
      <c r="ZY7">
        <v>649583.31000000006</v>
      </c>
      <c r="ZZ7">
        <v>497800</v>
      </c>
      <c r="AAA7">
        <v>234100</v>
      </c>
      <c r="AAB7">
        <v>135600</v>
      </c>
      <c r="AAC7">
        <v>222400</v>
      </c>
      <c r="AAD7">
        <v>328900</v>
      </c>
      <c r="AAE7">
        <v>343250</v>
      </c>
      <c r="AAF7">
        <v>24350</v>
      </c>
      <c r="AAG7">
        <v>381560.7</v>
      </c>
      <c r="AAH7">
        <v>173000</v>
      </c>
      <c r="AAI7">
        <v>180218</v>
      </c>
      <c r="AAJ7">
        <v>67050</v>
      </c>
      <c r="AAK7">
        <v>59650</v>
      </c>
      <c r="AAL7">
        <v>318850</v>
      </c>
      <c r="AAM7">
        <v>95350</v>
      </c>
      <c r="AAN7">
        <v>418350</v>
      </c>
      <c r="AAO7">
        <v>187950</v>
      </c>
      <c r="AAP7">
        <v>224400</v>
      </c>
      <c r="AAQ7">
        <v>79100</v>
      </c>
      <c r="AAR7">
        <v>409100</v>
      </c>
      <c r="AAS7">
        <v>219850</v>
      </c>
      <c r="AAT7">
        <v>34050</v>
      </c>
      <c r="AAU7">
        <v>255830</v>
      </c>
      <c r="AAV7">
        <v>800750</v>
      </c>
      <c r="AAW7">
        <v>373500</v>
      </c>
      <c r="AAX7">
        <v>339650</v>
      </c>
      <c r="AAY7">
        <v>259000</v>
      </c>
      <c r="AAZ7">
        <v>373700</v>
      </c>
      <c r="ABA7">
        <v>155950</v>
      </c>
      <c r="ABB7">
        <v>154150</v>
      </c>
      <c r="ABC7">
        <v>68350</v>
      </c>
      <c r="ABD7">
        <v>101850</v>
      </c>
      <c r="ABE7">
        <v>125159.29</v>
      </c>
      <c r="ABF7">
        <v>349400</v>
      </c>
      <c r="ABG7">
        <v>558850</v>
      </c>
      <c r="ABH7">
        <v>494650</v>
      </c>
      <c r="ABI7">
        <v>185600</v>
      </c>
      <c r="ABJ7">
        <v>233500</v>
      </c>
      <c r="ABK7">
        <v>82950</v>
      </c>
      <c r="ABL7">
        <v>111000</v>
      </c>
      <c r="ABM7">
        <v>54150</v>
      </c>
      <c r="ABN7">
        <v>750284.2</v>
      </c>
      <c r="ABO7">
        <v>41150</v>
      </c>
      <c r="ABP7">
        <v>66400</v>
      </c>
      <c r="ABQ7">
        <v>80900</v>
      </c>
      <c r="ABR7">
        <v>274500</v>
      </c>
      <c r="ABS7">
        <v>96600</v>
      </c>
      <c r="ABT7">
        <v>98330</v>
      </c>
      <c r="ABU7">
        <v>31300</v>
      </c>
      <c r="ABV7">
        <v>2068431</v>
      </c>
      <c r="ABW7">
        <v>133800</v>
      </c>
      <c r="ABX7">
        <v>29096</v>
      </c>
      <c r="ABY7">
        <v>247637</v>
      </c>
      <c r="ABZ7">
        <v>48000</v>
      </c>
      <c r="ACA7">
        <v>45900</v>
      </c>
      <c r="ACB7">
        <v>0</v>
      </c>
      <c r="ACC7">
        <v>47396</v>
      </c>
      <c r="ACD7">
        <v>170400</v>
      </c>
      <c r="ACE7">
        <v>140650</v>
      </c>
      <c r="ACF7">
        <v>163650</v>
      </c>
      <c r="ACG7">
        <v>8600</v>
      </c>
      <c r="ACH7">
        <v>576950</v>
      </c>
      <c r="ACI7">
        <v>191350</v>
      </c>
      <c r="ACJ7">
        <v>86900</v>
      </c>
      <c r="ACK7">
        <v>343550</v>
      </c>
      <c r="ACL7">
        <v>0</v>
      </c>
      <c r="ACM7">
        <v>60390</v>
      </c>
      <c r="ACN7">
        <v>169950</v>
      </c>
      <c r="ACO7">
        <v>30700</v>
      </c>
      <c r="ACP7">
        <v>157200</v>
      </c>
      <c r="ACQ7">
        <v>11700</v>
      </c>
      <c r="ACR7">
        <v>111050</v>
      </c>
      <c r="ACS7">
        <v>469542.59</v>
      </c>
      <c r="ACT7">
        <v>232950</v>
      </c>
      <c r="ACU7">
        <v>65050</v>
      </c>
      <c r="ACV7">
        <v>92000</v>
      </c>
      <c r="ACW7">
        <v>33800</v>
      </c>
      <c r="ACX7">
        <v>68650</v>
      </c>
      <c r="ACY7">
        <v>96500</v>
      </c>
      <c r="ACZ7">
        <v>81600</v>
      </c>
      <c r="ADA7">
        <v>32500</v>
      </c>
      <c r="ADB7">
        <v>14400</v>
      </c>
      <c r="ADC7">
        <v>45600</v>
      </c>
      <c r="ADD7">
        <v>36750</v>
      </c>
      <c r="ADE7">
        <v>490500</v>
      </c>
      <c r="ADF7">
        <v>217950</v>
      </c>
      <c r="ADG7">
        <v>5493400</v>
      </c>
      <c r="ADH7">
        <v>85600</v>
      </c>
      <c r="ADI7">
        <v>0</v>
      </c>
      <c r="ADJ7">
        <v>95450</v>
      </c>
      <c r="ADK7">
        <v>1017400</v>
      </c>
      <c r="ADL7">
        <v>17150</v>
      </c>
      <c r="ADM7">
        <v>110750</v>
      </c>
      <c r="ADN7">
        <v>1267907.55</v>
      </c>
      <c r="ADO7">
        <v>193700</v>
      </c>
      <c r="ADP7">
        <v>252250</v>
      </c>
      <c r="ADQ7">
        <v>1252554.8700000001</v>
      </c>
      <c r="ADR7">
        <v>73450</v>
      </c>
      <c r="ADS7">
        <v>55850</v>
      </c>
      <c r="ADT7">
        <v>161650</v>
      </c>
      <c r="ADU7">
        <v>66000</v>
      </c>
      <c r="ADV7">
        <v>1734508</v>
      </c>
      <c r="ADW7">
        <v>742449</v>
      </c>
      <c r="ADX7">
        <v>329500</v>
      </c>
      <c r="ADY7">
        <v>246946</v>
      </c>
      <c r="ADZ7">
        <v>2611441</v>
      </c>
      <c r="AEA7">
        <v>190469.8</v>
      </c>
      <c r="AEB7">
        <v>239800</v>
      </c>
      <c r="AEC7">
        <v>266350</v>
      </c>
      <c r="AED7">
        <v>103400</v>
      </c>
      <c r="AEE7">
        <v>144100</v>
      </c>
      <c r="AEF7">
        <v>142919.4</v>
      </c>
      <c r="AEG7">
        <v>537100</v>
      </c>
      <c r="AEH7">
        <v>136450</v>
      </c>
      <c r="AEI7">
        <v>118800</v>
      </c>
      <c r="AEJ7">
        <v>143700</v>
      </c>
      <c r="AEK7">
        <v>351600</v>
      </c>
      <c r="AEL7">
        <v>46200</v>
      </c>
      <c r="AEM7">
        <v>192850</v>
      </c>
      <c r="AEN7">
        <v>31450</v>
      </c>
      <c r="AEO7">
        <v>115600</v>
      </c>
      <c r="AEP7">
        <v>1679534.77</v>
      </c>
      <c r="AEQ7">
        <v>737900</v>
      </c>
      <c r="AER7">
        <v>426150</v>
      </c>
      <c r="AES7">
        <v>338850</v>
      </c>
      <c r="AET7">
        <v>339200</v>
      </c>
      <c r="AEU7">
        <v>703100</v>
      </c>
      <c r="AEV7">
        <v>384200</v>
      </c>
      <c r="AEW7">
        <v>467050</v>
      </c>
      <c r="AEX7">
        <v>157700</v>
      </c>
      <c r="AEY7">
        <v>203750</v>
      </c>
      <c r="AEZ7">
        <v>914651.18</v>
      </c>
      <c r="AFA7">
        <v>123450</v>
      </c>
      <c r="AFB7">
        <v>64100</v>
      </c>
      <c r="AFC7">
        <v>239850</v>
      </c>
      <c r="AFD7">
        <v>305050</v>
      </c>
      <c r="AFE7">
        <v>133200</v>
      </c>
      <c r="AFF7">
        <v>25350</v>
      </c>
      <c r="AFG7">
        <v>56250</v>
      </c>
      <c r="AFH7">
        <v>17400</v>
      </c>
      <c r="AFI7">
        <v>0</v>
      </c>
      <c r="AFJ7">
        <v>28950</v>
      </c>
      <c r="AFK7">
        <v>92650</v>
      </c>
      <c r="AFL7">
        <v>164950</v>
      </c>
      <c r="AFM7">
        <v>668190.80000000005</v>
      </c>
      <c r="AFN7">
        <v>76350</v>
      </c>
      <c r="AFO7">
        <v>78150</v>
      </c>
      <c r="AFP7">
        <v>73650</v>
      </c>
      <c r="AFQ7">
        <v>31450</v>
      </c>
      <c r="AFR7">
        <v>1350</v>
      </c>
      <c r="AFS7">
        <v>7350</v>
      </c>
      <c r="AFT7">
        <v>10550</v>
      </c>
      <c r="AFU7">
        <v>32450</v>
      </c>
      <c r="AFV7">
        <v>40150</v>
      </c>
      <c r="AFW7">
        <v>7250</v>
      </c>
      <c r="AFX7">
        <v>14800</v>
      </c>
      <c r="AFY7">
        <v>235450</v>
      </c>
      <c r="AFZ7">
        <v>39450</v>
      </c>
      <c r="AGA7">
        <v>131900</v>
      </c>
      <c r="AGB7">
        <v>171550</v>
      </c>
      <c r="AGC7">
        <v>276850</v>
      </c>
      <c r="AGD7">
        <v>302550</v>
      </c>
      <c r="AGE7">
        <v>55150</v>
      </c>
      <c r="AGF7">
        <v>168650</v>
      </c>
      <c r="AGG7">
        <v>45900</v>
      </c>
      <c r="AGH7">
        <v>177900</v>
      </c>
      <c r="AGI7">
        <v>43830</v>
      </c>
      <c r="AGJ7">
        <v>628500</v>
      </c>
      <c r="AGK7">
        <v>85500</v>
      </c>
      <c r="AGL7">
        <v>127700</v>
      </c>
      <c r="AGM7">
        <v>41250</v>
      </c>
      <c r="AGN7">
        <v>203150</v>
      </c>
      <c r="AGO7">
        <v>127000</v>
      </c>
      <c r="AGP7">
        <v>56950</v>
      </c>
      <c r="AGQ7">
        <v>92900</v>
      </c>
      <c r="AGR7">
        <v>239300</v>
      </c>
      <c r="AGS7">
        <v>278950</v>
      </c>
      <c r="AGT7">
        <v>45500</v>
      </c>
      <c r="AGU7">
        <v>76400</v>
      </c>
      <c r="AGV7">
        <v>74000</v>
      </c>
      <c r="AGW7">
        <v>13800</v>
      </c>
      <c r="AGX7">
        <v>160900</v>
      </c>
      <c r="AGY7">
        <v>97350</v>
      </c>
      <c r="AGZ7">
        <v>88150</v>
      </c>
      <c r="AHA7">
        <v>13300</v>
      </c>
      <c r="AHB7">
        <v>80100</v>
      </c>
      <c r="AHC7">
        <v>50850</v>
      </c>
      <c r="AHD7">
        <v>0</v>
      </c>
      <c r="AHE7">
        <v>26260</v>
      </c>
      <c r="AHF7">
        <v>37100</v>
      </c>
      <c r="AHG7">
        <v>7000</v>
      </c>
      <c r="AHH7">
        <v>20750</v>
      </c>
      <c r="AHI7">
        <v>1329034.73</v>
      </c>
      <c r="AHJ7">
        <v>29050</v>
      </c>
      <c r="AHK7">
        <v>28300</v>
      </c>
      <c r="AHL7">
        <v>21450</v>
      </c>
      <c r="AHM7">
        <v>93100</v>
      </c>
      <c r="AHN7">
        <v>15550</v>
      </c>
      <c r="AHO7">
        <v>0</v>
      </c>
      <c r="AHR7" t="b">
        <f t="shared" ref="AHR7:AHR37" si="0">AHT7=B7</f>
        <v>1</v>
      </c>
      <c r="AHS7" s="4">
        <v>2</v>
      </c>
      <c r="AHT7" s="4" t="s">
        <v>974</v>
      </c>
    </row>
    <row r="8" spans="1:904" ht="21" x14ac:dyDescent="0.4">
      <c r="A8" s="36">
        <v>4</v>
      </c>
      <c r="B8" s="22" t="s">
        <v>976</v>
      </c>
      <c r="C8" t="s">
        <v>977</v>
      </c>
      <c r="D8">
        <v>45350340</v>
      </c>
      <c r="E8">
        <v>407619</v>
      </c>
      <c r="F8">
        <v>35458.5</v>
      </c>
      <c r="G8">
        <v>166366</v>
      </c>
      <c r="H8">
        <v>131837.63</v>
      </c>
      <c r="I8">
        <v>37310</v>
      </c>
      <c r="J8">
        <v>0</v>
      </c>
      <c r="K8">
        <v>1239356</v>
      </c>
      <c r="L8">
        <v>33401.5</v>
      </c>
      <c r="M8">
        <v>32647</v>
      </c>
      <c r="N8">
        <v>369787</v>
      </c>
      <c r="O8">
        <v>53281</v>
      </c>
      <c r="P8">
        <v>675305</v>
      </c>
      <c r="Q8">
        <v>275908</v>
      </c>
      <c r="R8">
        <v>177955</v>
      </c>
      <c r="S8">
        <v>140603</v>
      </c>
      <c r="T8">
        <v>11402</v>
      </c>
      <c r="U8">
        <v>111439</v>
      </c>
      <c r="V8">
        <v>65761.67</v>
      </c>
      <c r="W8">
        <v>140847</v>
      </c>
      <c r="X8">
        <v>1400</v>
      </c>
      <c r="Y8">
        <v>4046</v>
      </c>
      <c r="Z8">
        <v>0</v>
      </c>
      <c r="AA8">
        <v>14550</v>
      </c>
      <c r="AB8">
        <v>10410345.959999999</v>
      </c>
      <c r="AC8">
        <v>106639</v>
      </c>
      <c r="AD8">
        <v>63744.5</v>
      </c>
      <c r="AE8">
        <v>0</v>
      </c>
      <c r="AF8">
        <v>584372</v>
      </c>
      <c r="AG8">
        <v>71767.5</v>
      </c>
      <c r="AH8">
        <v>94102.5</v>
      </c>
      <c r="AI8">
        <v>14932.5</v>
      </c>
      <c r="AJ8">
        <v>46824</v>
      </c>
      <c r="AK8">
        <v>368446.5</v>
      </c>
      <c r="AL8">
        <v>2308</v>
      </c>
      <c r="AM8">
        <v>7303</v>
      </c>
      <c r="AN8">
        <v>0</v>
      </c>
      <c r="AO8">
        <v>6658</v>
      </c>
      <c r="AP8">
        <v>2956</v>
      </c>
      <c r="AQ8">
        <v>227563</v>
      </c>
      <c r="AR8">
        <v>73573</v>
      </c>
      <c r="AS8">
        <v>0</v>
      </c>
      <c r="AT8">
        <v>5391955</v>
      </c>
      <c r="AU8">
        <v>18147</v>
      </c>
      <c r="AV8">
        <v>43542</v>
      </c>
      <c r="AW8">
        <v>56843</v>
      </c>
      <c r="AX8">
        <v>90013</v>
      </c>
      <c r="AY8">
        <v>219</v>
      </c>
      <c r="AZ8">
        <v>16628</v>
      </c>
      <c r="BA8">
        <v>440216</v>
      </c>
      <c r="BB8">
        <v>1701017.84</v>
      </c>
      <c r="BC8">
        <v>64754</v>
      </c>
      <c r="BD8">
        <v>30807</v>
      </c>
      <c r="BE8">
        <v>422692.75</v>
      </c>
      <c r="BF8">
        <v>0</v>
      </c>
      <c r="BG8">
        <v>29399.5</v>
      </c>
      <c r="BH8">
        <v>45799</v>
      </c>
      <c r="BI8">
        <v>5183417.05</v>
      </c>
      <c r="BJ8">
        <v>66176</v>
      </c>
      <c r="BK8">
        <v>65466.81</v>
      </c>
      <c r="BL8">
        <v>23767.75</v>
      </c>
      <c r="BM8">
        <v>49391</v>
      </c>
      <c r="BN8">
        <v>131260.5</v>
      </c>
      <c r="BO8">
        <v>13356</v>
      </c>
      <c r="BP8">
        <v>0</v>
      </c>
      <c r="BQ8">
        <v>3629</v>
      </c>
      <c r="BR8">
        <v>23711</v>
      </c>
      <c r="BS8">
        <v>0</v>
      </c>
      <c r="BT8">
        <v>0</v>
      </c>
      <c r="BU8">
        <v>235874.89</v>
      </c>
      <c r="BV8">
        <v>2453</v>
      </c>
      <c r="BW8">
        <v>0</v>
      </c>
      <c r="BX8">
        <v>4210973.3</v>
      </c>
      <c r="BY8">
        <v>836872.22</v>
      </c>
      <c r="BZ8">
        <v>95040</v>
      </c>
      <c r="CA8">
        <v>76210.58</v>
      </c>
      <c r="CB8">
        <v>6530</v>
      </c>
      <c r="CC8">
        <v>60650</v>
      </c>
      <c r="CD8">
        <v>44206</v>
      </c>
      <c r="CE8">
        <v>0</v>
      </c>
      <c r="CF8">
        <v>0</v>
      </c>
      <c r="CG8">
        <v>31523518.34</v>
      </c>
      <c r="CH8">
        <v>1064539</v>
      </c>
      <c r="CI8">
        <v>1106290</v>
      </c>
      <c r="CJ8">
        <v>87072.25</v>
      </c>
      <c r="CK8">
        <v>107143</v>
      </c>
      <c r="CL8">
        <v>36675</v>
      </c>
      <c r="CM8">
        <v>10119</v>
      </c>
      <c r="CN8">
        <v>483211</v>
      </c>
      <c r="CO8">
        <v>3665</v>
      </c>
      <c r="CP8">
        <v>91210</v>
      </c>
      <c r="CQ8">
        <v>16757</v>
      </c>
      <c r="CR8">
        <v>139205.5</v>
      </c>
      <c r="CS8">
        <v>0</v>
      </c>
      <c r="CT8">
        <v>4979278.84</v>
      </c>
      <c r="CU8">
        <v>29232</v>
      </c>
      <c r="CV8">
        <v>190975.5</v>
      </c>
      <c r="CW8">
        <v>76349.3</v>
      </c>
      <c r="CX8">
        <v>46841.81</v>
      </c>
      <c r="CY8">
        <v>54510.5</v>
      </c>
      <c r="CZ8">
        <v>10275</v>
      </c>
      <c r="DA8">
        <v>16589</v>
      </c>
      <c r="DB8">
        <v>4907720</v>
      </c>
      <c r="DC8">
        <v>45060.25</v>
      </c>
      <c r="DD8">
        <v>1465562.95</v>
      </c>
      <c r="DE8">
        <v>452739</v>
      </c>
      <c r="DF8">
        <v>62200</v>
      </c>
      <c r="DG8">
        <v>23702.5</v>
      </c>
      <c r="DH8">
        <v>74566</v>
      </c>
      <c r="DI8">
        <v>3160</v>
      </c>
      <c r="DJ8">
        <v>0</v>
      </c>
      <c r="DK8">
        <v>3882.5</v>
      </c>
      <c r="DL8">
        <v>280527</v>
      </c>
      <c r="DM8">
        <v>2390723.1700000004</v>
      </c>
      <c r="DN8">
        <v>898326</v>
      </c>
      <c r="DO8">
        <v>74115.75</v>
      </c>
      <c r="DP8">
        <v>139933.4</v>
      </c>
      <c r="DQ8">
        <v>120297</v>
      </c>
      <c r="DR8">
        <v>0</v>
      </c>
      <c r="DS8">
        <v>0</v>
      </c>
      <c r="DT8">
        <v>1074</v>
      </c>
      <c r="DU8">
        <v>11072.75</v>
      </c>
      <c r="DV8">
        <v>16092399.439999999</v>
      </c>
      <c r="DW8">
        <v>47963.75</v>
      </c>
      <c r="DX8">
        <v>19576</v>
      </c>
      <c r="DY8">
        <v>132666.75</v>
      </c>
      <c r="DZ8">
        <v>108747</v>
      </c>
      <c r="EA8">
        <v>22475.25</v>
      </c>
      <c r="EB8">
        <v>64850.5</v>
      </c>
      <c r="EC8">
        <v>48539</v>
      </c>
      <c r="ED8">
        <v>19660.25</v>
      </c>
      <c r="EE8">
        <v>871711.48</v>
      </c>
      <c r="EF8">
        <v>1467754.12</v>
      </c>
      <c r="EG8">
        <v>50194</v>
      </c>
      <c r="EH8">
        <v>103332</v>
      </c>
      <c r="EI8">
        <v>17937</v>
      </c>
      <c r="EJ8">
        <v>27889</v>
      </c>
      <c r="EK8">
        <v>415215</v>
      </c>
      <c r="EL8">
        <v>127714.5</v>
      </c>
      <c r="EM8">
        <v>16275</v>
      </c>
      <c r="EN8">
        <v>13011115.9</v>
      </c>
      <c r="EO8">
        <v>1740</v>
      </c>
      <c r="EP8">
        <v>32468.5</v>
      </c>
      <c r="EQ8">
        <v>29851</v>
      </c>
      <c r="ER8">
        <v>23552</v>
      </c>
      <c r="ES8">
        <v>0</v>
      </c>
      <c r="ET8">
        <v>119144</v>
      </c>
      <c r="EU8">
        <v>65304.72</v>
      </c>
      <c r="EV8">
        <v>26537.5</v>
      </c>
      <c r="EW8">
        <v>2304993.7599999998</v>
      </c>
      <c r="EX8">
        <v>7336</v>
      </c>
      <c r="EY8">
        <v>82467</v>
      </c>
      <c r="EZ8">
        <v>51286</v>
      </c>
      <c r="FA8">
        <v>171617</v>
      </c>
      <c r="FB8">
        <v>180092</v>
      </c>
      <c r="FC8">
        <v>19558</v>
      </c>
      <c r="FD8">
        <v>13335</v>
      </c>
      <c r="FE8">
        <v>18073</v>
      </c>
      <c r="FF8">
        <v>0</v>
      </c>
      <c r="FG8">
        <v>64038</v>
      </c>
      <c r="FH8">
        <v>1170</v>
      </c>
      <c r="FI8">
        <v>2785265.5999999996</v>
      </c>
      <c r="FJ8">
        <v>13148</v>
      </c>
      <c r="FK8">
        <v>476692</v>
      </c>
      <c r="FL8">
        <v>199489.5</v>
      </c>
      <c r="FM8">
        <v>63722.400000000001</v>
      </c>
      <c r="FN8">
        <v>141985</v>
      </c>
      <c r="FO8">
        <v>100409.25</v>
      </c>
      <c r="FP8">
        <v>0</v>
      </c>
      <c r="FQ8">
        <v>7995872</v>
      </c>
      <c r="FR8">
        <v>115285.86</v>
      </c>
      <c r="FS8">
        <v>343087</v>
      </c>
      <c r="FT8">
        <v>675301.12</v>
      </c>
      <c r="FU8">
        <v>104801</v>
      </c>
      <c r="FV8">
        <v>42036.25</v>
      </c>
      <c r="FW8">
        <v>784490.2</v>
      </c>
      <c r="FX8">
        <v>24536</v>
      </c>
      <c r="FY8">
        <v>91029</v>
      </c>
      <c r="FZ8">
        <v>90021</v>
      </c>
      <c r="GA8">
        <v>148350.95000000001</v>
      </c>
      <c r="GB8">
        <v>72532.649999999994</v>
      </c>
      <c r="GC8">
        <v>17815</v>
      </c>
      <c r="GD8">
        <v>21904</v>
      </c>
      <c r="GE8">
        <v>4032282.75</v>
      </c>
      <c r="GF8">
        <v>87028.75</v>
      </c>
      <c r="GG8">
        <v>55825.5</v>
      </c>
      <c r="GH8">
        <v>690585.25</v>
      </c>
      <c r="GI8">
        <v>29617</v>
      </c>
      <c r="GJ8">
        <v>32138</v>
      </c>
      <c r="GK8">
        <v>185693.75</v>
      </c>
      <c r="GL8">
        <v>1169979</v>
      </c>
      <c r="GM8">
        <v>17653.5</v>
      </c>
      <c r="GN8">
        <v>0</v>
      </c>
      <c r="GO8">
        <v>0</v>
      </c>
      <c r="GP8">
        <v>0</v>
      </c>
      <c r="GQ8">
        <v>2063714.85</v>
      </c>
      <c r="GR8">
        <v>930147.67</v>
      </c>
      <c r="GS8">
        <v>46615.25</v>
      </c>
      <c r="GT8">
        <v>920608.35</v>
      </c>
      <c r="GU8">
        <v>16462.5</v>
      </c>
      <c r="GV8">
        <v>45327.5</v>
      </c>
      <c r="GW8">
        <v>51389</v>
      </c>
      <c r="GX8">
        <v>66473.25</v>
      </c>
      <c r="GY8">
        <v>6982280.9199999999</v>
      </c>
      <c r="GZ8">
        <v>940102.5</v>
      </c>
      <c r="HA8">
        <v>188571</v>
      </c>
      <c r="HB8">
        <v>85693</v>
      </c>
      <c r="HC8">
        <v>14795508</v>
      </c>
      <c r="HD8">
        <v>6565740.0099999998</v>
      </c>
      <c r="HE8">
        <v>948763</v>
      </c>
      <c r="HF8">
        <v>338848.3</v>
      </c>
      <c r="HG8">
        <v>478823</v>
      </c>
      <c r="HH8">
        <v>2253212</v>
      </c>
      <c r="HI8">
        <v>202178</v>
      </c>
      <c r="HJ8">
        <v>3868672.75</v>
      </c>
      <c r="HK8">
        <v>56642</v>
      </c>
      <c r="HL8">
        <v>168425</v>
      </c>
      <c r="HM8">
        <v>253550.5</v>
      </c>
      <c r="HN8">
        <v>378183.25</v>
      </c>
      <c r="HO8">
        <v>120838</v>
      </c>
      <c r="HP8">
        <v>92004.5</v>
      </c>
      <c r="HQ8">
        <v>630</v>
      </c>
      <c r="HR8">
        <v>6002419.9900000002</v>
      </c>
      <c r="HS8">
        <v>1868247.68</v>
      </c>
      <c r="HT8">
        <v>268770</v>
      </c>
      <c r="HU8">
        <v>57830</v>
      </c>
      <c r="HV8">
        <v>35003.5</v>
      </c>
      <c r="HW8">
        <v>46420</v>
      </c>
      <c r="HX8">
        <v>303966</v>
      </c>
      <c r="HY8">
        <v>71686</v>
      </c>
      <c r="HZ8">
        <v>129651.5</v>
      </c>
      <c r="IA8">
        <v>231090</v>
      </c>
      <c r="IB8">
        <v>186615.01</v>
      </c>
      <c r="IC8">
        <v>100254</v>
      </c>
      <c r="ID8">
        <v>0</v>
      </c>
      <c r="IE8">
        <v>940</v>
      </c>
      <c r="IF8">
        <v>0</v>
      </c>
      <c r="IG8">
        <v>28294.1</v>
      </c>
      <c r="IH8">
        <v>8152044.1799999997</v>
      </c>
      <c r="II8">
        <v>820976.5</v>
      </c>
      <c r="IJ8">
        <v>138309</v>
      </c>
      <c r="IK8">
        <v>224561</v>
      </c>
      <c r="IL8">
        <v>1639142.9100000001</v>
      </c>
      <c r="IM8">
        <v>134904</v>
      </c>
      <c r="IN8">
        <v>43623</v>
      </c>
      <c r="IO8">
        <v>15782</v>
      </c>
      <c r="IP8">
        <v>-3418.6100000000006</v>
      </c>
      <c r="IQ8">
        <v>303803</v>
      </c>
      <c r="IR8">
        <v>36699.25</v>
      </c>
      <c r="IS8">
        <v>29831998.789999999</v>
      </c>
      <c r="IT8">
        <v>4261228</v>
      </c>
      <c r="IU8">
        <v>556694</v>
      </c>
      <c r="IV8">
        <v>-11730</v>
      </c>
      <c r="IW8">
        <v>0</v>
      </c>
      <c r="IX8">
        <v>1600</v>
      </c>
      <c r="IY8">
        <v>121059</v>
      </c>
      <c r="IZ8">
        <v>7388</v>
      </c>
      <c r="JA8">
        <v>50176.25</v>
      </c>
      <c r="JB8">
        <v>164436.82999999999</v>
      </c>
      <c r="JC8">
        <v>867328.88</v>
      </c>
      <c r="JD8">
        <v>180845.5</v>
      </c>
      <c r="JE8">
        <v>2609358.48</v>
      </c>
      <c r="JF8">
        <v>637801.94999999995</v>
      </c>
      <c r="JG8">
        <v>6795</v>
      </c>
      <c r="JH8">
        <v>169060.5</v>
      </c>
      <c r="JI8">
        <v>5830</v>
      </c>
      <c r="JJ8">
        <v>140072.74</v>
      </c>
      <c r="JK8">
        <v>2766904.03</v>
      </c>
      <c r="JL8">
        <v>53042</v>
      </c>
      <c r="JM8">
        <v>195229</v>
      </c>
      <c r="JN8">
        <v>224181.65</v>
      </c>
      <c r="JO8">
        <v>145547</v>
      </c>
      <c r="JP8">
        <v>266288.5</v>
      </c>
      <c r="JQ8">
        <v>20287.5</v>
      </c>
      <c r="JR8">
        <v>6002191.29</v>
      </c>
      <c r="JS8">
        <v>375134.75</v>
      </c>
      <c r="JT8">
        <v>1212</v>
      </c>
      <c r="JU8">
        <v>216271</v>
      </c>
      <c r="JV8">
        <v>179719</v>
      </c>
      <c r="JW8">
        <v>735242</v>
      </c>
      <c r="JX8">
        <v>54441.5</v>
      </c>
      <c r="JY8">
        <v>5370</v>
      </c>
      <c r="JZ8">
        <v>5087715.5</v>
      </c>
      <c r="KA8">
        <v>732383.05</v>
      </c>
      <c r="KB8">
        <v>60256</v>
      </c>
      <c r="KC8">
        <v>18879</v>
      </c>
      <c r="KD8">
        <v>30353.27</v>
      </c>
      <c r="KE8">
        <v>58907.25</v>
      </c>
      <c r="KF8">
        <v>608720</v>
      </c>
      <c r="KG8">
        <v>99360</v>
      </c>
      <c r="KH8">
        <v>6304</v>
      </c>
      <c r="KI8">
        <v>49416</v>
      </c>
      <c r="KJ8">
        <v>2463</v>
      </c>
      <c r="KK8">
        <v>66569</v>
      </c>
      <c r="KL8">
        <v>27849</v>
      </c>
      <c r="KM8">
        <v>61758.5</v>
      </c>
      <c r="KN8">
        <v>0</v>
      </c>
      <c r="KO8">
        <v>8999771.3800000008</v>
      </c>
      <c r="KP8">
        <v>971279</v>
      </c>
      <c r="KQ8">
        <v>423698.37</v>
      </c>
      <c r="KR8">
        <v>183158</v>
      </c>
      <c r="KS8">
        <v>277722</v>
      </c>
      <c r="KT8">
        <v>95452</v>
      </c>
      <c r="KU8">
        <v>843574.48</v>
      </c>
      <c r="KV8">
        <v>1784716.2999999998</v>
      </c>
      <c r="KW8">
        <v>646444.56000000006</v>
      </c>
      <c r="KX8">
        <v>3354144.3800000004</v>
      </c>
      <c r="KY8">
        <v>158835</v>
      </c>
      <c r="KZ8">
        <v>327480</v>
      </c>
      <c r="LA8">
        <v>661228.85</v>
      </c>
      <c r="LB8">
        <v>181298</v>
      </c>
      <c r="LC8">
        <v>54240</v>
      </c>
      <c r="LD8">
        <v>5484343.9299999997</v>
      </c>
      <c r="LE8">
        <v>345616</v>
      </c>
      <c r="LF8">
        <v>16033308.25</v>
      </c>
      <c r="LG8">
        <v>535991.75</v>
      </c>
      <c r="LH8">
        <v>6313055.8099999996</v>
      </c>
      <c r="LI8">
        <v>4013808.75</v>
      </c>
      <c r="LJ8">
        <v>642932.19999999995</v>
      </c>
      <c r="LK8">
        <v>778115.74</v>
      </c>
      <c r="LL8">
        <v>57131</v>
      </c>
      <c r="LM8">
        <v>80457.75</v>
      </c>
      <c r="LN8">
        <v>210659</v>
      </c>
      <c r="LO8">
        <v>28078.75</v>
      </c>
      <c r="LP8">
        <v>1567</v>
      </c>
      <c r="LQ8">
        <v>2728211.0700000003</v>
      </c>
      <c r="LR8">
        <v>261246.36000000002</v>
      </c>
      <c r="LS8">
        <v>103248.81</v>
      </c>
      <c r="LT8">
        <v>21795198.960000001</v>
      </c>
      <c r="LU8">
        <v>4061642.44</v>
      </c>
      <c r="LV8">
        <v>9544378.25</v>
      </c>
      <c r="LW8">
        <v>679438.4</v>
      </c>
      <c r="LX8">
        <v>269525.75</v>
      </c>
      <c r="LY8">
        <v>58125</v>
      </c>
      <c r="LZ8">
        <v>102207.15</v>
      </c>
      <c r="MA8">
        <v>65039.5</v>
      </c>
      <c r="MB8">
        <v>183867</v>
      </c>
      <c r="MC8">
        <v>100966.25</v>
      </c>
      <c r="MD8">
        <v>372549.75</v>
      </c>
      <c r="ME8">
        <v>19955.5</v>
      </c>
      <c r="MF8">
        <v>30041425.949999999</v>
      </c>
      <c r="MG8">
        <v>166764</v>
      </c>
      <c r="MH8">
        <v>107251</v>
      </c>
      <c r="MI8">
        <v>48191</v>
      </c>
      <c r="MJ8">
        <v>28391</v>
      </c>
      <c r="MK8">
        <v>270897.5</v>
      </c>
      <c r="ML8">
        <v>200</v>
      </c>
      <c r="MM8">
        <v>5583</v>
      </c>
      <c r="MN8">
        <v>51721</v>
      </c>
      <c r="MO8">
        <v>0</v>
      </c>
      <c r="MP8">
        <v>111126</v>
      </c>
      <c r="MQ8">
        <v>293387.25</v>
      </c>
      <c r="MR8">
        <v>6614612.5899999999</v>
      </c>
      <c r="MS8">
        <v>34086</v>
      </c>
      <c r="MT8">
        <v>99867.12000000001</v>
      </c>
      <c r="MU8">
        <v>168534</v>
      </c>
      <c r="MV8">
        <v>234378</v>
      </c>
      <c r="MW8">
        <v>190535.27</v>
      </c>
      <c r="MX8">
        <v>1504636.29</v>
      </c>
      <c r="MY8">
        <v>214537</v>
      </c>
      <c r="MZ8">
        <v>552848</v>
      </c>
      <c r="NA8">
        <v>71715.5</v>
      </c>
      <c r="NB8">
        <v>29913.75</v>
      </c>
      <c r="NC8">
        <v>32884691.98</v>
      </c>
      <c r="ND8">
        <v>554082</v>
      </c>
      <c r="NE8">
        <v>76653.179999999993</v>
      </c>
      <c r="NF8">
        <v>2781670.5</v>
      </c>
      <c r="NG8">
        <v>66272</v>
      </c>
      <c r="NH8">
        <v>221294.65</v>
      </c>
      <c r="NI8">
        <v>2620964.37</v>
      </c>
      <c r="NJ8">
        <v>1057764.7</v>
      </c>
      <c r="NK8">
        <v>50256</v>
      </c>
      <c r="NL8">
        <v>45180.18</v>
      </c>
      <c r="NM8">
        <v>69478.240000000005</v>
      </c>
      <c r="NN8">
        <v>9083</v>
      </c>
      <c r="NO8">
        <v>4502492.5199999996</v>
      </c>
      <c r="NP8">
        <v>17758</v>
      </c>
      <c r="NQ8">
        <v>15168</v>
      </c>
      <c r="NR8">
        <v>0</v>
      </c>
      <c r="NS8">
        <v>159883</v>
      </c>
      <c r="NT8">
        <v>0</v>
      </c>
      <c r="NU8">
        <v>509982.88</v>
      </c>
      <c r="NV8">
        <v>10174427.890000001</v>
      </c>
      <c r="NW8">
        <v>1216117</v>
      </c>
      <c r="NX8">
        <v>48481</v>
      </c>
      <c r="NY8">
        <v>131953</v>
      </c>
      <c r="NZ8">
        <v>3592</v>
      </c>
      <c r="OA8">
        <v>357909</v>
      </c>
      <c r="OB8">
        <v>42449.15</v>
      </c>
      <c r="OC8">
        <v>10637324.75</v>
      </c>
      <c r="OD8">
        <v>3659462</v>
      </c>
      <c r="OE8">
        <v>1156792</v>
      </c>
      <c r="OF8">
        <v>2773944.69</v>
      </c>
      <c r="OG8">
        <v>1091273</v>
      </c>
      <c r="OH8">
        <v>78858</v>
      </c>
      <c r="OI8">
        <v>437973.38</v>
      </c>
      <c r="OJ8">
        <v>14836</v>
      </c>
      <c r="OK8">
        <v>105956</v>
      </c>
      <c r="OL8">
        <v>17172164.440000001</v>
      </c>
      <c r="OM8">
        <v>1776418.76</v>
      </c>
      <c r="ON8">
        <v>7613191</v>
      </c>
      <c r="OO8">
        <v>432417.32</v>
      </c>
      <c r="OP8">
        <v>261066</v>
      </c>
      <c r="OQ8">
        <v>0</v>
      </c>
      <c r="OR8">
        <v>2264676</v>
      </c>
      <c r="OS8">
        <v>36261</v>
      </c>
      <c r="OT8">
        <v>6446</v>
      </c>
      <c r="OU8">
        <v>9758.2000000000007</v>
      </c>
      <c r="OV8">
        <v>108972.32</v>
      </c>
      <c r="OW8">
        <v>875909.55</v>
      </c>
      <c r="OX8">
        <v>23838</v>
      </c>
      <c r="OY8">
        <v>18331.5</v>
      </c>
      <c r="OZ8">
        <v>35227</v>
      </c>
      <c r="PA8">
        <v>2551436.7000000002</v>
      </c>
      <c r="PB8">
        <v>23138</v>
      </c>
      <c r="PC8">
        <v>0</v>
      </c>
      <c r="PD8">
        <v>17775</v>
      </c>
      <c r="PE8">
        <v>58484</v>
      </c>
      <c r="PF8">
        <v>143071</v>
      </c>
      <c r="PG8">
        <v>141854</v>
      </c>
      <c r="PH8">
        <v>61576</v>
      </c>
      <c r="PI8">
        <v>39062</v>
      </c>
      <c r="PJ8">
        <v>0</v>
      </c>
      <c r="PK8">
        <v>101394</v>
      </c>
      <c r="PL8">
        <v>59576</v>
      </c>
      <c r="PM8">
        <v>5720</v>
      </c>
      <c r="PN8">
        <v>258187.25</v>
      </c>
      <c r="PO8">
        <v>3997</v>
      </c>
      <c r="PP8">
        <v>0</v>
      </c>
      <c r="PQ8">
        <v>0</v>
      </c>
      <c r="PR8">
        <v>0</v>
      </c>
      <c r="PS8">
        <v>19982792</v>
      </c>
      <c r="PT8">
        <v>72063</v>
      </c>
      <c r="PU8">
        <v>22095</v>
      </c>
      <c r="PV8">
        <v>72618.5</v>
      </c>
      <c r="PW8">
        <v>2444840.42</v>
      </c>
      <c r="PX8">
        <v>50885.2</v>
      </c>
      <c r="PY8">
        <v>336950.79</v>
      </c>
      <c r="PZ8">
        <v>123491</v>
      </c>
      <c r="QA8">
        <v>388409</v>
      </c>
      <c r="QB8">
        <v>125143.05</v>
      </c>
      <c r="QC8">
        <v>296889</v>
      </c>
      <c r="QD8">
        <v>90322</v>
      </c>
      <c r="QE8">
        <v>49975</v>
      </c>
      <c r="QF8">
        <v>105619</v>
      </c>
      <c r="QG8">
        <v>6315</v>
      </c>
      <c r="QH8">
        <v>95553.5</v>
      </c>
      <c r="QI8">
        <v>42176</v>
      </c>
      <c r="QJ8">
        <v>62350.87</v>
      </c>
      <c r="QK8">
        <v>0</v>
      </c>
      <c r="QL8">
        <v>76853.25</v>
      </c>
      <c r="QM8">
        <v>477859.5</v>
      </c>
      <c r="QN8">
        <v>0</v>
      </c>
      <c r="QO8">
        <v>9705.5</v>
      </c>
      <c r="QP8">
        <v>0</v>
      </c>
      <c r="QQ8">
        <v>0</v>
      </c>
      <c r="QR8">
        <v>0</v>
      </c>
      <c r="QS8">
        <v>3955742.19</v>
      </c>
      <c r="QT8">
        <v>23120.25</v>
      </c>
      <c r="QU8">
        <v>112256.25</v>
      </c>
      <c r="QV8">
        <v>45539.5</v>
      </c>
      <c r="QW8">
        <v>9144</v>
      </c>
      <c r="QX8">
        <v>290037</v>
      </c>
      <c r="QY8">
        <v>53319</v>
      </c>
      <c r="QZ8">
        <v>210478.74</v>
      </c>
      <c r="RA8">
        <v>154114.5</v>
      </c>
      <c r="RB8">
        <v>112008.5</v>
      </c>
      <c r="RC8">
        <v>13818</v>
      </c>
      <c r="RD8">
        <v>0</v>
      </c>
      <c r="RE8">
        <v>3700</v>
      </c>
      <c r="RF8">
        <v>6020678.6699999999</v>
      </c>
      <c r="RG8">
        <v>139279</v>
      </c>
      <c r="RH8">
        <v>89835</v>
      </c>
      <c r="RI8">
        <v>40780.31</v>
      </c>
      <c r="RJ8">
        <v>199749.5</v>
      </c>
      <c r="RK8">
        <v>195841.5</v>
      </c>
      <c r="RL8">
        <v>202144.5</v>
      </c>
      <c r="RM8">
        <v>22706.2</v>
      </c>
      <c r="RN8">
        <v>0</v>
      </c>
      <c r="RO8">
        <v>285067.65000000002</v>
      </c>
      <c r="RP8">
        <v>245572.25</v>
      </c>
      <c r="RQ8">
        <v>33042.629999999997</v>
      </c>
      <c r="RR8">
        <v>0</v>
      </c>
      <c r="RS8">
        <v>0</v>
      </c>
      <c r="RT8">
        <v>0</v>
      </c>
      <c r="RU8">
        <v>82809</v>
      </c>
      <c r="RV8">
        <v>23455</v>
      </c>
      <c r="RW8">
        <v>0</v>
      </c>
      <c r="RX8">
        <v>0</v>
      </c>
      <c r="RY8">
        <v>50</v>
      </c>
      <c r="RZ8">
        <v>1573992.84</v>
      </c>
      <c r="SA8">
        <v>8201</v>
      </c>
      <c r="SB8">
        <v>86112</v>
      </c>
      <c r="SC8">
        <v>0</v>
      </c>
      <c r="SD8">
        <v>28834</v>
      </c>
      <c r="SE8">
        <v>52802.5</v>
      </c>
      <c r="SF8">
        <v>7619</v>
      </c>
      <c r="SG8">
        <v>50981</v>
      </c>
      <c r="SH8">
        <v>34705</v>
      </c>
      <c r="SI8">
        <v>0</v>
      </c>
      <c r="SJ8">
        <v>0</v>
      </c>
      <c r="SK8">
        <v>36856</v>
      </c>
      <c r="SL8">
        <v>27727</v>
      </c>
      <c r="SM8">
        <v>0</v>
      </c>
      <c r="SN8">
        <v>2317580</v>
      </c>
      <c r="SO8">
        <v>0</v>
      </c>
      <c r="SP8">
        <v>0</v>
      </c>
      <c r="SQ8">
        <v>93137</v>
      </c>
      <c r="SR8">
        <v>0</v>
      </c>
      <c r="SS8">
        <v>564741</v>
      </c>
      <c r="ST8">
        <v>65101.75</v>
      </c>
      <c r="SU8">
        <v>5166872.5</v>
      </c>
      <c r="SV8">
        <v>24964</v>
      </c>
      <c r="SW8">
        <v>0</v>
      </c>
      <c r="SX8">
        <v>244824.5</v>
      </c>
      <c r="SY8">
        <v>3498</v>
      </c>
      <c r="SZ8">
        <v>1490649.12</v>
      </c>
      <c r="TA8">
        <v>4000.8</v>
      </c>
      <c r="TB8">
        <v>3510</v>
      </c>
      <c r="TC8">
        <v>426312</v>
      </c>
      <c r="TD8">
        <v>2868.5</v>
      </c>
      <c r="TE8">
        <v>104526</v>
      </c>
      <c r="TF8">
        <v>9218</v>
      </c>
      <c r="TG8">
        <v>8561</v>
      </c>
      <c r="TH8">
        <v>14070037.770000001</v>
      </c>
      <c r="TI8">
        <v>87153</v>
      </c>
      <c r="TJ8">
        <v>4810</v>
      </c>
      <c r="TK8">
        <v>68396</v>
      </c>
      <c r="TL8">
        <v>244336.54</v>
      </c>
      <c r="TM8">
        <v>65371</v>
      </c>
      <c r="TN8">
        <v>17383</v>
      </c>
      <c r="TO8">
        <v>229220.8</v>
      </c>
      <c r="TP8">
        <v>54645</v>
      </c>
      <c r="TQ8">
        <v>42236</v>
      </c>
      <c r="TR8">
        <v>49541</v>
      </c>
      <c r="TS8">
        <v>10853</v>
      </c>
      <c r="TT8">
        <v>12684.04</v>
      </c>
      <c r="TU8">
        <v>78997.27</v>
      </c>
      <c r="TV8">
        <v>15251</v>
      </c>
      <c r="TW8">
        <v>0</v>
      </c>
      <c r="TX8">
        <v>1005976.8</v>
      </c>
      <c r="TY8">
        <v>77632</v>
      </c>
      <c r="TZ8">
        <v>4286767.4000000004</v>
      </c>
      <c r="UA8">
        <v>315514.5</v>
      </c>
      <c r="UB8">
        <v>21141.25</v>
      </c>
      <c r="UC8">
        <v>15157</v>
      </c>
      <c r="UD8">
        <v>4290819.54</v>
      </c>
      <c r="UE8">
        <v>3051</v>
      </c>
      <c r="UF8">
        <v>0</v>
      </c>
      <c r="UG8">
        <v>0</v>
      </c>
      <c r="UH8">
        <v>11995</v>
      </c>
      <c r="UI8">
        <v>1638510</v>
      </c>
      <c r="UJ8">
        <v>0</v>
      </c>
      <c r="UK8">
        <v>0</v>
      </c>
      <c r="UL8">
        <v>33380</v>
      </c>
      <c r="UM8">
        <v>26060</v>
      </c>
      <c r="UN8">
        <v>0</v>
      </c>
      <c r="UO8">
        <v>11719362.33</v>
      </c>
      <c r="UP8">
        <v>148866</v>
      </c>
      <c r="UQ8">
        <v>0</v>
      </c>
      <c r="UR8">
        <v>917681.41</v>
      </c>
      <c r="US8">
        <v>0</v>
      </c>
      <c r="UT8">
        <v>13458.5</v>
      </c>
      <c r="UU8">
        <v>41362.25</v>
      </c>
      <c r="UV8">
        <v>2358</v>
      </c>
      <c r="UW8">
        <v>4181</v>
      </c>
      <c r="UX8">
        <v>8630</v>
      </c>
      <c r="UY8">
        <v>106142</v>
      </c>
      <c r="UZ8">
        <v>96760</v>
      </c>
      <c r="VA8">
        <v>33913</v>
      </c>
      <c r="VB8">
        <v>15289.5</v>
      </c>
      <c r="VC8">
        <v>6231</v>
      </c>
      <c r="VD8">
        <v>0</v>
      </c>
      <c r="VE8">
        <v>0</v>
      </c>
      <c r="VF8">
        <v>19553</v>
      </c>
      <c r="VG8">
        <v>362727</v>
      </c>
      <c r="VH8">
        <v>0</v>
      </c>
      <c r="VI8">
        <v>0</v>
      </c>
      <c r="VJ8">
        <v>28961</v>
      </c>
      <c r="VK8">
        <v>4342816.17</v>
      </c>
      <c r="VL8">
        <v>127734</v>
      </c>
      <c r="VM8">
        <v>26344.5</v>
      </c>
      <c r="VN8">
        <v>24609.37</v>
      </c>
      <c r="VO8">
        <v>34386</v>
      </c>
      <c r="VP8">
        <v>230102.75</v>
      </c>
      <c r="VQ8">
        <v>200232.5</v>
      </c>
      <c r="VR8">
        <v>27458.5</v>
      </c>
      <c r="VS8">
        <v>123834.48</v>
      </c>
      <c r="VT8">
        <v>680397.5</v>
      </c>
      <c r="VU8">
        <v>0</v>
      </c>
      <c r="VV8">
        <v>114514.5</v>
      </c>
      <c r="VW8">
        <v>26622</v>
      </c>
      <c r="VX8">
        <v>0</v>
      </c>
      <c r="VY8">
        <v>23985.75</v>
      </c>
      <c r="VZ8">
        <v>27080642.789999999</v>
      </c>
      <c r="WA8">
        <v>109929.75</v>
      </c>
      <c r="WB8">
        <v>81649</v>
      </c>
      <c r="WC8">
        <v>76642</v>
      </c>
      <c r="WD8">
        <v>30678.120000000003</v>
      </c>
      <c r="WE8">
        <v>86605</v>
      </c>
      <c r="WF8">
        <v>391762</v>
      </c>
      <c r="WG8">
        <v>59575.25</v>
      </c>
      <c r="WH8">
        <v>40732.5</v>
      </c>
      <c r="WI8">
        <v>129575</v>
      </c>
      <c r="WJ8">
        <v>69375</v>
      </c>
      <c r="WK8">
        <v>746525.57</v>
      </c>
      <c r="WL8">
        <v>49156</v>
      </c>
      <c r="WM8">
        <v>68767</v>
      </c>
      <c r="WN8">
        <v>700810.39</v>
      </c>
      <c r="WO8">
        <v>293302</v>
      </c>
      <c r="WP8">
        <v>121158.25</v>
      </c>
      <c r="WQ8">
        <v>40690</v>
      </c>
      <c r="WR8">
        <v>29349.5</v>
      </c>
      <c r="WS8">
        <v>232100</v>
      </c>
      <c r="WT8">
        <v>2353015.16</v>
      </c>
      <c r="WU8">
        <v>7694</v>
      </c>
      <c r="WV8">
        <v>0</v>
      </c>
      <c r="WW8">
        <v>0</v>
      </c>
      <c r="WX8">
        <v>55372.5</v>
      </c>
      <c r="WY8">
        <v>0</v>
      </c>
      <c r="WZ8">
        <v>0</v>
      </c>
      <c r="XA8">
        <v>550</v>
      </c>
      <c r="XB8">
        <v>12417162</v>
      </c>
      <c r="XC8">
        <v>142621.01999999999</v>
      </c>
      <c r="XD8">
        <v>0</v>
      </c>
      <c r="XE8">
        <v>29270</v>
      </c>
      <c r="XF8">
        <v>0</v>
      </c>
      <c r="XG8">
        <v>5584224.8799999999</v>
      </c>
      <c r="XH8">
        <v>50621</v>
      </c>
      <c r="XI8">
        <v>61554</v>
      </c>
      <c r="XJ8">
        <v>960853.5</v>
      </c>
      <c r="XK8">
        <v>71936</v>
      </c>
      <c r="XL8">
        <v>10351</v>
      </c>
      <c r="XM8">
        <v>290903.07</v>
      </c>
      <c r="XN8">
        <v>78884.25</v>
      </c>
      <c r="XO8">
        <v>49623</v>
      </c>
      <c r="XP8">
        <v>411825.09</v>
      </c>
      <c r="XQ8">
        <v>115606</v>
      </c>
      <c r="XR8">
        <v>71374</v>
      </c>
      <c r="XS8">
        <v>80036</v>
      </c>
      <c r="XT8">
        <v>28093.5</v>
      </c>
      <c r="XU8">
        <v>8750</v>
      </c>
      <c r="XV8">
        <v>124731</v>
      </c>
      <c r="XW8">
        <v>19039</v>
      </c>
      <c r="XX8">
        <v>0</v>
      </c>
      <c r="XY8">
        <v>5739</v>
      </c>
      <c r="XZ8">
        <v>0</v>
      </c>
      <c r="YA8">
        <v>7008</v>
      </c>
      <c r="YB8">
        <v>0</v>
      </c>
      <c r="YC8">
        <v>0</v>
      </c>
      <c r="YD8">
        <v>5974387.6100000003</v>
      </c>
      <c r="YE8">
        <v>17581</v>
      </c>
      <c r="YF8">
        <v>357999.75</v>
      </c>
      <c r="YG8">
        <v>3380</v>
      </c>
      <c r="YH8">
        <v>363337.15</v>
      </c>
      <c r="YI8">
        <v>118892</v>
      </c>
      <c r="YJ8">
        <v>79226</v>
      </c>
      <c r="YK8">
        <v>17955</v>
      </c>
      <c r="YL8">
        <v>586208</v>
      </c>
      <c r="YM8">
        <v>37437.300000000003</v>
      </c>
      <c r="YN8">
        <v>383306</v>
      </c>
      <c r="YO8">
        <v>25993</v>
      </c>
      <c r="YP8">
        <v>1071</v>
      </c>
      <c r="YQ8">
        <v>0</v>
      </c>
      <c r="YR8">
        <v>0</v>
      </c>
      <c r="YS8">
        <v>5234</v>
      </c>
      <c r="YT8">
        <v>36433.4</v>
      </c>
      <c r="YU8">
        <v>2214220</v>
      </c>
      <c r="YV8">
        <v>17736</v>
      </c>
      <c r="YW8">
        <v>-15842.67</v>
      </c>
      <c r="YX8">
        <v>6664</v>
      </c>
      <c r="YY8">
        <v>0</v>
      </c>
      <c r="YZ8">
        <v>53754</v>
      </c>
      <c r="ZA8">
        <v>34339.230000000003</v>
      </c>
      <c r="ZB8">
        <v>2384333.94</v>
      </c>
      <c r="ZC8">
        <v>0</v>
      </c>
      <c r="ZD8">
        <v>17857.7</v>
      </c>
      <c r="ZE8">
        <v>14730.5</v>
      </c>
      <c r="ZF8">
        <v>11013.11</v>
      </c>
      <c r="ZG8">
        <v>10445.25</v>
      </c>
      <c r="ZH8">
        <v>9817</v>
      </c>
      <c r="ZI8">
        <v>3049</v>
      </c>
      <c r="ZJ8">
        <v>233106</v>
      </c>
      <c r="ZK8">
        <v>5010564.0999999996</v>
      </c>
      <c r="ZL8">
        <v>471898</v>
      </c>
      <c r="ZM8">
        <v>310300.75</v>
      </c>
      <c r="ZN8">
        <v>199780.75</v>
      </c>
      <c r="ZO8">
        <v>159017.18</v>
      </c>
      <c r="ZP8">
        <v>11288</v>
      </c>
      <c r="ZQ8">
        <v>7152.5</v>
      </c>
      <c r="ZR8">
        <v>51900.5</v>
      </c>
      <c r="ZS8">
        <v>20344</v>
      </c>
      <c r="ZT8">
        <v>146872.62</v>
      </c>
      <c r="ZU8">
        <v>31578</v>
      </c>
      <c r="ZV8">
        <v>0</v>
      </c>
      <c r="ZW8">
        <v>28638.75</v>
      </c>
      <c r="ZX8">
        <v>9800.7999999999993</v>
      </c>
      <c r="ZY8">
        <v>51306</v>
      </c>
      <c r="ZZ8">
        <v>40131.869999999995</v>
      </c>
      <c r="AAA8">
        <v>5896</v>
      </c>
      <c r="AAB8">
        <v>81974.5</v>
      </c>
      <c r="AAC8">
        <v>0</v>
      </c>
      <c r="AAD8">
        <v>12010</v>
      </c>
      <c r="AAE8">
        <v>958.5</v>
      </c>
      <c r="AAF8">
        <v>-41648.410000000003</v>
      </c>
      <c r="AAG8">
        <v>1068996.77</v>
      </c>
      <c r="AAH8">
        <v>25090</v>
      </c>
      <c r="AAI8">
        <v>138226.20000000001</v>
      </c>
      <c r="AAJ8">
        <v>50185.5</v>
      </c>
      <c r="AAK8">
        <v>3680</v>
      </c>
      <c r="AAL8">
        <v>27763</v>
      </c>
      <c r="AAM8">
        <v>24735.31</v>
      </c>
      <c r="AAN8">
        <v>18551206.77</v>
      </c>
      <c r="AAO8">
        <v>28215.119999999999</v>
      </c>
      <c r="AAP8">
        <v>73063</v>
      </c>
      <c r="AAQ8">
        <v>74186</v>
      </c>
      <c r="AAR8">
        <v>33555</v>
      </c>
      <c r="AAS8">
        <v>0</v>
      </c>
      <c r="AAT8">
        <v>48189</v>
      </c>
      <c r="AAU8">
        <v>105549.8</v>
      </c>
      <c r="AAV8">
        <v>252616.75</v>
      </c>
      <c r="AAW8">
        <v>2368</v>
      </c>
      <c r="AAX8">
        <v>170823.25</v>
      </c>
      <c r="AAY8">
        <v>842613.5</v>
      </c>
      <c r="AAZ8">
        <v>106682.5</v>
      </c>
      <c r="ABA8">
        <v>25656.5</v>
      </c>
      <c r="ABB8">
        <v>0</v>
      </c>
      <c r="ABC8">
        <v>0</v>
      </c>
      <c r="ABD8">
        <v>0</v>
      </c>
      <c r="ABE8">
        <v>114100.25</v>
      </c>
      <c r="ABF8">
        <v>4648.25</v>
      </c>
      <c r="ABG8">
        <v>850417</v>
      </c>
      <c r="ABH8">
        <v>2606748.2799999998</v>
      </c>
      <c r="ABI8">
        <v>0</v>
      </c>
      <c r="ABJ8">
        <v>0</v>
      </c>
      <c r="ABK8">
        <v>0</v>
      </c>
      <c r="ABL8">
        <v>0</v>
      </c>
      <c r="ABM8">
        <v>0</v>
      </c>
      <c r="ABN8">
        <v>11534523.630000001</v>
      </c>
      <c r="ABO8">
        <v>89471</v>
      </c>
      <c r="ABP8">
        <v>8008</v>
      </c>
      <c r="ABQ8">
        <v>7013</v>
      </c>
      <c r="ABR8">
        <v>138262</v>
      </c>
      <c r="ABS8">
        <v>12816</v>
      </c>
      <c r="ABT8">
        <v>21312.81</v>
      </c>
      <c r="ABU8">
        <v>119669</v>
      </c>
      <c r="ABV8">
        <v>0</v>
      </c>
      <c r="ABW8">
        <v>7776210.3300000001</v>
      </c>
      <c r="ABX8">
        <v>20200</v>
      </c>
      <c r="ABY8">
        <v>189085.44</v>
      </c>
      <c r="ABZ8">
        <v>128110</v>
      </c>
      <c r="ACA8">
        <v>14989</v>
      </c>
      <c r="ACB8">
        <v>598271</v>
      </c>
      <c r="ACC8">
        <v>56615</v>
      </c>
      <c r="ACD8">
        <v>140609</v>
      </c>
      <c r="ACE8">
        <v>-1.84</v>
      </c>
      <c r="ACF8">
        <v>0</v>
      </c>
      <c r="ACG8">
        <v>18746</v>
      </c>
      <c r="ACH8">
        <v>18802846.390000001</v>
      </c>
      <c r="ACI8">
        <v>152321</v>
      </c>
      <c r="ACJ8">
        <v>118395</v>
      </c>
      <c r="ACK8">
        <v>234530</v>
      </c>
      <c r="ACL8">
        <v>0</v>
      </c>
      <c r="ACM8">
        <v>59024.25</v>
      </c>
      <c r="ACN8">
        <v>157303</v>
      </c>
      <c r="ACO8">
        <v>1337499.3999999999</v>
      </c>
      <c r="ACP8">
        <v>5267685.51</v>
      </c>
      <c r="ACQ8">
        <v>715596</v>
      </c>
      <c r="ACR8">
        <v>513427</v>
      </c>
      <c r="ACS8">
        <v>247544</v>
      </c>
      <c r="ACT8">
        <v>1633536.14</v>
      </c>
      <c r="ACU8">
        <v>1586752</v>
      </c>
      <c r="ACV8">
        <v>35524</v>
      </c>
      <c r="ACW8">
        <v>109980</v>
      </c>
      <c r="ACX8">
        <v>37528</v>
      </c>
      <c r="ACY8">
        <v>4495</v>
      </c>
      <c r="ACZ8">
        <v>64846</v>
      </c>
      <c r="ADA8">
        <v>20876.5</v>
      </c>
      <c r="ADB8">
        <v>0</v>
      </c>
      <c r="ADC8">
        <v>0</v>
      </c>
      <c r="ADD8">
        <v>24008</v>
      </c>
      <c r="ADE8">
        <v>1322236.5</v>
      </c>
      <c r="ADF8">
        <v>532416.44999999995</v>
      </c>
      <c r="ADG8">
        <v>0</v>
      </c>
      <c r="ADH8">
        <v>21626</v>
      </c>
      <c r="ADI8">
        <v>30041</v>
      </c>
      <c r="ADJ8">
        <v>14195</v>
      </c>
      <c r="ADK8">
        <v>244915.6</v>
      </c>
      <c r="ADL8">
        <v>12877.5</v>
      </c>
      <c r="ADM8">
        <v>139387</v>
      </c>
      <c r="ADN8">
        <v>80215647.75</v>
      </c>
      <c r="ADO8">
        <v>142529</v>
      </c>
      <c r="ADP8">
        <v>195818</v>
      </c>
      <c r="ADQ8">
        <v>1436158</v>
      </c>
      <c r="ADR8">
        <v>109360</v>
      </c>
      <c r="ADS8">
        <v>10229</v>
      </c>
      <c r="ADT8">
        <v>6900</v>
      </c>
      <c r="ADU8">
        <v>0</v>
      </c>
      <c r="ADV8">
        <v>7953252.9299999997</v>
      </c>
      <c r="ADW8">
        <v>5816049.7999999998</v>
      </c>
      <c r="ADX8">
        <v>1119731.53</v>
      </c>
      <c r="ADY8">
        <v>274606</v>
      </c>
      <c r="ADZ8">
        <v>2078649.09</v>
      </c>
      <c r="AEA8">
        <v>547883.75</v>
      </c>
      <c r="AEB8">
        <v>426002</v>
      </c>
      <c r="AEC8">
        <v>222464</v>
      </c>
      <c r="AED8">
        <v>149897.26</v>
      </c>
      <c r="AEE8">
        <v>39374.5</v>
      </c>
      <c r="AEF8">
        <v>98589.5</v>
      </c>
      <c r="AEG8">
        <v>772149.5</v>
      </c>
      <c r="AEH8">
        <v>214467</v>
      </c>
      <c r="AEI8">
        <v>138132.25</v>
      </c>
      <c r="AEJ8">
        <v>2583</v>
      </c>
      <c r="AEK8">
        <v>587812</v>
      </c>
      <c r="AEL8">
        <v>125408</v>
      </c>
      <c r="AEM8">
        <v>539942</v>
      </c>
      <c r="AEN8">
        <v>143319</v>
      </c>
      <c r="AEO8">
        <v>256647.97</v>
      </c>
      <c r="AEP8">
        <v>13234329.300000001</v>
      </c>
      <c r="AEQ8">
        <v>69748</v>
      </c>
      <c r="AER8">
        <v>42196</v>
      </c>
      <c r="AES8">
        <v>8806.5</v>
      </c>
      <c r="AET8">
        <v>14729</v>
      </c>
      <c r="AEU8">
        <v>156245.28</v>
      </c>
      <c r="AEV8">
        <v>1380</v>
      </c>
      <c r="AEW8">
        <v>90055.03</v>
      </c>
      <c r="AEX8">
        <v>18655</v>
      </c>
      <c r="AEY8">
        <v>0</v>
      </c>
      <c r="AEZ8">
        <v>5338286.71</v>
      </c>
      <c r="AFA8">
        <v>3332243.34</v>
      </c>
      <c r="AFB8">
        <v>196845</v>
      </c>
      <c r="AFC8">
        <v>170679</v>
      </c>
      <c r="AFD8">
        <v>498252.14999999997</v>
      </c>
      <c r="AFE8">
        <v>208912</v>
      </c>
      <c r="AFF8">
        <v>64993</v>
      </c>
      <c r="AFG8">
        <v>49285.51</v>
      </c>
      <c r="AFH8">
        <v>503097</v>
      </c>
      <c r="AFI8">
        <v>80329.45</v>
      </c>
      <c r="AFJ8">
        <v>53943</v>
      </c>
      <c r="AFK8">
        <v>82619</v>
      </c>
      <c r="AFL8">
        <v>408966</v>
      </c>
      <c r="AFM8">
        <v>7106709.3499999996</v>
      </c>
      <c r="AFN8">
        <v>689431</v>
      </c>
      <c r="AFO8">
        <v>147905</v>
      </c>
      <c r="AFP8">
        <v>92731</v>
      </c>
      <c r="AFQ8">
        <v>72203</v>
      </c>
      <c r="AFR8">
        <v>41894</v>
      </c>
      <c r="AFS8">
        <v>176481</v>
      </c>
      <c r="AFT8">
        <v>137096</v>
      </c>
      <c r="AFU8">
        <v>137256.53</v>
      </c>
      <c r="AFV8">
        <v>63475</v>
      </c>
      <c r="AFW8">
        <v>616435</v>
      </c>
      <c r="AFX8">
        <v>23080</v>
      </c>
      <c r="AFY8">
        <v>24017157.069999997</v>
      </c>
      <c r="AFZ8">
        <v>48277</v>
      </c>
      <c r="AGA8">
        <v>24479.5</v>
      </c>
      <c r="AGB8">
        <v>5360</v>
      </c>
      <c r="AGC8">
        <v>192347.3</v>
      </c>
      <c r="AGD8">
        <v>43179</v>
      </c>
      <c r="AGE8">
        <v>5928.25</v>
      </c>
      <c r="AGF8">
        <v>0</v>
      </c>
      <c r="AGG8">
        <v>98037.25</v>
      </c>
      <c r="AGH8">
        <v>34164</v>
      </c>
      <c r="AGI8">
        <v>29915</v>
      </c>
      <c r="AGJ8">
        <v>9793118.1600000001</v>
      </c>
      <c r="AGK8">
        <v>881536.5</v>
      </c>
      <c r="AGL8">
        <v>106973</v>
      </c>
      <c r="AGM8">
        <v>39843.35</v>
      </c>
      <c r="AGN8">
        <v>301480</v>
      </c>
      <c r="AGO8">
        <v>105705</v>
      </c>
      <c r="AGP8">
        <v>0</v>
      </c>
      <c r="AGQ8">
        <v>31109</v>
      </c>
      <c r="AGR8">
        <v>27316276.07</v>
      </c>
      <c r="AGS8">
        <v>5301101.97</v>
      </c>
      <c r="AGT8">
        <v>2732</v>
      </c>
      <c r="AGU8">
        <v>100566</v>
      </c>
      <c r="AGV8">
        <v>248599</v>
      </c>
      <c r="AGW8">
        <v>258520.5</v>
      </c>
      <c r="AGX8">
        <v>23194</v>
      </c>
      <c r="AGY8">
        <v>19762</v>
      </c>
      <c r="AGZ8">
        <v>8673</v>
      </c>
      <c r="AHA8">
        <v>151874</v>
      </c>
      <c r="AHB8">
        <v>52232</v>
      </c>
      <c r="AHC8">
        <v>18417.5</v>
      </c>
      <c r="AHD8">
        <v>101684</v>
      </c>
      <c r="AHE8">
        <v>129131</v>
      </c>
      <c r="AHF8">
        <v>50836.5</v>
      </c>
      <c r="AHG8">
        <v>24954.6</v>
      </c>
      <c r="AHH8">
        <v>82769</v>
      </c>
      <c r="AHI8">
        <v>1149189.67</v>
      </c>
      <c r="AHJ8">
        <v>17341</v>
      </c>
      <c r="AHK8">
        <v>20515</v>
      </c>
      <c r="AHL8">
        <v>18968</v>
      </c>
      <c r="AHM8">
        <v>20911</v>
      </c>
      <c r="AHN8">
        <v>0</v>
      </c>
      <c r="AHO8">
        <v>0</v>
      </c>
      <c r="AHR8" t="b">
        <f t="shared" si="0"/>
        <v>1</v>
      </c>
      <c r="AHS8" s="4">
        <v>3</v>
      </c>
      <c r="AHT8" s="4" t="s">
        <v>976</v>
      </c>
    </row>
    <row r="9" spans="1:904" ht="21" x14ac:dyDescent="0.4">
      <c r="A9" s="36">
        <v>5</v>
      </c>
      <c r="B9" s="22" t="s">
        <v>1027</v>
      </c>
      <c r="C9" t="s">
        <v>978</v>
      </c>
      <c r="D9">
        <v>33916905.18</v>
      </c>
      <c r="E9">
        <v>7255132.8700000001</v>
      </c>
      <c r="F9">
        <v>847123.31</v>
      </c>
      <c r="G9">
        <v>844486.27</v>
      </c>
      <c r="H9">
        <v>964633.83000000007</v>
      </c>
      <c r="I9">
        <v>848834.94000000006</v>
      </c>
      <c r="J9">
        <v>741936.35</v>
      </c>
      <c r="K9">
        <v>8895041.8800000008</v>
      </c>
      <c r="L9">
        <v>579620.03</v>
      </c>
      <c r="M9">
        <v>937681.87</v>
      </c>
      <c r="N9">
        <v>8686917.9400000013</v>
      </c>
      <c r="O9">
        <v>459112.06</v>
      </c>
      <c r="P9">
        <v>2198226.5299999993</v>
      </c>
      <c r="Q9">
        <v>1499358.3599999999</v>
      </c>
      <c r="R9">
        <v>668345.12</v>
      </c>
      <c r="S9">
        <v>489482.35</v>
      </c>
      <c r="T9">
        <v>241878.06</v>
      </c>
      <c r="U9">
        <v>2868775.29</v>
      </c>
      <c r="V9">
        <v>236928.94999999998</v>
      </c>
      <c r="W9">
        <v>330397.15999999997</v>
      </c>
      <c r="X9">
        <v>378012.98</v>
      </c>
      <c r="Y9">
        <v>502207.46</v>
      </c>
      <c r="Z9">
        <v>235015.27</v>
      </c>
      <c r="AA9">
        <v>226446.43999999997</v>
      </c>
      <c r="AB9">
        <v>63022158.43</v>
      </c>
      <c r="AC9">
        <v>1744303.17</v>
      </c>
      <c r="AD9">
        <v>6364139.6600000011</v>
      </c>
      <c r="AE9">
        <v>923055.92</v>
      </c>
      <c r="AF9">
        <v>3583926.74</v>
      </c>
      <c r="AG9">
        <v>1004333.46</v>
      </c>
      <c r="AH9">
        <v>2595265.63</v>
      </c>
      <c r="AI9">
        <v>1067741.7000000002</v>
      </c>
      <c r="AJ9">
        <v>1597805.29</v>
      </c>
      <c r="AK9">
        <v>969205.49000000011</v>
      </c>
      <c r="AL9">
        <v>667354.95000000007</v>
      </c>
      <c r="AM9">
        <v>930039.91999999993</v>
      </c>
      <c r="AN9">
        <v>152914</v>
      </c>
      <c r="AO9">
        <v>1065440.82</v>
      </c>
      <c r="AP9">
        <v>479020.64</v>
      </c>
      <c r="AQ9">
        <v>3709418.7399999998</v>
      </c>
      <c r="AR9">
        <v>5239736.93</v>
      </c>
      <c r="AS9">
        <v>503171.75</v>
      </c>
      <c r="AT9">
        <v>31641818.020000003</v>
      </c>
      <c r="AU9">
        <v>2255314.9299999997</v>
      </c>
      <c r="AV9">
        <v>957397.17</v>
      </c>
      <c r="AW9">
        <v>1299328.42</v>
      </c>
      <c r="AX9">
        <v>721036.14</v>
      </c>
      <c r="AY9">
        <v>646646.53999999992</v>
      </c>
      <c r="AZ9">
        <v>905872.47000000009</v>
      </c>
      <c r="BA9">
        <v>854477.25</v>
      </c>
      <c r="BB9">
        <v>9341095.7899999991</v>
      </c>
      <c r="BC9">
        <v>1028091</v>
      </c>
      <c r="BD9">
        <v>1116263.5900000001</v>
      </c>
      <c r="BE9">
        <v>2334957.04</v>
      </c>
      <c r="BF9">
        <v>977475.84000000008</v>
      </c>
      <c r="BG9">
        <v>200825.24</v>
      </c>
      <c r="BH9">
        <v>300624.51</v>
      </c>
      <c r="BI9">
        <v>36954598.700000003</v>
      </c>
      <c r="BJ9">
        <v>527043.52999999991</v>
      </c>
      <c r="BK9">
        <v>628846.20000000007</v>
      </c>
      <c r="BL9">
        <v>1349170.3399999999</v>
      </c>
      <c r="BM9">
        <v>1719901.6</v>
      </c>
      <c r="BN9">
        <v>2120779.77</v>
      </c>
      <c r="BO9">
        <v>641666.39000000013</v>
      </c>
      <c r="BP9">
        <v>975710.24999999988</v>
      </c>
      <c r="BQ9">
        <v>444548.72</v>
      </c>
      <c r="BR9">
        <v>591804.75</v>
      </c>
      <c r="BS9">
        <v>224077</v>
      </c>
      <c r="BT9">
        <v>313763.82</v>
      </c>
      <c r="BU9">
        <v>11201002.740000002</v>
      </c>
      <c r="BV9">
        <v>29808.560000000001</v>
      </c>
      <c r="BW9">
        <v>720465.5</v>
      </c>
      <c r="BX9">
        <v>25402737.460000005</v>
      </c>
      <c r="BY9">
        <v>11112484.07</v>
      </c>
      <c r="BZ9">
        <v>916617.84</v>
      </c>
      <c r="CA9">
        <v>1128503</v>
      </c>
      <c r="CB9">
        <v>1110532.6400000001</v>
      </c>
      <c r="CC9">
        <v>1494153.7</v>
      </c>
      <c r="CD9">
        <v>1287288.2900000003</v>
      </c>
      <c r="CE9">
        <v>49531.57</v>
      </c>
      <c r="CF9">
        <v>106681</v>
      </c>
      <c r="CG9">
        <v>58888492.069999993</v>
      </c>
      <c r="CH9">
        <v>537371.23</v>
      </c>
      <c r="CI9">
        <v>2822090.53</v>
      </c>
      <c r="CJ9">
        <v>534370.81999999995</v>
      </c>
      <c r="CK9">
        <v>912875.09000000008</v>
      </c>
      <c r="CL9">
        <v>706452</v>
      </c>
      <c r="CM9">
        <v>870324.36</v>
      </c>
      <c r="CN9">
        <v>2133753.16</v>
      </c>
      <c r="CO9">
        <v>488329.47000000003</v>
      </c>
      <c r="CP9">
        <v>440101.0400000001</v>
      </c>
      <c r="CQ9">
        <v>580880.55000000005</v>
      </c>
      <c r="CR9">
        <v>895792.69000000006</v>
      </c>
      <c r="CS9">
        <v>815500.99999999988</v>
      </c>
      <c r="CT9">
        <v>20622066.259999994</v>
      </c>
      <c r="CU9">
        <v>507882.95999999996</v>
      </c>
      <c r="CV9">
        <v>1055607</v>
      </c>
      <c r="CW9">
        <v>2002637.53</v>
      </c>
      <c r="CX9">
        <v>455146.29</v>
      </c>
      <c r="CY9">
        <v>1745411.7299999997</v>
      </c>
      <c r="CZ9">
        <v>537384.96000000008</v>
      </c>
      <c r="DA9">
        <v>535157.35</v>
      </c>
      <c r="DB9">
        <v>18460839.710000001</v>
      </c>
      <c r="DC9">
        <v>942753.95000000007</v>
      </c>
      <c r="DD9">
        <v>4994013.8899999987</v>
      </c>
      <c r="DE9">
        <v>3326946.5399999996</v>
      </c>
      <c r="DF9">
        <v>994266.34000000008</v>
      </c>
      <c r="DG9">
        <v>2797609.0300000003</v>
      </c>
      <c r="DH9">
        <v>679410.75</v>
      </c>
      <c r="DI9">
        <v>196016.81000000003</v>
      </c>
      <c r="DJ9">
        <v>694150.17999999993</v>
      </c>
      <c r="DK9">
        <v>371414.64999999997</v>
      </c>
      <c r="DL9">
        <v>3336825.23</v>
      </c>
      <c r="DM9">
        <v>18329525.999999996</v>
      </c>
      <c r="DN9">
        <v>18157362.93</v>
      </c>
      <c r="DO9">
        <v>1240156.6600000001</v>
      </c>
      <c r="DP9">
        <v>860709.64</v>
      </c>
      <c r="DQ9">
        <v>1979755.18</v>
      </c>
      <c r="DR9">
        <v>889803.58000000007</v>
      </c>
      <c r="DS9">
        <v>755107.95000000007</v>
      </c>
      <c r="DT9">
        <v>673753.46000000008</v>
      </c>
      <c r="DU9">
        <v>382537.12</v>
      </c>
      <c r="DV9">
        <v>45206864.910000004</v>
      </c>
      <c r="DW9">
        <v>838237.75</v>
      </c>
      <c r="DX9">
        <v>879941.62999999989</v>
      </c>
      <c r="DY9">
        <v>2950635.38</v>
      </c>
      <c r="DZ9">
        <v>1996511.94</v>
      </c>
      <c r="EA9">
        <v>1050688.7</v>
      </c>
      <c r="EB9">
        <v>1302367.8</v>
      </c>
      <c r="EC9">
        <v>690529.01000000013</v>
      </c>
      <c r="ED9">
        <v>1832327.93</v>
      </c>
      <c r="EE9">
        <v>12802177.58</v>
      </c>
      <c r="EF9">
        <v>9012724.3300000001</v>
      </c>
      <c r="EG9">
        <v>804781.09</v>
      </c>
      <c r="EH9">
        <v>1694635.03</v>
      </c>
      <c r="EI9">
        <v>1056827.52</v>
      </c>
      <c r="EJ9">
        <v>1462796.95</v>
      </c>
      <c r="EK9">
        <v>4020126.36</v>
      </c>
      <c r="EL9">
        <v>608191.55000000005</v>
      </c>
      <c r="EM9">
        <v>1156769.6700000002</v>
      </c>
      <c r="EN9">
        <v>41604001.5</v>
      </c>
      <c r="EO9">
        <v>1443999.92</v>
      </c>
      <c r="EP9">
        <v>780983.93</v>
      </c>
      <c r="EQ9">
        <v>1030524.77</v>
      </c>
      <c r="ER9">
        <v>433955.69</v>
      </c>
      <c r="ES9">
        <v>376229.11</v>
      </c>
      <c r="ET9">
        <v>1406359.5</v>
      </c>
      <c r="EU9">
        <v>3550817.17</v>
      </c>
      <c r="EV9">
        <v>486839.11</v>
      </c>
      <c r="EW9">
        <v>19176174.489999998</v>
      </c>
      <c r="EX9">
        <v>342380.54</v>
      </c>
      <c r="EY9">
        <v>907576.95000000007</v>
      </c>
      <c r="EZ9">
        <v>906820.09</v>
      </c>
      <c r="FA9">
        <v>1549546.9699999997</v>
      </c>
      <c r="FB9">
        <v>2493777.5100000002</v>
      </c>
      <c r="FC9">
        <v>1476712.31</v>
      </c>
      <c r="FD9">
        <v>1710594.33</v>
      </c>
      <c r="FE9">
        <v>734791.55</v>
      </c>
      <c r="FF9">
        <v>540885.78999999992</v>
      </c>
      <c r="FG9">
        <v>1243055.1700000002</v>
      </c>
      <c r="FH9">
        <v>319617.39</v>
      </c>
      <c r="FI9">
        <v>15570163.040000001</v>
      </c>
      <c r="FJ9">
        <v>502108.60999999993</v>
      </c>
      <c r="FK9">
        <v>913047.15999999992</v>
      </c>
      <c r="FL9">
        <v>1146205.78</v>
      </c>
      <c r="FM9">
        <v>1412450.9599999997</v>
      </c>
      <c r="FN9">
        <v>926543.03999999992</v>
      </c>
      <c r="FO9">
        <v>190671.22</v>
      </c>
      <c r="FP9">
        <v>73410</v>
      </c>
      <c r="FQ9">
        <v>46333037.609999985</v>
      </c>
      <c r="FR9">
        <v>1193865.7600000002</v>
      </c>
      <c r="FS9">
        <v>2790139.2100000004</v>
      </c>
      <c r="FT9">
        <v>1073553.51</v>
      </c>
      <c r="FU9">
        <v>1423371.49</v>
      </c>
      <c r="FV9">
        <v>716325.88</v>
      </c>
      <c r="FW9">
        <v>2541760.6899999995</v>
      </c>
      <c r="FX9">
        <v>1212642.08</v>
      </c>
      <c r="FY9">
        <v>763283.94000000006</v>
      </c>
      <c r="FZ9">
        <v>859778</v>
      </c>
      <c r="GA9">
        <v>2151523.65</v>
      </c>
      <c r="GB9">
        <v>713346.68</v>
      </c>
      <c r="GC9">
        <v>257961.08000000002</v>
      </c>
      <c r="GD9">
        <v>71871</v>
      </c>
      <c r="GE9">
        <v>26160606.57</v>
      </c>
      <c r="GF9">
        <v>418680.28</v>
      </c>
      <c r="GG9">
        <v>617779.82999999996</v>
      </c>
      <c r="GH9">
        <v>3617696.14</v>
      </c>
      <c r="GI9">
        <v>971055.35</v>
      </c>
      <c r="GJ9">
        <v>577568.54999999993</v>
      </c>
      <c r="GK9">
        <v>1005168.5499999999</v>
      </c>
      <c r="GL9">
        <v>4149723.0100000002</v>
      </c>
      <c r="GM9">
        <v>317205.66000000009</v>
      </c>
      <c r="GN9">
        <v>330569.15999999997</v>
      </c>
      <c r="GO9">
        <v>123365</v>
      </c>
      <c r="GP9">
        <v>242972.1</v>
      </c>
      <c r="GQ9">
        <v>13421080.59</v>
      </c>
      <c r="GR9">
        <v>4216165.83</v>
      </c>
      <c r="GS9">
        <v>1075699.9200000002</v>
      </c>
      <c r="GT9">
        <v>2704366.94</v>
      </c>
      <c r="GU9">
        <v>365879.68000000005</v>
      </c>
      <c r="GV9">
        <v>1016090.1799999999</v>
      </c>
      <c r="GW9">
        <v>1156378.01</v>
      </c>
      <c r="GX9">
        <v>177087.39</v>
      </c>
      <c r="GY9">
        <v>14079320.479999999</v>
      </c>
      <c r="GZ9">
        <v>1071927.52</v>
      </c>
      <c r="HA9">
        <v>1640401.87</v>
      </c>
      <c r="HB9">
        <v>647458.54</v>
      </c>
      <c r="HC9">
        <v>38213722.049999997</v>
      </c>
      <c r="HD9">
        <v>5654064.4000000004</v>
      </c>
      <c r="HE9">
        <v>3340570.3</v>
      </c>
      <c r="HF9">
        <v>1724180.62</v>
      </c>
      <c r="HG9">
        <v>1741458.69</v>
      </c>
      <c r="HH9">
        <v>2531424.71</v>
      </c>
      <c r="HI9">
        <v>274071.67999999999</v>
      </c>
      <c r="HJ9">
        <v>9385625.1500000004</v>
      </c>
      <c r="HK9">
        <v>317865.62000000005</v>
      </c>
      <c r="HL9">
        <v>217923.96000000002</v>
      </c>
      <c r="HM9">
        <v>222423.75</v>
      </c>
      <c r="HN9">
        <v>510226.09</v>
      </c>
      <c r="HO9">
        <v>815402.85</v>
      </c>
      <c r="HP9">
        <v>419944.75</v>
      </c>
      <c r="HQ9">
        <v>122737.74</v>
      </c>
      <c r="HR9">
        <v>20763296.989999995</v>
      </c>
      <c r="HS9">
        <v>6540738.0299999993</v>
      </c>
      <c r="HT9">
        <v>1091059.1000000001</v>
      </c>
      <c r="HU9">
        <v>427013.57</v>
      </c>
      <c r="HV9">
        <v>1164529.29</v>
      </c>
      <c r="HW9">
        <v>392469.91</v>
      </c>
      <c r="HX9">
        <v>839525.75</v>
      </c>
      <c r="HY9">
        <v>563205.67000000004</v>
      </c>
      <c r="HZ9">
        <v>889021.74000000011</v>
      </c>
      <c r="IA9">
        <v>1014899.03</v>
      </c>
      <c r="IB9">
        <v>420911.23</v>
      </c>
      <c r="IC9">
        <v>518783.94000000006</v>
      </c>
      <c r="ID9">
        <v>229367.7</v>
      </c>
      <c r="IE9">
        <v>1163200.51</v>
      </c>
      <c r="IF9">
        <v>535299.15</v>
      </c>
      <c r="IG9">
        <v>517948.88</v>
      </c>
      <c r="IH9">
        <v>18855972.099999998</v>
      </c>
      <c r="II9">
        <v>9047886.0500000007</v>
      </c>
      <c r="IJ9">
        <v>738195.91</v>
      </c>
      <c r="IK9">
        <v>1302251.0199999998</v>
      </c>
      <c r="IL9">
        <v>2516713.31</v>
      </c>
      <c r="IM9">
        <v>852946.42</v>
      </c>
      <c r="IN9">
        <v>264895.25</v>
      </c>
      <c r="IO9">
        <v>396464.58</v>
      </c>
      <c r="IP9">
        <v>497514.74999999994</v>
      </c>
      <c r="IQ9">
        <v>270913</v>
      </c>
      <c r="IR9">
        <v>433718.5</v>
      </c>
      <c r="IS9">
        <v>40051565.100000001</v>
      </c>
      <c r="IT9">
        <v>9523026</v>
      </c>
      <c r="IU9">
        <v>1987880.0100000002</v>
      </c>
      <c r="IV9">
        <v>897367.73</v>
      </c>
      <c r="IW9">
        <v>380976.94999999995</v>
      </c>
      <c r="IX9">
        <v>370983.35000000003</v>
      </c>
      <c r="IY9">
        <v>624472.74</v>
      </c>
      <c r="IZ9">
        <v>246785.93000000002</v>
      </c>
      <c r="JA9">
        <v>996092.12</v>
      </c>
      <c r="JB9">
        <v>1237297</v>
      </c>
      <c r="JC9">
        <v>498031</v>
      </c>
      <c r="JD9">
        <v>358289.41</v>
      </c>
      <c r="JE9">
        <v>13774192.630000001</v>
      </c>
      <c r="JF9">
        <v>3565028.41</v>
      </c>
      <c r="JG9">
        <v>591163.06000000006</v>
      </c>
      <c r="JH9">
        <v>306562.75</v>
      </c>
      <c r="JI9">
        <v>545702.79</v>
      </c>
      <c r="JJ9">
        <v>497473.18</v>
      </c>
      <c r="JK9">
        <v>15169237.709999997</v>
      </c>
      <c r="JL9">
        <v>499108.27999999997</v>
      </c>
      <c r="JM9">
        <v>2428346.08</v>
      </c>
      <c r="JN9">
        <v>2842944.77</v>
      </c>
      <c r="JO9">
        <v>1681722.89</v>
      </c>
      <c r="JP9">
        <v>3026197.01</v>
      </c>
      <c r="JQ9">
        <v>1031262.48</v>
      </c>
      <c r="JR9">
        <v>20680362.689999998</v>
      </c>
      <c r="JS9">
        <v>899275.67</v>
      </c>
      <c r="JT9">
        <v>283670.38</v>
      </c>
      <c r="JU9">
        <v>2952938.7600000002</v>
      </c>
      <c r="JV9">
        <v>4114000.9899999998</v>
      </c>
      <c r="JW9">
        <v>2284060.3200000003</v>
      </c>
      <c r="JX9">
        <v>721876.95</v>
      </c>
      <c r="JY9">
        <v>645518.75</v>
      </c>
      <c r="JZ9">
        <v>29998628.729999997</v>
      </c>
      <c r="KA9">
        <v>10336681.779999997</v>
      </c>
      <c r="KB9">
        <v>794186.53</v>
      </c>
      <c r="KC9">
        <v>134838</v>
      </c>
      <c r="KD9">
        <v>1172271.95</v>
      </c>
      <c r="KE9">
        <v>184269.25</v>
      </c>
      <c r="KF9">
        <v>5859192.0800000001</v>
      </c>
      <c r="KG9">
        <v>691347.54000000015</v>
      </c>
      <c r="KH9">
        <v>471404.46</v>
      </c>
      <c r="KI9">
        <v>2280634.1500000004</v>
      </c>
      <c r="KJ9">
        <v>1529911.9</v>
      </c>
      <c r="KK9">
        <v>1403216.4300000002</v>
      </c>
      <c r="KL9">
        <v>547588.66</v>
      </c>
      <c r="KM9">
        <v>164217.10999999999</v>
      </c>
      <c r="KN9">
        <v>669433.1</v>
      </c>
      <c r="KO9">
        <v>29579656.560000002</v>
      </c>
      <c r="KP9">
        <v>2131996.25</v>
      </c>
      <c r="KQ9">
        <v>608234.29</v>
      </c>
      <c r="KR9">
        <v>1687258.21</v>
      </c>
      <c r="KS9">
        <v>1949719.57</v>
      </c>
      <c r="KT9">
        <v>989172.57000000007</v>
      </c>
      <c r="KU9">
        <v>2405904.71</v>
      </c>
      <c r="KV9">
        <v>351675.3</v>
      </c>
      <c r="KW9">
        <v>1141792.21</v>
      </c>
      <c r="KX9">
        <v>9666948.290000001</v>
      </c>
      <c r="KY9">
        <v>1113794.8999999999</v>
      </c>
      <c r="KZ9">
        <v>763046.96</v>
      </c>
      <c r="LA9">
        <v>3634549.61</v>
      </c>
      <c r="LB9">
        <v>563589.74</v>
      </c>
      <c r="LC9">
        <v>1471357.54</v>
      </c>
      <c r="LD9">
        <v>20269322.779999997</v>
      </c>
      <c r="LE9">
        <v>2228314.6800000002</v>
      </c>
      <c r="LF9">
        <v>69708783.040000007</v>
      </c>
      <c r="LG9">
        <v>4440973.71</v>
      </c>
      <c r="LH9">
        <v>8372470.0600000005</v>
      </c>
      <c r="LI9">
        <v>8075295.2800000003</v>
      </c>
      <c r="LJ9">
        <v>1608823.8199999998</v>
      </c>
      <c r="LK9">
        <v>1281085.07</v>
      </c>
      <c r="LL9">
        <v>633573.61</v>
      </c>
      <c r="LM9">
        <v>519164.71000000008</v>
      </c>
      <c r="LN9">
        <v>980811.57</v>
      </c>
      <c r="LO9">
        <v>1537971.41</v>
      </c>
      <c r="LP9">
        <v>80650</v>
      </c>
      <c r="LQ9">
        <v>12863693.580000002</v>
      </c>
      <c r="LR9">
        <v>1782428.4800000002</v>
      </c>
      <c r="LS9">
        <v>747011.22000000009</v>
      </c>
      <c r="LT9">
        <v>37019613.010000005</v>
      </c>
      <c r="LU9">
        <v>7697768.8999999985</v>
      </c>
      <c r="LV9">
        <v>37653665.75</v>
      </c>
      <c r="LW9">
        <v>8198747.1400000006</v>
      </c>
      <c r="LX9">
        <v>5975724.3499999996</v>
      </c>
      <c r="LY9">
        <v>2346400.2599999998</v>
      </c>
      <c r="LZ9">
        <v>4283147.05</v>
      </c>
      <c r="MA9">
        <v>4804518.8600000003</v>
      </c>
      <c r="MB9">
        <v>4233106.1599999992</v>
      </c>
      <c r="MC9">
        <v>7391766.5500000017</v>
      </c>
      <c r="MD9">
        <v>3893560.28</v>
      </c>
      <c r="ME9">
        <v>936254</v>
      </c>
      <c r="MF9">
        <v>36020989.089999996</v>
      </c>
      <c r="MG9">
        <v>1388680.82</v>
      </c>
      <c r="MH9">
        <v>1075583.01</v>
      </c>
      <c r="MI9">
        <v>308302.26</v>
      </c>
      <c r="MJ9">
        <v>538763</v>
      </c>
      <c r="MK9">
        <v>624093.78</v>
      </c>
      <c r="ML9">
        <v>518020.85</v>
      </c>
      <c r="MM9">
        <v>1044482.64</v>
      </c>
      <c r="MN9">
        <v>521363.86</v>
      </c>
      <c r="MO9">
        <v>316372.23</v>
      </c>
      <c r="MP9">
        <v>823173.11</v>
      </c>
      <c r="MQ9">
        <v>478698.14</v>
      </c>
      <c r="MR9">
        <v>20970166.34</v>
      </c>
      <c r="MS9">
        <v>234372.94</v>
      </c>
      <c r="MT9">
        <v>2069074.99</v>
      </c>
      <c r="MU9">
        <v>1131306.2400000002</v>
      </c>
      <c r="MV9">
        <v>960883.96</v>
      </c>
      <c r="MW9">
        <v>3301901.47</v>
      </c>
      <c r="MX9">
        <v>2304918.8702000002</v>
      </c>
      <c r="MY9">
        <v>1444754.4100000001</v>
      </c>
      <c r="MZ9">
        <v>720957</v>
      </c>
      <c r="NA9">
        <v>188811.63</v>
      </c>
      <c r="NB9">
        <v>205087.25</v>
      </c>
      <c r="NC9">
        <v>41333538.359999999</v>
      </c>
      <c r="ND9">
        <v>1521368.9000000001</v>
      </c>
      <c r="NE9">
        <v>243419.95</v>
      </c>
      <c r="NF9">
        <v>5016740.54</v>
      </c>
      <c r="NG9">
        <v>260618.98</v>
      </c>
      <c r="NH9">
        <v>498572.13</v>
      </c>
      <c r="NI9">
        <v>4747063.0199999996</v>
      </c>
      <c r="NJ9">
        <v>1284733.74</v>
      </c>
      <c r="NK9">
        <v>185048.46</v>
      </c>
      <c r="NL9">
        <v>205300.96</v>
      </c>
      <c r="NM9">
        <v>487600.34</v>
      </c>
      <c r="NN9">
        <v>407053.25</v>
      </c>
      <c r="NO9">
        <v>8865095.7699999977</v>
      </c>
      <c r="NP9">
        <v>339726.61000000004</v>
      </c>
      <c r="NQ9">
        <v>462239.06</v>
      </c>
      <c r="NR9">
        <v>457061.35</v>
      </c>
      <c r="NS9">
        <v>988605.43999999994</v>
      </c>
      <c r="NT9">
        <v>31569</v>
      </c>
      <c r="NU9">
        <v>74062.319999999992</v>
      </c>
      <c r="NV9">
        <v>19946696.609999996</v>
      </c>
      <c r="NW9">
        <v>3087740.64</v>
      </c>
      <c r="NX9">
        <v>374820.31</v>
      </c>
      <c r="NY9">
        <v>343627.35</v>
      </c>
      <c r="NZ9">
        <v>489473.10000000003</v>
      </c>
      <c r="OA9">
        <v>185431.53000000003</v>
      </c>
      <c r="OB9">
        <v>310594.36999999994</v>
      </c>
      <c r="OC9">
        <v>18102623.079999998</v>
      </c>
      <c r="OD9">
        <v>967737.4099999998</v>
      </c>
      <c r="OE9">
        <v>293638.53000000003</v>
      </c>
      <c r="OF9">
        <v>5254770.88</v>
      </c>
      <c r="OG9">
        <v>1887918.51</v>
      </c>
      <c r="OH9">
        <v>653662.94999999995</v>
      </c>
      <c r="OI9">
        <v>442548</v>
      </c>
      <c r="OJ9">
        <v>242438</v>
      </c>
      <c r="OK9">
        <v>248904</v>
      </c>
      <c r="OL9">
        <v>14028040.180000002</v>
      </c>
      <c r="OM9">
        <v>1826350.26</v>
      </c>
      <c r="ON9">
        <v>16341040.380000001</v>
      </c>
      <c r="OO9">
        <v>1191584.6700000002</v>
      </c>
      <c r="OP9">
        <v>473791.80999999994</v>
      </c>
      <c r="OQ9">
        <v>89588.989999999991</v>
      </c>
      <c r="OR9">
        <v>15224519.700000001</v>
      </c>
      <c r="OS9">
        <v>374107.76</v>
      </c>
      <c r="OT9">
        <v>355663.49</v>
      </c>
      <c r="OU9">
        <v>804982.84</v>
      </c>
      <c r="OV9">
        <v>1318172.3799999999</v>
      </c>
      <c r="OW9">
        <v>4057901.0199999991</v>
      </c>
      <c r="OX9">
        <v>563494.61</v>
      </c>
      <c r="OY9">
        <v>262748</v>
      </c>
      <c r="OZ9">
        <v>203699.51</v>
      </c>
      <c r="PA9">
        <v>31769459.759999998</v>
      </c>
      <c r="PB9">
        <v>784469.75000000012</v>
      </c>
      <c r="PC9">
        <v>10168513.6</v>
      </c>
      <c r="PD9">
        <v>570404.54</v>
      </c>
      <c r="PE9">
        <v>2974837.93</v>
      </c>
      <c r="PF9">
        <v>4462366.47</v>
      </c>
      <c r="PG9">
        <v>1082653.55</v>
      </c>
      <c r="PH9">
        <v>710698.87</v>
      </c>
      <c r="PI9">
        <v>3402563.3299999996</v>
      </c>
      <c r="PJ9">
        <v>3097590.0100000002</v>
      </c>
      <c r="PK9">
        <v>3150055.61</v>
      </c>
      <c r="PL9">
        <v>6410004.7200000007</v>
      </c>
      <c r="PM9">
        <v>998937.01</v>
      </c>
      <c r="PN9">
        <v>9048959.4399999995</v>
      </c>
      <c r="PO9">
        <v>1165990.19</v>
      </c>
      <c r="PP9">
        <v>515406</v>
      </c>
      <c r="PQ9">
        <v>185811</v>
      </c>
      <c r="PR9">
        <v>508794.85</v>
      </c>
      <c r="PS9">
        <v>55308348.169999987</v>
      </c>
      <c r="PT9">
        <v>912143.5</v>
      </c>
      <c r="PU9">
        <v>764799.96000000008</v>
      </c>
      <c r="PV9">
        <v>1658661.7200000002</v>
      </c>
      <c r="PW9">
        <v>15291572.16</v>
      </c>
      <c r="PX9">
        <v>551737.11</v>
      </c>
      <c r="PY9">
        <v>2501287.0099999998</v>
      </c>
      <c r="PZ9">
        <v>636874.38</v>
      </c>
      <c r="QA9">
        <v>3982971.0199999996</v>
      </c>
      <c r="QB9">
        <v>647763.17999999993</v>
      </c>
      <c r="QC9">
        <v>9929920.6599999983</v>
      </c>
      <c r="QD9">
        <v>1054240.3500000001</v>
      </c>
      <c r="QE9">
        <v>1932578.89</v>
      </c>
      <c r="QF9">
        <v>1258945.4200000002</v>
      </c>
      <c r="QG9">
        <v>1206566.8700000001</v>
      </c>
      <c r="QH9">
        <v>1681586.25</v>
      </c>
      <c r="QI9">
        <v>1507274.5</v>
      </c>
      <c r="QJ9">
        <v>442750.44</v>
      </c>
      <c r="QK9">
        <v>438225.79000000004</v>
      </c>
      <c r="QL9">
        <v>4120629.23</v>
      </c>
      <c r="QM9">
        <v>5689308.8899999987</v>
      </c>
      <c r="QN9">
        <v>546826.51</v>
      </c>
      <c r="QO9">
        <v>74257.5</v>
      </c>
      <c r="QP9">
        <v>151083</v>
      </c>
      <c r="QQ9">
        <v>334675.5</v>
      </c>
      <c r="QR9">
        <v>34777.730000000003</v>
      </c>
      <c r="QS9">
        <v>34283967.039999999</v>
      </c>
      <c r="QT9">
        <v>713348.35</v>
      </c>
      <c r="QU9">
        <v>4679025.6000000006</v>
      </c>
      <c r="QV9">
        <v>1348680.56</v>
      </c>
      <c r="QW9">
        <v>1258005.92</v>
      </c>
      <c r="QX9">
        <v>8172912.370000001</v>
      </c>
      <c r="QY9">
        <v>1364752.92</v>
      </c>
      <c r="QZ9">
        <v>2731132.6100000003</v>
      </c>
      <c r="RA9">
        <v>5035773.8</v>
      </c>
      <c r="RB9">
        <v>960403.37999999989</v>
      </c>
      <c r="RC9">
        <v>671556.45000000007</v>
      </c>
      <c r="RD9">
        <v>337747</v>
      </c>
      <c r="RE9">
        <v>256732.79999999999</v>
      </c>
      <c r="RF9">
        <v>66450132.859999999</v>
      </c>
      <c r="RG9">
        <v>7302804.9199999999</v>
      </c>
      <c r="RH9">
        <v>4503507.1199999992</v>
      </c>
      <c r="RI9">
        <v>2290624.7199999997</v>
      </c>
      <c r="RJ9">
        <v>1095745.47</v>
      </c>
      <c r="RK9">
        <v>2775646.91</v>
      </c>
      <c r="RL9">
        <v>4415534.96</v>
      </c>
      <c r="RM9">
        <v>1152759.4099999999</v>
      </c>
      <c r="RN9">
        <v>2349355.13</v>
      </c>
      <c r="RO9">
        <v>4446164.7799999993</v>
      </c>
      <c r="RP9">
        <v>4496079.4700000007</v>
      </c>
      <c r="RQ9">
        <v>631979.77999999991</v>
      </c>
      <c r="RR9">
        <v>706748.44</v>
      </c>
      <c r="RS9">
        <v>1296794.3999999997</v>
      </c>
      <c r="RT9">
        <v>705179.86</v>
      </c>
      <c r="RU9">
        <v>774753.24999999988</v>
      </c>
      <c r="RV9">
        <v>856806.12</v>
      </c>
      <c r="RW9">
        <v>517383.87</v>
      </c>
      <c r="RX9">
        <v>242638</v>
      </c>
      <c r="RY9">
        <v>508834.20999999996</v>
      </c>
      <c r="RZ9">
        <v>23544834.559999999</v>
      </c>
      <c r="SA9">
        <v>433521.12</v>
      </c>
      <c r="SB9">
        <v>1269646.25</v>
      </c>
      <c r="SC9">
        <v>619438.53</v>
      </c>
      <c r="SD9">
        <v>694838.41</v>
      </c>
      <c r="SE9">
        <v>822503.64</v>
      </c>
      <c r="SF9">
        <v>826510.69</v>
      </c>
      <c r="SG9">
        <v>4722903.6500000004</v>
      </c>
      <c r="SH9">
        <v>582430.01</v>
      </c>
      <c r="SI9">
        <v>954993.68000000017</v>
      </c>
      <c r="SJ9">
        <v>828630.53</v>
      </c>
      <c r="SK9">
        <v>1493089.8499999999</v>
      </c>
      <c r="SL9">
        <v>687081.74</v>
      </c>
      <c r="SM9">
        <v>699689.83000000007</v>
      </c>
      <c r="SN9">
        <v>15707634.810000001</v>
      </c>
      <c r="SO9">
        <v>1812186.19</v>
      </c>
      <c r="SP9">
        <v>703480.84000000008</v>
      </c>
      <c r="SQ9">
        <v>729689.42</v>
      </c>
      <c r="SR9">
        <v>282630.23</v>
      </c>
      <c r="SS9">
        <v>2021736.0399999998</v>
      </c>
      <c r="ST9">
        <v>577383.01</v>
      </c>
      <c r="SU9">
        <v>3688072.16</v>
      </c>
      <c r="SV9">
        <v>747213.5199999999</v>
      </c>
      <c r="SW9">
        <v>890682.99</v>
      </c>
      <c r="SX9">
        <v>2992501.17</v>
      </c>
      <c r="SY9">
        <v>211898.07</v>
      </c>
      <c r="SZ9">
        <v>9983133.4900000021</v>
      </c>
      <c r="TA9">
        <v>896231.05999999994</v>
      </c>
      <c r="TB9">
        <v>724396.31</v>
      </c>
      <c r="TC9">
        <v>2766044.55</v>
      </c>
      <c r="TD9">
        <v>833677.19</v>
      </c>
      <c r="TE9">
        <v>1101231.92</v>
      </c>
      <c r="TF9">
        <v>907332.94000000006</v>
      </c>
      <c r="TG9">
        <v>347364.46</v>
      </c>
      <c r="TH9">
        <v>58805079.009999998</v>
      </c>
      <c r="TI9">
        <v>649674.08000000007</v>
      </c>
      <c r="TJ9">
        <v>1077446.23</v>
      </c>
      <c r="TK9">
        <v>2175398.19</v>
      </c>
      <c r="TL9">
        <v>2315323.3799999994</v>
      </c>
      <c r="TM9">
        <v>1329921.9500000002</v>
      </c>
      <c r="TN9">
        <v>574526.4</v>
      </c>
      <c r="TO9">
        <v>9491693.790000001</v>
      </c>
      <c r="TP9">
        <v>1143163.1000000003</v>
      </c>
      <c r="TQ9">
        <v>3273811.31</v>
      </c>
      <c r="TR9">
        <v>2301465.27</v>
      </c>
      <c r="TS9">
        <v>643745.65</v>
      </c>
      <c r="TT9">
        <v>382014.07</v>
      </c>
      <c r="TU9">
        <v>1115793.94</v>
      </c>
      <c r="TV9">
        <v>877017.12</v>
      </c>
      <c r="TW9">
        <v>734046.08</v>
      </c>
      <c r="TX9">
        <v>13640275.550000001</v>
      </c>
      <c r="TY9">
        <v>521088.88</v>
      </c>
      <c r="TZ9">
        <v>23286404.5</v>
      </c>
      <c r="UA9">
        <v>2081140.5399999998</v>
      </c>
      <c r="UB9">
        <v>714943.74</v>
      </c>
      <c r="UC9">
        <v>666437.89</v>
      </c>
      <c r="UD9">
        <v>14135664.01</v>
      </c>
      <c r="UE9">
        <v>278117.99000000005</v>
      </c>
      <c r="UF9">
        <v>257135.11000000002</v>
      </c>
      <c r="UG9">
        <v>387362.68</v>
      </c>
      <c r="UH9">
        <v>553307.40999999992</v>
      </c>
      <c r="UI9">
        <v>14721386.650000002</v>
      </c>
      <c r="UJ9">
        <v>1210785.71</v>
      </c>
      <c r="UK9">
        <v>978662.56</v>
      </c>
      <c r="UL9">
        <v>1485199.49</v>
      </c>
      <c r="UM9">
        <v>1157735.0900000001</v>
      </c>
      <c r="UN9">
        <v>1058539.99</v>
      </c>
      <c r="UO9">
        <v>69604962.209999993</v>
      </c>
      <c r="UP9">
        <v>1502986.76</v>
      </c>
      <c r="UQ9">
        <v>888668.24</v>
      </c>
      <c r="UR9">
        <v>10049935.75</v>
      </c>
      <c r="US9">
        <v>477345</v>
      </c>
      <c r="UT9">
        <v>621909.99</v>
      </c>
      <c r="UU9">
        <v>2818845.3200000003</v>
      </c>
      <c r="UV9">
        <v>844943.17</v>
      </c>
      <c r="UW9">
        <v>647217.48</v>
      </c>
      <c r="UX9">
        <v>862117.21</v>
      </c>
      <c r="UY9">
        <v>1348013.39</v>
      </c>
      <c r="UZ9">
        <v>4800143.9399999995</v>
      </c>
      <c r="VA9">
        <v>966626.76</v>
      </c>
      <c r="VB9">
        <v>2687789.31</v>
      </c>
      <c r="VC9">
        <v>726128.68</v>
      </c>
      <c r="VD9">
        <v>342374.66000000003</v>
      </c>
      <c r="VE9">
        <v>486112.7</v>
      </c>
      <c r="VF9">
        <v>707292.85</v>
      </c>
      <c r="VG9">
        <v>3647612.05</v>
      </c>
      <c r="VH9">
        <v>465365.64999999997</v>
      </c>
      <c r="VI9">
        <v>226197.59999999998</v>
      </c>
      <c r="VJ9">
        <v>93163.36</v>
      </c>
      <c r="VK9">
        <v>29292991.32</v>
      </c>
      <c r="VL9">
        <v>1599356.17</v>
      </c>
      <c r="VM9">
        <v>1090346.1100000001</v>
      </c>
      <c r="VN9">
        <v>2113659.61</v>
      </c>
      <c r="VO9">
        <v>3041858.2899999996</v>
      </c>
      <c r="VP9">
        <v>3190114.17</v>
      </c>
      <c r="VQ9">
        <v>1083310.1599999997</v>
      </c>
      <c r="VR9">
        <v>952760.27999999991</v>
      </c>
      <c r="VS9">
        <v>302491.7</v>
      </c>
      <c r="VT9">
        <v>9973690.5800000001</v>
      </c>
      <c r="VU9">
        <v>707964.88</v>
      </c>
      <c r="VV9">
        <v>2425169.8499999996</v>
      </c>
      <c r="VW9">
        <v>1065073.8999999999</v>
      </c>
      <c r="VX9">
        <v>330702.74</v>
      </c>
      <c r="VY9">
        <v>648390.92000000004</v>
      </c>
      <c r="VZ9">
        <v>230054035.38999999</v>
      </c>
      <c r="WA9">
        <v>2664346.39</v>
      </c>
      <c r="WB9">
        <v>730825.74</v>
      </c>
      <c r="WC9">
        <v>630576.15999999992</v>
      </c>
      <c r="WD9">
        <v>537655.69999999995</v>
      </c>
      <c r="WE9">
        <v>1042955.16</v>
      </c>
      <c r="WF9">
        <v>1310520.73</v>
      </c>
      <c r="WG9">
        <v>2623262.21</v>
      </c>
      <c r="WH9">
        <v>1337531.2500000002</v>
      </c>
      <c r="WI9">
        <v>1976392.66</v>
      </c>
      <c r="WJ9">
        <v>1121281.6000000001</v>
      </c>
      <c r="WK9">
        <v>8689519.0700000003</v>
      </c>
      <c r="WL9">
        <v>1859040.3900000001</v>
      </c>
      <c r="WM9">
        <v>2177315.3199999998</v>
      </c>
      <c r="WN9">
        <v>3958399.79</v>
      </c>
      <c r="WO9">
        <v>1114395.17</v>
      </c>
      <c r="WP9">
        <v>2783618.2199999997</v>
      </c>
      <c r="WQ9">
        <v>1488123.98</v>
      </c>
      <c r="WR9">
        <v>597859.47</v>
      </c>
      <c r="WS9">
        <v>1810016.87</v>
      </c>
      <c r="WT9">
        <v>4944222.2</v>
      </c>
      <c r="WU9">
        <v>745689</v>
      </c>
      <c r="WV9">
        <v>415146.64</v>
      </c>
      <c r="WW9">
        <v>436921</v>
      </c>
      <c r="WX9">
        <v>274075.41000000003</v>
      </c>
      <c r="WY9">
        <v>951233.32000000007</v>
      </c>
      <c r="WZ9">
        <v>512867.35999999993</v>
      </c>
      <c r="XA9">
        <v>597035.51</v>
      </c>
      <c r="XB9">
        <v>4910824.8499999996</v>
      </c>
      <c r="XC9">
        <v>684090.76</v>
      </c>
      <c r="XD9">
        <v>487340.35</v>
      </c>
      <c r="XE9">
        <v>415763.28</v>
      </c>
      <c r="XF9">
        <v>365208.59</v>
      </c>
      <c r="XG9">
        <v>67914437.489999995</v>
      </c>
      <c r="XH9">
        <v>1819151.95</v>
      </c>
      <c r="XI9">
        <v>1485415.9299999997</v>
      </c>
      <c r="XJ9">
        <v>18268337.929999996</v>
      </c>
      <c r="XK9">
        <v>1173482.76</v>
      </c>
      <c r="XL9">
        <v>1407376.77</v>
      </c>
      <c r="XM9">
        <v>2693411.5800000005</v>
      </c>
      <c r="XN9">
        <v>1122362.5499999998</v>
      </c>
      <c r="XO9">
        <v>2373800.87</v>
      </c>
      <c r="XP9">
        <v>5721809.8600000003</v>
      </c>
      <c r="XQ9">
        <v>3062657.5800000005</v>
      </c>
      <c r="XR9">
        <v>753009.34</v>
      </c>
      <c r="XS9">
        <v>1280478.9099999999</v>
      </c>
      <c r="XT9">
        <v>978033.97</v>
      </c>
      <c r="XU9">
        <v>848369.84</v>
      </c>
      <c r="XV9">
        <v>732395.97</v>
      </c>
      <c r="XW9">
        <v>485175.68999999994</v>
      </c>
      <c r="XX9">
        <v>818707.92999999993</v>
      </c>
      <c r="XY9">
        <v>1151776.73</v>
      </c>
      <c r="XZ9">
        <v>504550.65000000008</v>
      </c>
      <c r="YA9">
        <v>734918.16999999993</v>
      </c>
      <c r="YB9">
        <v>842091.46</v>
      </c>
      <c r="YC9">
        <v>895184.68</v>
      </c>
      <c r="YD9">
        <v>49287702.610000007</v>
      </c>
      <c r="YE9">
        <v>1028280.4700000001</v>
      </c>
      <c r="YF9">
        <v>3565591.5</v>
      </c>
      <c r="YG9">
        <v>764196.13</v>
      </c>
      <c r="YH9">
        <v>5020104.78</v>
      </c>
      <c r="YI9">
        <v>565699.14</v>
      </c>
      <c r="YJ9">
        <v>2515969.6800000002</v>
      </c>
      <c r="YK9">
        <v>682929.31</v>
      </c>
      <c r="YL9">
        <v>4128706.4500000007</v>
      </c>
      <c r="YM9">
        <v>2583620.25</v>
      </c>
      <c r="YN9">
        <v>1729957.5599999998</v>
      </c>
      <c r="YO9">
        <v>1014944.7699999999</v>
      </c>
      <c r="YP9">
        <v>548161.74</v>
      </c>
      <c r="YQ9">
        <v>494681.64</v>
      </c>
      <c r="YR9">
        <v>271200.21999999997</v>
      </c>
      <c r="YS9">
        <v>208269.23</v>
      </c>
      <c r="YT9">
        <v>628161.59199999995</v>
      </c>
      <c r="YU9">
        <v>13812694.179999998</v>
      </c>
      <c r="YV9">
        <v>794444.66</v>
      </c>
      <c r="YW9">
        <v>1542521.7699999998</v>
      </c>
      <c r="YX9">
        <v>583711.38</v>
      </c>
      <c r="YY9">
        <v>1847802.34</v>
      </c>
      <c r="YZ9">
        <v>340033.89999999997</v>
      </c>
      <c r="ZA9">
        <v>1467807.58</v>
      </c>
      <c r="ZB9">
        <v>19671584.91</v>
      </c>
      <c r="ZC9">
        <v>483974.17</v>
      </c>
      <c r="ZD9">
        <v>2813587.12</v>
      </c>
      <c r="ZE9">
        <v>1932725.05</v>
      </c>
      <c r="ZF9">
        <v>589962.75</v>
      </c>
      <c r="ZG9">
        <v>942193.08</v>
      </c>
      <c r="ZH9">
        <v>771829.89999999991</v>
      </c>
      <c r="ZI9">
        <v>434799</v>
      </c>
      <c r="ZJ9">
        <v>5541168.5299999993</v>
      </c>
      <c r="ZK9">
        <v>67963587.799999997</v>
      </c>
      <c r="ZL9">
        <v>1035305.2</v>
      </c>
      <c r="ZM9">
        <v>4997738.0999999996</v>
      </c>
      <c r="ZN9">
        <v>6460762.9400000004</v>
      </c>
      <c r="ZO9">
        <v>4215017.8600000003</v>
      </c>
      <c r="ZP9">
        <v>749359.27999999991</v>
      </c>
      <c r="ZQ9">
        <v>1025269.01</v>
      </c>
      <c r="ZR9">
        <v>3572724.3600000003</v>
      </c>
      <c r="ZS9">
        <v>6149605.8499999996</v>
      </c>
      <c r="ZT9">
        <v>4397233.2799999993</v>
      </c>
      <c r="ZU9">
        <v>556100.65</v>
      </c>
      <c r="ZV9">
        <v>726154.67999999993</v>
      </c>
      <c r="ZW9">
        <v>737412.54</v>
      </c>
      <c r="ZX9">
        <v>3019900.120000001</v>
      </c>
      <c r="ZY9">
        <v>861734.58</v>
      </c>
      <c r="ZZ9">
        <v>591366.28</v>
      </c>
      <c r="AAA9">
        <v>624811.66</v>
      </c>
      <c r="AAB9">
        <v>681496.96</v>
      </c>
      <c r="AAC9">
        <v>825681.03999999992</v>
      </c>
      <c r="AAD9">
        <v>841464.14</v>
      </c>
      <c r="AAE9">
        <v>619714.73</v>
      </c>
      <c r="AAF9">
        <v>480786</v>
      </c>
      <c r="AAG9">
        <v>17181451.960000001</v>
      </c>
      <c r="AAH9">
        <v>519713.55</v>
      </c>
      <c r="AAI9">
        <v>2466561.7000000002</v>
      </c>
      <c r="AAJ9">
        <v>1402615.3199999998</v>
      </c>
      <c r="AAK9">
        <v>784085.21</v>
      </c>
      <c r="AAL9">
        <v>2507164.6</v>
      </c>
      <c r="AAM9">
        <v>830848.17999999993</v>
      </c>
      <c r="AAN9">
        <v>105401065.27999999</v>
      </c>
      <c r="AAO9">
        <v>924380.09999999986</v>
      </c>
      <c r="AAP9">
        <v>568887.1</v>
      </c>
      <c r="AAQ9">
        <v>3607179.8299999996</v>
      </c>
      <c r="AAR9">
        <v>3094529.78</v>
      </c>
      <c r="AAS9">
        <v>1015110</v>
      </c>
      <c r="AAT9">
        <v>1264725.54</v>
      </c>
      <c r="AAU9">
        <v>1171013.75</v>
      </c>
      <c r="AAV9">
        <v>5299543.9800000004</v>
      </c>
      <c r="AAW9">
        <v>919356</v>
      </c>
      <c r="AAX9">
        <v>1843627.5000000002</v>
      </c>
      <c r="AAY9">
        <v>8541087.3199999984</v>
      </c>
      <c r="AAZ9">
        <v>4938407.13</v>
      </c>
      <c r="ABA9">
        <v>466251.08999999997</v>
      </c>
      <c r="ABB9">
        <v>848421.08000000007</v>
      </c>
      <c r="ABC9">
        <v>611760.62</v>
      </c>
      <c r="ABD9">
        <v>486662.63000000006</v>
      </c>
      <c r="ABE9">
        <v>647505.18999999994</v>
      </c>
      <c r="ABF9">
        <v>499125.87</v>
      </c>
      <c r="ABG9">
        <v>15594249.77</v>
      </c>
      <c r="ABH9">
        <v>10367296.200000001</v>
      </c>
      <c r="ABI9">
        <v>448024.06999999995</v>
      </c>
      <c r="ABJ9">
        <v>565345.99</v>
      </c>
      <c r="ABK9">
        <v>163102.57999999999</v>
      </c>
      <c r="ABL9">
        <v>542503.72</v>
      </c>
      <c r="ABM9">
        <v>267710.34999999998</v>
      </c>
      <c r="ABN9">
        <v>10461532.9</v>
      </c>
      <c r="ABO9">
        <v>599763.89</v>
      </c>
      <c r="ABP9">
        <v>405367.01</v>
      </c>
      <c r="ABQ9">
        <v>1000339.2999999999</v>
      </c>
      <c r="ABR9">
        <v>1087597.6599999999</v>
      </c>
      <c r="ABS9">
        <v>928176.74</v>
      </c>
      <c r="ABT9">
        <v>563088.13000000012</v>
      </c>
      <c r="ABU9">
        <v>692944.7300000001</v>
      </c>
      <c r="ABV9">
        <v>4122</v>
      </c>
      <c r="ABW9">
        <v>19612691.180000007</v>
      </c>
      <c r="ABX9">
        <v>258761.56</v>
      </c>
      <c r="ABY9">
        <v>811798.07000000007</v>
      </c>
      <c r="ABZ9">
        <v>1166344.19</v>
      </c>
      <c r="ACA9">
        <v>268863.55</v>
      </c>
      <c r="ACB9">
        <v>2916940.6199999996</v>
      </c>
      <c r="ACC9">
        <v>563700</v>
      </c>
      <c r="ACD9">
        <v>685673.97000000009</v>
      </c>
      <c r="ACE9">
        <v>457917.11</v>
      </c>
      <c r="ACF9">
        <v>1290422.43</v>
      </c>
      <c r="ACG9">
        <v>345050.33</v>
      </c>
      <c r="ACH9">
        <v>61234564.459999993</v>
      </c>
      <c r="ACI9">
        <v>809424.27000000014</v>
      </c>
      <c r="ACJ9">
        <v>1580804.63</v>
      </c>
      <c r="ACK9">
        <v>1556828.82</v>
      </c>
      <c r="ACL9">
        <v>514388.79</v>
      </c>
      <c r="ACM9">
        <v>1727094.72</v>
      </c>
      <c r="ACN9">
        <v>1749029.6600000001</v>
      </c>
      <c r="ACO9">
        <v>7402848.9200000009</v>
      </c>
      <c r="ACP9">
        <v>13239627.75</v>
      </c>
      <c r="ACQ9">
        <v>745803.27999999991</v>
      </c>
      <c r="ACR9">
        <v>876512.35</v>
      </c>
      <c r="ACS9">
        <v>2440892.62</v>
      </c>
      <c r="ACT9">
        <v>1236752.4100000001</v>
      </c>
      <c r="ACU9">
        <v>9094900.1400000006</v>
      </c>
      <c r="ACV9">
        <v>877098.75</v>
      </c>
      <c r="ACW9">
        <v>1577301.98</v>
      </c>
      <c r="ACX9">
        <v>624463.56000000006</v>
      </c>
      <c r="ACY9">
        <v>518508.43</v>
      </c>
      <c r="ACZ9">
        <v>698473.70000000007</v>
      </c>
      <c r="ADA9">
        <v>224276.82</v>
      </c>
      <c r="ADB9">
        <v>292898.75</v>
      </c>
      <c r="ADC9">
        <v>206250</v>
      </c>
      <c r="ADD9">
        <v>479853.5</v>
      </c>
      <c r="ADE9">
        <v>10314528.879999999</v>
      </c>
      <c r="ADF9">
        <v>7788750.8399999999</v>
      </c>
      <c r="ADG9">
        <v>181337.31999999998</v>
      </c>
      <c r="ADH9">
        <v>250897</v>
      </c>
      <c r="ADI9">
        <v>728367.54999999993</v>
      </c>
      <c r="ADJ9">
        <v>584465.6</v>
      </c>
      <c r="ADK9">
        <v>587342.4800000001</v>
      </c>
      <c r="ADL9">
        <v>694001.32</v>
      </c>
      <c r="ADM9">
        <v>368795.38</v>
      </c>
      <c r="ADN9">
        <v>38683031.450000003</v>
      </c>
      <c r="ADO9">
        <v>1034258.2200000001</v>
      </c>
      <c r="ADP9">
        <v>819858.88</v>
      </c>
      <c r="ADQ9">
        <v>7267548.9000000004</v>
      </c>
      <c r="ADR9">
        <v>135119.79999999999</v>
      </c>
      <c r="ADS9">
        <v>426604.31</v>
      </c>
      <c r="ADT9">
        <v>544163.59</v>
      </c>
      <c r="ADU9">
        <v>271122.57</v>
      </c>
      <c r="ADV9">
        <v>49000943.039999999</v>
      </c>
      <c r="ADW9">
        <v>2310539.73</v>
      </c>
      <c r="ADX9">
        <v>2701550.14</v>
      </c>
      <c r="ADY9">
        <v>621448.36</v>
      </c>
      <c r="ADZ9">
        <v>519218.62</v>
      </c>
      <c r="AEA9">
        <v>1175155</v>
      </c>
      <c r="AEB9">
        <v>712495.84000000008</v>
      </c>
      <c r="AEC9">
        <v>664180.89</v>
      </c>
      <c r="AED9">
        <v>839696.39</v>
      </c>
      <c r="AEE9">
        <v>436472.82</v>
      </c>
      <c r="AEF9">
        <v>822623</v>
      </c>
      <c r="AEG9">
        <v>2351714.1499999994</v>
      </c>
      <c r="AEH9">
        <v>730203.15</v>
      </c>
      <c r="AEI9">
        <v>756089.91</v>
      </c>
      <c r="AEJ9">
        <v>695419.51</v>
      </c>
      <c r="AEK9">
        <v>1399861.52</v>
      </c>
      <c r="AEL9">
        <v>490283.31</v>
      </c>
      <c r="AEM9">
        <v>3992377.2800000003</v>
      </c>
      <c r="AEN9">
        <v>257409.32000000004</v>
      </c>
      <c r="AEO9">
        <v>790931.17</v>
      </c>
      <c r="AEP9">
        <v>38381887.030000001</v>
      </c>
      <c r="AEQ9">
        <v>1914434.7700000003</v>
      </c>
      <c r="AER9">
        <v>2077363.5599999998</v>
      </c>
      <c r="AES9">
        <v>1161993.6200000001</v>
      </c>
      <c r="AET9">
        <v>885899.00999999989</v>
      </c>
      <c r="AEU9">
        <v>4400275.74</v>
      </c>
      <c r="AEV9">
        <v>643503.89</v>
      </c>
      <c r="AEW9">
        <v>1244029.3400000001</v>
      </c>
      <c r="AEX9">
        <v>613474.67999999993</v>
      </c>
      <c r="AEY9">
        <v>291707.62</v>
      </c>
      <c r="AEZ9">
        <v>19825653.379999999</v>
      </c>
      <c r="AFA9">
        <v>9535138.7699999996</v>
      </c>
      <c r="AFB9">
        <v>1273497.8099999998</v>
      </c>
      <c r="AFC9">
        <v>707344.56</v>
      </c>
      <c r="AFD9">
        <v>884482.31</v>
      </c>
      <c r="AFE9">
        <v>692199.54</v>
      </c>
      <c r="AFF9">
        <v>504427.12000000005</v>
      </c>
      <c r="AFG9">
        <v>566991.80000000005</v>
      </c>
      <c r="AFH9">
        <v>496480.38</v>
      </c>
      <c r="AFI9">
        <v>448094.01</v>
      </c>
      <c r="AFJ9">
        <v>217634.74</v>
      </c>
      <c r="AFK9">
        <v>321258.75999999995</v>
      </c>
      <c r="AFL9">
        <v>673792.82</v>
      </c>
      <c r="AFM9">
        <v>17181116.539999999</v>
      </c>
      <c r="AFN9">
        <v>1402206.07</v>
      </c>
      <c r="AFO9">
        <v>510881.51</v>
      </c>
      <c r="AFP9">
        <v>676412.63000000012</v>
      </c>
      <c r="AFQ9">
        <v>521882.27999999997</v>
      </c>
      <c r="AFR9">
        <v>378096.45</v>
      </c>
      <c r="AFS9">
        <v>285854.03000000003</v>
      </c>
      <c r="AFT9">
        <v>590957.14</v>
      </c>
      <c r="AFU9">
        <v>588977.79999999993</v>
      </c>
      <c r="AFV9">
        <v>370833.9</v>
      </c>
      <c r="AFW9">
        <v>1601650.27</v>
      </c>
      <c r="AFX9">
        <v>293191.73</v>
      </c>
      <c r="AFY9">
        <v>46992446.550000004</v>
      </c>
      <c r="AFZ9">
        <v>772269.35</v>
      </c>
      <c r="AGA9">
        <v>2315778.73</v>
      </c>
      <c r="AGB9">
        <v>1021558.4299999999</v>
      </c>
      <c r="AGC9">
        <v>5663168.8699999992</v>
      </c>
      <c r="AGD9">
        <v>1398391.58</v>
      </c>
      <c r="AGE9">
        <v>803612.96</v>
      </c>
      <c r="AGF9">
        <v>618593.05000000005</v>
      </c>
      <c r="AGG9">
        <v>783073.98</v>
      </c>
      <c r="AGH9">
        <v>1024055.0599999999</v>
      </c>
      <c r="AGI9">
        <v>646019.1100000001</v>
      </c>
      <c r="AGJ9">
        <v>29996116.330000002</v>
      </c>
      <c r="AGK9">
        <v>3319650.2900000005</v>
      </c>
      <c r="AGL9">
        <v>1235232.81</v>
      </c>
      <c r="AGM9">
        <v>891735.81</v>
      </c>
      <c r="AGN9">
        <v>1249158.99</v>
      </c>
      <c r="AGO9">
        <v>1550631.7099999997</v>
      </c>
      <c r="AGP9">
        <v>69013.53</v>
      </c>
      <c r="AGQ9">
        <v>246035.28</v>
      </c>
      <c r="AGR9">
        <v>40122802.930000007</v>
      </c>
      <c r="AGS9">
        <v>28658276.739999995</v>
      </c>
      <c r="AGT9">
        <v>825922.84000000008</v>
      </c>
      <c r="AGU9">
        <v>1176270.0799999998</v>
      </c>
      <c r="AGV9">
        <v>2325789.9599999995</v>
      </c>
      <c r="AGW9">
        <v>937468.22</v>
      </c>
      <c r="AGX9">
        <v>483220.89999999997</v>
      </c>
      <c r="AGY9">
        <v>2851438.31</v>
      </c>
      <c r="AGZ9">
        <v>405146.18999999994</v>
      </c>
      <c r="AHA9">
        <v>625797.51</v>
      </c>
      <c r="AHB9">
        <v>1112145.76</v>
      </c>
      <c r="AHC9">
        <v>589200.16</v>
      </c>
      <c r="AHD9">
        <v>944158.03</v>
      </c>
      <c r="AHE9">
        <v>384215.61000000004</v>
      </c>
      <c r="AHF9">
        <v>636471.22</v>
      </c>
      <c r="AHG9">
        <v>742025.32999999984</v>
      </c>
      <c r="AHH9">
        <v>306791.02</v>
      </c>
      <c r="AHI9">
        <v>15151512.439999998</v>
      </c>
      <c r="AHJ9">
        <v>1707470.47</v>
      </c>
      <c r="AHK9">
        <v>671395.36</v>
      </c>
      <c r="AHL9">
        <v>1128374.47</v>
      </c>
      <c r="AHM9">
        <v>1654572.08</v>
      </c>
      <c r="AHN9">
        <v>669544.31999999995</v>
      </c>
      <c r="AHO9">
        <v>552051.76</v>
      </c>
      <c r="AHR9" t="b">
        <f t="shared" si="0"/>
        <v>1</v>
      </c>
      <c r="AHS9" s="4">
        <v>4</v>
      </c>
      <c r="AHT9" s="4" t="s">
        <v>1027</v>
      </c>
    </row>
    <row r="10" spans="1:904" ht="21" x14ac:dyDescent="0.4">
      <c r="A10" s="36">
        <v>6</v>
      </c>
      <c r="B10" s="22" t="s">
        <v>979</v>
      </c>
      <c r="C10" t="s">
        <v>980</v>
      </c>
      <c r="D10">
        <v>348540430.24000001</v>
      </c>
      <c r="E10">
        <v>47620443.909999996</v>
      </c>
      <c r="F10">
        <v>4369578.7</v>
      </c>
      <c r="G10">
        <v>5513728.8000000007</v>
      </c>
      <c r="H10">
        <v>7110791.6499999994</v>
      </c>
      <c r="I10">
        <v>4059950.15</v>
      </c>
      <c r="J10">
        <v>2101857.36</v>
      </c>
      <c r="K10">
        <v>45927729.260000005</v>
      </c>
      <c r="L10">
        <v>4669344.9099999992</v>
      </c>
      <c r="M10">
        <v>5970926.0299999993</v>
      </c>
      <c r="N10">
        <v>55043288.829999998</v>
      </c>
      <c r="O10">
        <v>4585471.05</v>
      </c>
      <c r="P10">
        <v>26958882.27</v>
      </c>
      <c r="Q10">
        <v>10201448.1</v>
      </c>
      <c r="R10">
        <v>4064989.17</v>
      </c>
      <c r="S10">
        <v>2422231.04</v>
      </c>
      <c r="T10">
        <v>2322341.6100000003</v>
      </c>
      <c r="U10">
        <v>9885024.5700000003</v>
      </c>
      <c r="V10">
        <v>1318143.3600000001</v>
      </c>
      <c r="W10">
        <v>3108488.99</v>
      </c>
      <c r="X10">
        <v>1878921.12</v>
      </c>
      <c r="Y10">
        <v>2783261.3800000004</v>
      </c>
      <c r="Z10">
        <v>1356683.93</v>
      </c>
      <c r="AA10">
        <v>1032315.47</v>
      </c>
      <c r="AB10">
        <v>455982864.60000002</v>
      </c>
      <c r="AC10">
        <v>10907867.840000002</v>
      </c>
      <c r="AD10">
        <v>29523667.960000001</v>
      </c>
      <c r="AE10">
        <v>4669747.43</v>
      </c>
      <c r="AF10">
        <v>26850131.23</v>
      </c>
      <c r="AG10">
        <v>8378983.8600000003</v>
      </c>
      <c r="AH10">
        <v>13629054.970000001</v>
      </c>
      <c r="AI10">
        <v>4726555.0600000005</v>
      </c>
      <c r="AJ10">
        <v>9245106.1699999999</v>
      </c>
      <c r="AK10">
        <v>8709470.0899999999</v>
      </c>
      <c r="AL10">
        <v>2537622.94</v>
      </c>
      <c r="AM10">
        <v>6775037.8799999999</v>
      </c>
      <c r="AN10">
        <v>1036364</v>
      </c>
      <c r="AO10">
        <v>4566449.68</v>
      </c>
      <c r="AP10">
        <v>3534332.2199999997</v>
      </c>
      <c r="AQ10">
        <v>21876756.329999998</v>
      </c>
      <c r="AR10">
        <v>20084823.350000001</v>
      </c>
      <c r="AS10">
        <v>1751483.1</v>
      </c>
      <c r="AT10">
        <v>245029623.08999997</v>
      </c>
      <c r="AU10">
        <v>16808907.469999999</v>
      </c>
      <c r="AV10">
        <v>6201270.8300000001</v>
      </c>
      <c r="AW10">
        <v>13568869.990000002</v>
      </c>
      <c r="AX10">
        <v>6518993.0999999996</v>
      </c>
      <c r="AY10">
        <v>4661289.7100000009</v>
      </c>
      <c r="AZ10">
        <v>5980212.2399999993</v>
      </c>
      <c r="BA10">
        <v>7825330.9400000004</v>
      </c>
      <c r="BB10">
        <v>62943192.579999998</v>
      </c>
      <c r="BC10">
        <v>5224389</v>
      </c>
      <c r="BD10">
        <v>9564490.2599999998</v>
      </c>
      <c r="BE10">
        <v>20756576.640000001</v>
      </c>
      <c r="BF10">
        <v>3646067.08</v>
      </c>
      <c r="BG10">
        <v>2117643.37</v>
      </c>
      <c r="BH10">
        <v>1624179.0999999999</v>
      </c>
      <c r="BI10">
        <v>246838133.85999998</v>
      </c>
      <c r="BJ10">
        <v>2183678.5999999996</v>
      </c>
      <c r="BK10">
        <v>2612810.81</v>
      </c>
      <c r="BL10">
        <v>6284563.4799999995</v>
      </c>
      <c r="BM10">
        <v>14012504.130000001</v>
      </c>
      <c r="BN10">
        <v>11681658.99</v>
      </c>
      <c r="BO10">
        <v>3958018.19</v>
      </c>
      <c r="BP10">
        <v>7321278.5800000001</v>
      </c>
      <c r="BQ10">
        <v>2665445.2700000005</v>
      </c>
      <c r="BR10">
        <v>2016243.8</v>
      </c>
      <c r="BS10">
        <v>1123025</v>
      </c>
      <c r="BT10">
        <v>1214628.28</v>
      </c>
      <c r="BU10">
        <v>56093159.25</v>
      </c>
      <c r="BV10">
        <v>526445.66</v>
      </c>
      <c r="BW10">
        <v>3507751.41</v>
      </c>
      <c r="BX10">
        <v>193145737.47</v>
      </c>
      <c r="BY10">
        <v>83966356.020000011</v>
      </c>
      <c r="BZ10">
        <v>6678512.2700000005</v>
      </c>
      <c r="CA10">
        <v>6587150.4199999999</v>
      </c>
      <c r="CB10">
        <v>8635650.4700000007</v>
      </c>
      <c r="CC10">
        <v>6485772.0499999998</v>
      </c>
      <c r="CD10">
        <v>8267858.6199999992</v>
      </c>
      <c r="CE10">
        <v>478831.41</v>
      </c>
      <c r="CF10">
        <v>470053</v>
      </c>
      <c r="CG10">
        <v>488699707.00000006</v>
      </c>
      <c r="CH10">
        <v>3057827.5100000002</v>
      </c>
      <c r="CI10">
        <v>23730024.639999997</v>
      </c>
      <c r="CJ10">
        <v>3712221.79</v>
      </c>
      <c r="CK10">
        <v>5561754.2000000002</v>
      </c>
      <c r="CL10">
        <v>7551002.1699999999</v>
      </c>
      <c r="CM10">
        <v>4239030.3900000006</v>
      </c>
      <c r="CN10">
        <v>15643030.25</v>
      </c>
      <c r="CO10">
        <v>2867286.29</v>
      </c>
      <c r="CP10">
        <v>3757373.4200000004</v>
      </c>
      <c r="CQ10">
        <v>2041684.9100000001</v>
      </c>
      <c r="CR10">
        <v>7726319.1600000001</v>
      </c>
      <c r="CS10">
        <v>3460522.87</v>
      </c>
      <c r="CT10">
        <v>158972694.13999999</v>
      </c>
      <c r="CU10">
        <v>2246652.06</v>
      </c>
      <c r="CV10">
        <v>6027397.2499999991</v>
      </c>
      <c r="CW10">
        <v>10203320.25</v>
      </c>
      <c r="CX10">
        <v>2073439.29</v>
      </c>
      <c r="CY10">
        <v>12855272.870000001</v>
      </c>
      <c r="CZ10">
        <v>3392142.42</v>
      </c>
      <c r="DA10">
        <v>3002011.45</v>
      </c>
      <c r="DB10">
        <v>162644428.53999999</v>
      </c>
      <c r="DC10">
        <v>6464216.2199999997</v>
      </c>
      <c r="DD10">
        <v>43508257.960000001</v>
      </c>
      <c r="DE10">
        <v>24081980.390000001</v>
      </c>
      <c r="DF10">
        <v>4810575.28</v>
      </c>
      <c r="DG10">
        <v>16731189.25</v>
      </c>
      <c r="DH10">
        <v>6002343.2100000009</v>
      </c>
      <c r="DI10">
        <v>1553128.3399999999</v>
      </c>
      <c r="DJ10">
        <v>4088877.7299999995</v>
      </c>
      <c r="DK10">
        <v>2994396.46</v>
      </c>
      <c r="DL10">
        <v>36988832.539999999</v>
      </c>
      <c r="DM10">
        <v>140453637.11000001</v>
      </c>
      <c r="DN10">
        <v>126097420.09999999</v>
      </c>
      <c r="DO10">
        <v>11193708.76</v>
      </c>
      <c r="DP10">
        <v>5910920.2399999993</v>
      </c>
      <c r="DQ10">
        <v>17074815.649999999</v>
      </c>
      <c r="DR10">
        <v>6472827.8499999996</v>
      </c>
      <c r="DS10">
        <v>3956423.8199999994</v>
      </c>
      <c r="DT10">
        <v>5532690.96</v>
      </c>
      <c r="DU10">
        <v>2457774.1399999997</v>
      </c>
      <c r="DV10">
        <v>561009594.28999996</v>
      </c>
      <c r="DW10">
        <v>6783491.209999999</v>
      </c>
      <c r="DX10">
        <v>6038998.0799999991</v>
      </c>
      <c r="DY10">
        <v>26227872.330000002</v>
      </c>
      <c r="DZ10">
        <v>13280736.9</v>
      </c>
      <c r="EA10">
        <v>12137895.859999999</v>
      </c>
      <c r="EB10">
        <v>16366542.34</v>
      </c>
      <c r="EC10">
        <v>4786096.4999999991</v>
      </c>
      <c r="ED10">
        <v>15309043.390000001</v>
      </c>
      <c r="EE10">
        <v>90967535.279999986</v>
      </c>
      <c r="EF10">
        <v>77770062.989999995</v>
      </c>
      <c r="EG10">
        <v>5474569.6999999993</v>
      </c>
      <c r="EH10">
        <v>6476375.5099999988</v>
      </c>
      <c r="EI10">
        <v>7707569.5300000003</v>
      </c>
      <c r="EJ10">
        <v>8889798.4100000001</v>
      </c>
      <c r="EK10">
        <v>23864579.23</v>
      </c>
      <c r="EL10">
        <v>6186993.5099999998</v>
      </c>
      <c r="EM10">
        <v>7893345.1399999997</v>
      </c>
      <c r="EN10">
        <v>347808229.21999997</v>
      </c>
      <c r="EO10">
        <v>7593403.96</v>
      </c>
      <c r="EP10">
        <v>4481188.0199999996</v>
      </c>
      <c r="EQ10">
        <v>8574114.3300000001</v>
      </c>
      <c r="ER10">
        <v>3263749.81</v>
      </c>
      <c r="ES10">
        <v>3392770.3200000003</v>
      </c>
      <c r="ET10">
        <v>8021440.21</v>
      </c>
      <c r="EU10">
        <v>20924990.409999996</v>
      </c>
      <c r="EV10">
        <v>3734795.3400000003</v>
      </c>
      <c r="EW10">
        <v>120941110.69000001</v>
      </c>
      <c r="EX10">
        <v>2147135.58</v>
      </c>
      <c r="EY10">
        <v>4480126.2399999993</v>
      </c>
      <c r="EZ10">
        <v>6292801.0699999994</v>
      </c>
      <c r="FA10">
        <v>9246972.2699999996</v>
      </c>
      <c r="FB10">
        <v>17477228.25</v>
      </c>
      <c r="FC10">
        <v>7994702.6699999999</v>
      </c>
      <c r="FD10">
        <v>6934221.6800000006</v>
      </c>
      <c r="FE10">
        <v>4320688.7699999996</v>
      </c>
      <c r="FF10">
        <v>2272011.5700000003</v>
      </c>
      <c r="FG10">
        <v>5621899.0999999996</v>
      </c>
      <c r="FH10">
        <v>1358891.3800000001</v>
      </c>
      <c r="FI10">
        <v>121324021.60999998</v>
      </c>
      <c r="FJ10">
        <v>4449579.47</v>
      </c>
      <c r="FK10">
        <v>5859612.8099999996</v>
      </c>
      <c r="FL10">
        <v>7921126.25</v>
      </c>
      <c r="FM10">
        <v>12448436.989999998</v>
      </c>
      <c r="FN10">
        <v>6088577.7999999998</v>
      </c>
      <c r="FO10">
        <v>1997255.4600000002</v>
      </c>
      <c r="FP10">
        <v>614209.09</v>
      </c>
      <c r="FQ10">
        <v>378291860.13999999</v>
      </c>
      <c r="FR10">
        <v>11198317.289999999</v>
      </c>
      <c r="FS10">
        <v>12922937.84</v>
      </c>
      <c r="FT10">
        <v>8361880.0099999998</v>
      </c>
      <c r="FU10">
        <v>10917313.68</v>
      </c>
      <c r="FV10">
        <v>6953707.1500000004</v>
      </c>
      <c r="FW10">
        <v>18057581.800000001</v>
      </c>
      <c r="FX10">
        <v>8670928.8300000001</v>
      </c>
      <c r="FY10">
        <v>5577964.7199999997</v>
      </c>
      <c r="FZ10">
        <v>9853026.7199999988</v>
      </c>
      <c r="GA10">
        <v>14804359.5</v>
      </c>
      <c r="GB10">
        <v>5242663.41</v>
      </c>
      <c r="GC10">
        <v>2429577.7200000002</v>
      </c>
      <c r="GD10">
        <v>977389</v>
      </c>
      <c r="GE10">
        <v>158648575.31</v>
      </c>
      <c r="GF10">
        <v>4568199.5399999991</v>
      </c>
      <c r="GG10">
        <v>4339914.76</v>
      </c>
      <c r="GH10">
        <v>35803938.359999999</v>
      </c>
      <c r="GI10">
        <v>9343321.3800000008</v>
      </c>
      <c r="GJ10">
        <v>7235171.4800000004</v>
      </c>
      <c r="GK10">
        <v>6864114.6600000001</v>
      </c>
      <c r="GL10">
        <v>32065093.550000004</v>
      </c>
      <c r="GM10">
        <v>3168671.07</v>
      </c>
      <c r="GN10">
        <v>1969077.72</v>
      </c>
      <c r="GO10">
        <v>987045</v>
      </c>
      <c r="GP10">
        <v>1357026.5</v>
      </c>
      <c r="GQ10">
        <v>122931375.84999999</v>
      </c>
      <c r="GR10">
        <v>35856805.230000004</v>
      </c>
      <c r="GS10">
        <v>5810780.4099999992</v>
      </c>
      <c r="GT10">
        <v>33039572.760000002</v>
      </c>
      <c r="GU10">
        <v>3717080.79</v>
      </c>
      <c r="GV10">
        <v>6268915.1500000004</v>
      </c>
      <c r="GW10">
        <v>7654026.3600000003</v>
      </c>
      <c r="GX10">
        <v>3386936.67</v>
      </c>
      <c r="GY10">
        <v>124138050.15000001</v>
      </c>
      <c r="GZ10">
        <v>13500676.540000001</v>
      </c>
      <c r="HA10">
        <v>10697433.119999999</v>
      </c>
      <c r="HB10">
        <v>6682266.6400000006</v>
      </c>
      <c r="HC10">
        <v>330007151.22000003</v>
      </c>
      <c r="HD10">
        <v>33745461.390000001</v>
      </c>
      <c r="HE10">
        <v>15646426.110000001</v>
      </c>
      <c r="HF10">
        <v>7683546.1999999993</v>
      </c>
      <c r="HG10">
        <v>9331319.0999999996</v>
      </c>
      <c r="HH10">
        <v>33766327.969999999</v>
      </c>
      <c r="HI10">
        <v>1677842.4499999997</v>
      </c>
      <c r="HJ10">
        <v>62222803.020000003</v>
      </c>
      <c r="HK10">
        <v>3320692.02</v>
      </c>
      <c r="HL10">
        <v>4236104.76</v>
      </c>
      <c r="HM10">
        <v>2767531.19</v>
      </c>
      <c r="HN10">
        <v>3166911.04</v>
      </c>
      <c r="HO10">
        <v>6526861.8900000006</v>
      </c>
      <c r="HP10">
        <v>3782824.25</v>
      </c>
      <c r="HQ10">
        <v>873140.57</v>
      </c>
      <c r="HR10">
        <v>168425837.62</v>
      </c>
      <c r="HS10">
        <v>34569839.399999999</v>
      </c>
      <c r="HT10">
        <v>6876522</v>
      </c>
      <c r="HU10">
        <v>4868429.8499999996</v>
      </c>
      <c r="HV10">
        <v>4894923.63</v>
      </c>
      <c r="HW10">
        <v>3410008.74</v>
      </c>
      <c r="HX10">
        <v>7531483.0999999996</v>
      </c>
      <c r="HY10">
        <v>6311416.5000000009</v>
      </c>
      <c r="HZ10">
        <v>5770288.3300000001</v>
      </c>
      <c r="IA10">
        <v>5753341.5800000001</v>
      </c>
      <c r="IB10">
        <v>4149645.91</v>
      </c>
      <c r="IC10">
        <v>5430558.6999999993</v>
      </c>
      <c r="ID10">
        <v>1524395.46</v>
      </c>
      <c r="IE10">
        <v>7507401.0100000007</v>
      </c>
      <c r="IF10">
        <v>4182394.4</v>
      </c>
      <c r="IG10">
        <v>4742935.99</v>
      </c>
      <c r="IH10">
        <v>214010071.83000001</v>
      </c>
      <c r="II10">
        <v>60288260.07</v>
      </c>
      <c r="IJ10">
        <v>5036030.2699999996</v>
      </c>
      <c r="IK10">
        <v>12270802.42</v>
      </c>
      <c r="IL10">
        <v>22642798.48</v>
      </c>
      <c r="IM10">
        <v>8604486.1000000015</v>
      </c>
      <c r="IN10">
        <v>3364476.0900000003</v>
      </c>
      <c r="IO10">
        <v>2196254.16</v>
      </c>
      <c r="IP10">
        <v>1781823.48</v>
      </c>
      <c r="IQ10">
        <v>2693572.34</v>
      </c>
      <c r="IR10">
        <v>3717888.5300000003</v>
      </c>
      <c r="IS10">
        <v>287889751.56000006</v>
      </c>
      <c r="IT10">
        <v>73805937</v>
      </c>
      <c r="IU10">
        <v>4451385.4800000004</v>
      </c>
      <c r="IV10">
        <v>3440058.19</v>
      </c>
      <c r="IW10">
        <v>4591989.93</v>
      </c>
      <c r="IX10">
        <v>2603264.89</v>
      </c>
      <c r="IY10">
        <v>4388029.01</v>
      </c>
      <c r="IZ10">
        <v>1829138.6900000002</v>
      </c>
      <c r="JA10">
        <v>7104591.1399999997</v>
      </c>
      <c r="JB10">
        <v>11365145.73</v>
      </c>
      <c r="JC10">
        <v>5265808</v>
      </c>
      <c r="JD10">
        <v>3362338.0599999996</v>
      </c>
      <c r="JE10">
        <v>134740602.61000001</v>
      </c>
      <c r="JF10">
        <v>43176766.629999995</v>
      </c>
      <c r="JG10">
        <v>4882738.0600000005</v>
      </c>
      <c r="JH10">
        <v>2466749.8600000003</v>
      </c>
      <c r="JI10">
        <v>4790496.8</v>
      </c>
      <c r="JJ10">
        <v>4343244.53</v>
      </c>
      <c r="JK10">
        <v>108252546.39999999</v>
      </c>
      <c r="JL10">
        <v>7138702.5</v>
      </c>
      <c r="JM10">
        <v>11029817.059999999</v>
      </c>
      <c r="JN10">
        <v>21055152.079999998</v>
      </c>
      <c r="JO10">
        <v>5726667.04</v>
      </c>
      <c r="JP10">
        <v>21142181.400000002</v>
      </c>
      <c r="JQ10">
        <v>4320734.8100000005</v>
      </c>
      <c r="JR10">
        <v>196918936.66000003</v>
      </c>
      <c r="JS10">
        <v>7113778.7700000005</v>
      </c>
      <c r="JT10">
        <v>3596198.77</v>
      </c>
      <c r="JU10">
        <v>17994342</v>
      </c>
      <c r="JV10">
        <v>21039115.580000002</v>
      </c>
      <c r="JW10">
        <v>18841669.130000003</v>
      </c>
      <c r="JX10">
        <v>5639657.8099999996</v>
      </c>
      <c r="JY10">
        <v>4494858.32</v>
      </c>
      <c r="JZ10">
        <v>261179378.27000001</v>
      </c>
      <c r="KA10">
        <v>71721557.50999999</v>
      </c>
      <c r="KB10">
        <v>6735518.1500000004</v>
      </c>
      <c r="KC10">
        <v>2156321.16</v>
      </c>
      <c r="KD10">
        <v>12108729.189999999</v>
      </c>
      <c r="KE10">
        <v>2672111.7400000002</v>
      </c>
      <c r="KF10">
        <v>40109804.480000004</v>
      </c>
      <c r="KG10">
        <v>6988502.7299999995</v>
      </c>
      <c r="KH10">
        <v>4186345.24</v>
      </c>
      <c r="KI10">
        <v>18580555.800000001</v>
      </c>
      <c r="KJ10">
        <v>7830757.3199999994</v>
      </c>
      <c r="KK10">
        <v>14028703.100000001</v>
      </c>
      <c r="KL10">
        <v>3588769.24</v>
      </c>
      <c r="KM10">
        <v>758112.78</v>
      </c>
      <c r="KN10">
        <v>4354593.3499999996</v>
      </c>
      <c r="KO10">
        <v>306121364.94999993</v>
      </c>
      <c r="KP10">
        <v>15962885.609999999</v>
      </c>
      <c r="KQ10">
        <v>7960263.2599999998</v>
      </c>
      <c r="KR10">
        <v>9898809.4499999993</v>
      </c>
      <c r="KS10">
        <v>21213504.420000002</v>
      </c>
      <c r="KT10">
        <v>5016025.1900000004</v>
      </c>
      <c r="KU10">
        <v>26524137.170000002</v>
      </c>
      <c r="KV10">
        <v>6823615.3100000015</v>
      </c>
      <c r="KW10">
        <v>8620962.3399999999</v>
      </c>
      <c r="KX10">
        <v>95980090.079999998</v>
      </c>
      <c r="KY10">
        <v>9006484.8699999992</v>
      </c>
      <c r="KZ10">
        <v>7295482.4099999992</v>
      </c>
      <c r="LA10">
        <v>24279497.5</v>
      </c>
      <c r="LB10">
        <v>3740604.8000000003</v>
      </c>
      <c r="LC10">
        <v>11505877.33</v>
      </c>
      <c r="LD10">
        <v>144913987.97999999</v>
      </c>
      <c r="LE10">
        <v>13682345.98</v>
      </c>
      <c r="LF10">
        <v>609825550.73000002</v>
      </c>
      <c r="LG10">
        <v>43537329.520000003</v>
      </c>
      <c r="LH10">
        <v>69906599.710000008</v>
      </c>
      <c r="LI10">
        <v>78013718.75999999</v>
      </c>
      <c r="LJ10">
        <v>15918014.16</v>
      </c>
      <c r="LK10">
        <v>8406290.8399999999</v>
      </c>
      <c r="LL10">
        <v>3526837.05</v>
      </c>
      <c r="LM10">
        <v>6538327.9800000004</v>
      </c>
      <c r="LN10">
        <v>12095943.25</v>
      </c>
      <c r="LO10">
        <v>11574372.359999999</v>
      </c>
      <c r="LP10">
        <v>1203623.47</v>
      </c>
      <c r="LQ10">
        <v>94254698.810000002</v>
      </c>
      <c r="LR10">
        <v>16729296.01</v>
      </c>
      <c r="LS10">
        <v>7174036.75</v>
      </c>
      <c r="LT10">
        <v>187473134.09</v>
      </c>
      <c r="LU10">
        <v>58922642.340000004</v>
      </c>
      <c r="LV10">
        <v>337903744.68999994</v>
      </c>
      <c r="LW10">
        <v>52263421.75</v>
      </c>
      <c r="LX10">
        <v>40049771.579999998</v>
      </c>
      <c r="LY10">
        <v>20175954.519999996</v>
      </c>
      <c r="LZ10">
        <v>24404616.850000001</v>
      </c>
      <c r="MA10">
        <v>25350393.629999999</v>
      </c>
      <c r="MB10">
        <v>31923356.120000001</v>
      </c>
      <c r="MC10">
        <v>43527202.480000004</v>
      </c>
      <c r="MD10">
        <v>27097436.980000004</v>
      </c>
      <c r="ME10">
        <v>5258593.6500000004</v>
      </c>
      <c r="MF10">
        <v>326922488.87</v>
      </c>
      <c r="MG10">
        <v>7559658.0499999998</v>
      </c>
      <c r="MH10">
        <v>5249452.96</v>
      </c>
      <c r="MI10">
        <v>2831804.2800000003</v>
      </c>
      <c r="MJ10">
        <v>3245417</v>
      </c>
      <c r="MK10">
        <v>6159805.3300000001</v>
      </c>
      <c r="ML10">
        <v>6096546.6799999997</v>
      </c>
      <c r="MM10">
        <v>6938037.7199999997</v>
      </c>
      <c r="MN10">
        <v>6751589.04</v>
      </c>
      <c r="MO10">
        <v>2527003.1</v>
      </c>
      <c r="MP10">
        <v>5074686.6100000003</v>
      </c>
      <c r="MQ10">
        <v>4791058.9000000004</v>
      </c>
      <c r="MR10">
        <v>142449277.87</v>
      </c>
      <c r="MS10">
        <v>3063670.81</v>
      </c>
      <c r="MT10">
        <v>10276805.32</v>
      </c>
      <c r="MU10">
        <v>6220059.5900000008</v>
      </c>
      <c r="MV10">
        <v>5523123.5800000001</v>
      </c>
      <c r="MW10">
        <v>18255158.189999998</v>
      </c>
      <c r="MX10">
        <v>24101932.000000004</v>
      </c>
      <c r="MY10">
        <v>9864478.2300000004</v>
      </c>
      <c r="MZ10">
        <v>4622169.29</v>
      </c>
      <c r="NA10">
        <v>1649659.5499999998</v>
      </c>
      <c r="NB10">
        <v>1707051.83</v>
      </c>
      <c r="NC10">
        <v>353242800.65999997</v>
      </c>
      <c r="ND10">
        <v>14291070.85</v>
      </c>
      <c r="NE10">
        <v>1638597.97</v>
      </c>
      <c r="NF10">
        <v>29348719.710000001</v>
      </c>
      <c r="NG10">
        <v>2228571.9</v>
      </c>
      <c r="NH10">
        <v>8683814.1699999999</v>
      </c>
      <c r="NI10">
        <v>40268967.479999997</v>
      </c>
      <c r="NJ10">
        <v>7217527.6699999999</v>
      </c>
      <c r="NK10">
        <v>650287.41</v>
      </c>
      <c r="NL10">
        <v>3741308.2199999997</v>
      </c>
      <c r="NM10">
        <v>3182920.0399999996</v>
      </c>
      <c r="NN10">
        <v>4103627.4</v>
      </c>
      <c r="NO10">
        <v>92280394.480000019</v>
      </c>
      <c r="NP10">
        <v>4702084.34</v>
      </c>
      <c r="NQ10">
        <v>4883393.18</v>
      </c>
      <c r="NR10">
        <v>4686629.42</v>
      </c>
      <c r="NS10">
        <v>9263607.3300000001</v>
      </c>
      <c r="NT10">
        <v>389558</v>
      </c>
      <c r="NU10">
        <v>898170.59000000008</v>
      </c>
      <c r="NV10">
        <v>207237121.04999998</v>
      </c>
      <c r="NW10">
        <v>27133345.810000002</v>
      </c>
      <c r="NX10">
        <v>3560742.4</v>
      </c>
      <c r="NY10">
        <v>2280192.61</v>
      </c>
      <c r="NZ10">
        <v>3711880.8</v>
      </c>
      <c r="OA10">
        <v>3262287.71</v>
      </c>
      <c r="OB10">
        <v>3056160.63</v>
      </c>
      <c r="OC10">
        <v>164592639.16</v>
      </c>
      <c r="OD10">
        <v>7417249.2299999995</v>
      </c>
      <c r="OE10">
        <v>3181973.87</v>
      </c>
      <c r="OF10">
        <v>29315407.57</v>
      </c>
      <c r="OG10">
        <v>9671997.6500000004</v>
      </c>
      <c r="OH10">
        <v>5432446.4100000001</v>
      </c>
      <c r="OI10">
        <v>348546.29999999981</v>
      </c>
      <c r="OJ10">
        <v>2078386.47</v>
      </c>
      <c r="OK10">
        <v>771773</v>
      </c>
      <c r="OL10">
        <v>115212943.19</v>
      </c>
      <c r="OM10">
        <v>22323619.77</v>
      </c>
      <c r="ON10">
        <v>65412942.789999999</v>
      </c>
      <c r="OO10">
        <v>5211632.7</v>
      </c>
      <c r="OP10">
        <v>4007793.24</v>
      </c>
      <c r="OQ10">
        <v>736198.35000000009</v>
      </c>
      <c r="OR10">
        <v>104464236.28</v>
      </c>
      <c r="OS10">
        <v>3171342.4499999997</v>
      </c>
      <c r="OT10">
        <v>4119966.5200000005</v>
      </c>
      <c r="OU10">
        <v>4448581.1800000006</v>
      </c>
      <c r="OV10">
        <v>11036943.699999999</v>
      </c>
      <c r="OW10">
        <v>38447263.299999997</v>
      </c>
      <c r="OX10">
        <v>2595290.46</v>
      </c>
      <c r="OY10">
        <v>1376363.1</v>
      </c>
      <c r="OZ10">
        <v>2463399.21</v>
      </c>
      <c r="PA10">
        <v>138180402.88</v>
      </c>
      <c r="PB10">
        <v>4239733.99</v>
      </c>
      <c r="PC10">
        <v>42176956.740000002</v>
      </c>
      <c r="PD10">
        <v>4256703.1000000006</v>
      </c>
      <c r="PE10">
        <v>22133070.500000004</v>
      </c>
      <c r="PF10">
        <v>22665236.129999999</v>
      </c>
      <c r="PG10">
        <v>4908061.97</v>
      </c>
      <c r="PH10">
        <v>4319146.7400000012</v>
      </c>
      <c r="PI10">
        <v>14968936.16</v>
      </c>
      <c r="PJ10">
        <v>8224325.9899999993</v>
      </c>
      <c r="PK10">
        <v>15427774.5</v>
      </c>
      <c r="PL10">
        <v>25889765.959999997</v>
      </c>
      <c r="PM10">
        <v>5468224.0599999996</v>
      </c>
      <c r="PN10">
        <v>49270986.919999994</v>
      </c>
      <c r="PO10">
        <v>5173457.66</v>
      </c>
      <c r="PP10">
        <v>1909111.76</v>
      </c>
      <c r="PQ10">
        <v>1221711.8999999999</v>
      </c>
      <c r="PR10">
        <v>2023846.95</v>
      </c>
      <c r="PS10">
        <v>357695305.84999996</v>
      </c>
      <c r="PT10">
        <v>6622614.04</v>
      </c>
      <c r="PU10">
        <v>4998503.82</v>
      </c>
      <c r="PV10">
        <v>8822239.1300000008</v>
      </c>
      <c r="PW10">
        <v>83253235.060000002</v>
      </c>
      <c r="PX10">
        <v>4361135.0900000008</v>
      </c>
      <c r="PY10">
        <v>16882764.719999999</v>
      </c>
      <c r="PZ10">
        <v>4792908.62</v>
      </c>
      <c r="QA10">
        <v>32292359.160000008</v>
      </c>
      <c r="QB10">
        <v>3242283.6</v>
      </c>
      <c r="QC10">
        <v>32857737.43</v>
      </c>
      <c r="QD10">
        <v>5303442.18</v>
      </c>
      <c r="QE10">
        <v>15205387.540000001</v>
      </c>
      <c r="QF10">
        <v>8639875.1699999999</v>
      </c>
      <c r="QG10">
        <v>9772410.7400000002</v>
      </c>
      <c r="QH10">
        <v>16341439.620000001</v>
      </c>
      <c r="QI10">
        <v>9186597.5100000016</v>
      </c>
      <c r="QJ10">
        <v>3398187.66</v>
      </c>
      <c r="QK10">
        <v>1950475.5000000002</v>
      </c>
      <c r="QL10">
        <v>20244545.190000001</v>
      </c>
      <c r="QM10">
        <v>29312032.32</v>
      </c>
      <c r="QN10">
        <v>2652299.6999999997</v>
      </c>
      <c r="QO10">
        <v>997396.5</v>
      </c>
      <c r="QP10">
        <v>1559684.5</v>
      </c>
      <c r="QQ10">
        <v>1677372.92</v>
      </c>
      <c r="QS10">
        <v>211054115.56</v>
      </c>
      <c r="QT10">
        <v>4509669.540000001</v>
      </c>
      <c r="QU10">
        <v>34365938.969999999</v>
      </c>
      <c r="QV10">
        <v>7581345.5399999991</v>
      </c>
      <c r="QW10">
        <v>7861687.7700000005</v>
      </c>
      <c r="QX10">
        <v>31338823.640000004</v>
      </c>
      <c r="QY10">
        <v>5796886.4500000002</v>
      </c>
      <c r="QZ10">
        <v>12465150.969999999</v>
      </c>
      <c r="RA10">
        <v>33607672.520000003</v>
      </c>
      <c r="RB10">
        <v>4075631.61</v>
      </c>
      <c r="RC10">
        <v>3389032.44</v>
      </c>
      <c r="RD10">
        <v>1839752</v>
      </c>
      <c r="RE10">
        <v>1174152.76</v>
      </c>
      <c r="RF10">
        <v>457061606.13</v>
      </c>
      <c r="RG10">
        <v>28916006.129999999</v>
      </c>
      <c r="RH10">
        <v>19265188</v>
      </c>
      <c r="RI10">
        <v>13442905.470000001</v>
      </c>
      <c r="RJ10">
        <v>5977151.6999999993</v>
      </c>
      <c r="RK10">
        <v>15832335.200000001</v>
      </c>
      <c r="RL10">
        <v>26554635.409999996</v>
      </c>
      <c r="RM10">
        <v>4025165.22</v>
      </c>
      <c r="RN10">
        <v>13636142.16</v>
      </c>
      <c r="RO10">
        <v>24846068.570000004</v>
      </c>
      <c r="RP10">
        <v>33997792.779999994</v>
      </c>
      <c r="RQ10">
        <v>4886872.4700000007</v>
      </c>
      <c r="RR10">
        <v>2925487.2399999998</v>
      </c>
      <c r="RS10">
        <v>6953586.2000000002</v>
      </c>
      <c r="RT10">
        <v>4413433.1800000006</v>
      </c>
      <c r="RU10">
        <v>6577851.6099999994</v>
      </c>
      <c r="RV10">
        <v>4973173.3999999994</v>
      </c>
      <c r="RW10">
        <v>2355544.5799999996</v>
      </c>
      <c r="RX10">
        <v>1758592.66</v>
      </c>
      <c r="RY10">
        <v>2423918.5099999998</v>
      </c>
      <c r="RZ10">
        <v>140950089.11999997</v>
      </c>
      <c r="SA10">
        <v>2538111.2399999998</v>
      </c>
      <c r="SB10">
        <v>6925386.0299999993</v>
      </c>
      <c r="SC10">
        <v>3252966.0299999993</v>
      </c>
      <c r="SD10">
        <v>2626343</v>
      </c>
      <c r="SE10">
        <v>3089789.45</v>
      </c>
      <c r="SF10">
        <v>5569830.3099999996</v>
      </c>
      <c r="SG10">
        <v>18382245.800000001</v>
      </c>
      <c r="SH10">
        <v>3767098.14</v>
      </c>
      <c r="SI10">
        <v>3182839.11</v>
      </c>
      <c r="SJ10">
        <v>3223002.81</v>
      </c>
      <c r="SK10">
        <v>15442657.640000001</v>
      </c>
      <c r="SL10">
        <v>4002327.47</v>
      </c>
      <c r="SM10">
        <v>2579425.29</v>
      </c>
      <c r="SN10">
        <v>124775486.33000001</v>
      </c>
      <c r="SO10">
        <v>10900689.84</v>
      </c>
      <c r="SP10">
        <v>5198523.57</v>
      </c>
      <c r="SQ10">
        <v>4399486.21</v>
      </c>
      <c r="SR10">
        <v>1950798.3599999999</v>
      </c>
      <c r="SS10">
        <v>15477356.960000001</v>
      </c>
      <c r="ST10">
        <v>4946921.24</v>
      </c>
      <c r="SU10">
        <v>13748918.989999998</v>
      </c>
      <c r="SV10">
        <v>4685212.99</v>
      </c>
      <c r="SW10">
        <v>5185901.59</v>
      </c>
      <c r="SX10">
        <v>26149713.790000003</v>
      </c>
      <c r="SY10">
        <v>1103444.4200000002</v>
      </c>
      <c r="SZ10">
        <v>56249972.760000005</v>
      </c>
      <c r="TA10">
        <v>4505025.459999999</v>
      </c>
      <c r="TB10">
        <v>4286557.4099999992</v>
      </c>
      <c r="TC10">
        <v>17730520.130000003</v>
      </c>
      <c r="TD10">
        <v>4978247.4400000004</v>
      </c>
      <c r="TE10">
        <v>6122835.5200000005</v>
      </c>
      <c r="TF10">
        <v>4587148.95</v>
      </c>
      <c r="TG10">
        <v>2132494.02</v>
      </c>
      <c r="TH10">
        <v>395406363.49000007</v>
      </c>
      <c r="TI10">
        <v>3089892.42</v>
      </c>
      <c r="TJ10">
        <v>3894647.79</v>
      </c>
      <c r="TK10">
        <v>13715061.16</v>
      </c>
      <c r="TL10">
        <v>13476321.84</v>
      </c>
      <c r="TM10">
        <v>8849487.9399999995</v>
      </c>
      <c r="TN10">
        <v>1742640.67</v>
      </c>
      <c r="TO10">
        <v>37543438.829999998</v>
      </c>
      <c r="TP10">
        <v>4144859.52</v>
      </c>
      <c r="TQ10">
        <v>14616005.76</v>
      </c>
      <c r="TR10">
        <v>12053412.119999999</v>
      </c>
      <c r="TS10">
        <v>3381803.7499999995</v>
      </c>
      <c r="TT10">
        <v>2420390.0799999996</v>
      </c>
      <c r="TU10">
        <v>7241861.2300000004</v>
      </c>
      <c r="TV10">
        <v>4140324.61</v>
      </c>
      <c r="TW10">
        <v>3770904.08</v>
      </c>
      <c r="TX10">
        <v>66581109.690000013</v>
      </c>
      <c r="TY10">
        <v>4469091.26</v>
      </c>
      <c r="TZ10">
        <v>148961190.27000001</v>
      </c>
      <c r="UA10">
        <v>15901718</v>
      </c>
      <c r="UB10">
        <v>3986649.64</v>
      </c>
      <c r="UC10">
        <v>6037254.1899999995</v>
      </c>
      <c r="UD10">
        <v>72203085.920000002</v>
      </c>
      <c r="UE10">
        <v>2130716.58</v>
      </c>
      <c r="UF10">
        <v>1434554.3</v>
      </c>
      <c r="UG10">
        <v>1788361.7799999998</v>
      </c>
      <c r="UH10">
        <v>2308621.83</v>
      </c>
      <c r="UI10">
        <v>74808325.399999991</v>
      </c>
      <c r="UJ10">
        <v>8272857.7599999998</v>
      </c>
      <c r="UK10">
        <v>6518951.580000001</v>
      </c>
      <c r="UL10">
        <v>9093279.3599999994</v>
      </c>
      <c r="UM10">
        <v>4896735.05</v>
      </c>
      <c r="UN10">
        <v>4107949.87</v>
      </c>
      <c r="UO10">
        <v>539152808.49000001</v>
      </c>
      <c r="UP10">
        <v>6187658.3999999994</v>
      </c>
      <c r="UQ10">
        <v>6652855.4899999993</v>
      </c>
      <c r="UR10">
        <v>63998014.32</v>
      </c>
      <c r="US10">
        <v>1992895</v>
      </c>
      <c r="UT10">
        <v>4271002.99</v>
      </c>
      <c r="UU10">
        <v>23096449.909999996</v>
      </c>
      <c r="UV10">
        <v>3427258.67</v>
      </c>
      <c r="UW10">
        <v>3390107.8200000003</v>
      </c>
      <c r="UX10">
        <v>6134006.7000000002</v>
      </c>
      <c r="UY10">
        <v>7035439.5300000003</v>
      </c>
      <c r="UZ10">
        <v>20431581.059999999</v>
      </c>
      <c r="VA10">
        <v>5131513.5</v>
      </c>
      <c r="VB10">
        <v>16028988.84</v>
      </c>
      <c r="VC10">
        <v>3970618.9799999995</v>
      </c>
      <c r="VD10">
        <v>2366965.85</v>
      </c>
      <c r="VE10">
        <v>1563924.4</v>
      </c>
      <c r="VF10">
        <v>3098067.5100000002</v>
      </c>
      <c r="VG10">
        <v>31476139.129999999</v>
      </c>
      <c r="VH10">
        <v>1982422.7799999998</v>
      </c>
      <c r="VI10">
        <v>1430397.5699999998</v>
      </c>
      <c r="VJ10">
        <v>796597.22</v>
      </c>
      <c r="VK10">
        <v>176486962.01000002</v>
      </c>
      <c r="VL10">
        <v>7334265.5</v>
      </c>
      <c r="VM10">
        <v>6884770.0800000001</v>
      </c>
      <c r="VN10">
        <v>11386006.75</v>
      </c>
      <c r="VO10">
        <v>15457328.6</v>
      </c>
      <c r="VP10">
        <v>24101729.559999999</v>
      </c>
      <c r="VQ10">
        <v>7554048.5700000003</v>
      </c>
      <c r="VR10">
        <v>5748766.2000000002</v>
      </c>
      <c r="VS10">
        <v>2425585.54</v>
      </c>
      <c r="VT10">
        <v>52095011.219999999</v>
      </c>
      <c r="VU10">
        <v>4834158.4200000009</v>
      </c>
      <c r="VV10">
        <v>12838439.82</v>
      </c>
      <c r="VW10">
        <v>5177200.79</v>
      </c>
      <c r="VX10">
        <v>2968548.63</v>
      </c>
      <c r="VY10">
        <v>3553709.16</v>
      </c>
      <c r="VZ10">
        <v>971297670.72000003</v>
      </c>
      <c r="WA10">
        <v>12979945.380000001</v>
      </c>
      <c r="WB10">
        <v>4901438.7699999996</v>
      </c>
      <c r="WC10">
        <v>4378506.3600000003</v>
      </c>
      <c r="WD10">
        <v>4227157.3099999996</v>
      </c>
      <c r="WE10">
        <v>6198062.9300000006</v>
      </c>
      <c r="WF10">
        <v>10340633.279999999</v>
      </c>
      <c r="WG10">
        <v>11598669.029999999</v>
      </c>
      <c r="WH10">
        <v>8487564.0999999996</v>
      </c>
      <c r="WI10">
        <v>9444373.25</v>
      </c>
      <c r="WJ10">
        <v>6732204</v>
      </c>
      <c r="WK10">
        <v>29257074.710000001</v>
      </c>
      <c r="WL10">
        <v>8230896.9000000004</v>
      </c>
      <c r="WM10">
        <v>14904205.539999999</v>
      </c>
      <c r="WN10">
        <v>25979584.599999998</v>
      </c>
      <c r="WO10">
        <v>7393015.6200000001</v>
      </c>
      <c r="WP10">
        <v>11018872.850000001</v>
      </c>
      <c r="WQ10">
        <v>10146822.08</v>
      </c>
      <c r="WR10">
        <v>5078928.0199999996</v>
      </c>
      <c r="WS10">
        <v>13880383.290000001</v>
      </c>
      <c r="WT10">
        <v>43272028.200000003</v>
      </c>
      <c r="WU10">
        <v>3302045.11</v>
      </c>
      <c r="WV10">
        <v>2877195.12</v>
      </c>
      <c r="WW10">
        <v>3461917.81</v>
      </c>
      <c r="WX10">
        <v>2881667.71</v>
      </c>
      <c r="WY10">
        <v>3283595.91</v>
      </c>
      <c r="WZ10">
        <v>3892611.82</v>
      </c>
      <c r="XA10">
        <v>3510676.5799999996</v>
      </c>
      <c r="XB10">
        <v>40549871.859999999</v>
      </c>
      <c r="XC10">
        <v>3789848.28</v>
      </c>
      <c r="XD10">
        <v>2641066.41</v>
      </c>
      <c r="XE10">
        <v>1941153.2999999998</v>
      </c>
      <c r="XF10">
        <v>1357864.4100000001</v>
      </c>
      <c r="XG10">
        <v>387783751.73000002</v>
      </c>
      <c r="XH10">
        <v>7191270.9299999997</v>
      </c>
      <c r="XI10">
        <v>7697387.5999999996</v>
      </c>
      <c r="XJ10">
        <v>94799615.569999993</v>
      </c>
      <c r="XK10">
        <v>7911915.0299999993</v>
      </c>
      <c r="XL10">
        <v>8503811.2899999991</v>
      </c>
      <c r="XM10">
        <v>29633829.34</v>
      </c>
      <c r="XN10">
        <v>8149974.6100000003</v>
      </c>
      <c r="XO10">
        <v>10499749.860000001</v>
      </c>
      <c r="XP10">
        <v>28403714.43</v>
      </c>
      <c r="XQ10">
        <v>14677090.029999999</v>
      </c>
      <c r="XR10">
        <v>4519187.55</v>
      </c>
      <c r="XS10">
        <v>7223048.3300000001</v>
      </c>
      <c r="XT10">
        <v>5418916.2199999997</v>
      </c>
      <c r="XU10">
        <v>3911506.94</v>
      </c>
      <c r="XV10">
        <v>3069913.47</v>
      </c>
      <c r="XW10">
        <v>2787645.78</v>
      </c>
      <c r="XX10">
        <v>3161016.21</v>
      </c>
      <c r="XY10">
        <v>5556636.3400000008</v>
      </c>
      <c r="XZ10">
        <v>4096130.4</v>
      </c>
      <c r="YA10">
        <v>4840050.4400000004</v>
      </c>
      <c r="YB10">
        <v>2686604.7399999998</v>
      </c>
      <c r="YC10">
        <v>3680391.11</v>
      </c>
      <c r="YD10">
        <v>432896893.45999998</v>
      </c>
      <c r="YE10">
        <v>7924474.3300000001</v>
      </c>
      <c r="YF10">
        <v>24204924.769999996</v>
      </c>
      <c r="YG10">
        <v>5097672.17</v>
      </c>
      <c r="YH10">
        <v>44284470.219999999</v>
      </c>
      <c r="YI10">
        <v>5747973.0900000008</v>
      </c>
      <c r="YJ10">
        <v>17337873.469999999</v>
      </c>
      <c r="YK10">
        <v>4505585.01</v>
      </c>
      <c r="YL10">
        <v>30540469.529999997</v>
      </c>
      <c r="YM10">
        <v>22959274.190000001</v>
      </c>
      <c r="YN10">
        <v>10784120.93</v>
      </c>
      <c r="YO10">
        <v>5426702.3799999999</v>
      </c>
      <c r="YP10">
        <v>4079689.1799999997</v>
      </c>
      <c r="YQ10">
        <v>3554335.3699999996</v>
      </c>
      <c r="YR10">
        <v>1756858.69</v>
      </c>
      <c r="YS10">
        <v>1904677.9100000001</v>
      </c>
      <c r="YT10">
        <v>2040978.01</v>
      </c>
      <c r="YU10">
        <v>99346502.100000009</v>
      </c>
      <c r="YV10">
        <v>7127547.1899999995</v>
      </c>
      <c r="YW10">
        <v>9510545.6699999999</v>
      </c>
      <c r="YX10">
        <v>2846183.4</v>
      </c>
      <c r="YY10">
        <v>18878400.75</v>
      </c>
      <c r="YZ10">
        <v>3285684.6199999996</v>
      </c>
      <c r="ZA10">
        <v>10352390.5</v>
      </c>
      <c r="ZB10">
        <v>107350672.92</v>
      </c>
      <c r="ZC10">
        <v>4731469.1099999994</v>
      </c>
      <c r="ZD10">
        <v>8031303.9400000004</v>
      </c>
      <c r="ZE10">
        <v>14985214.380000001</v>
      </c>
      <c r="ZF10">
        <v>3836124.3899999997</v>
      </c>
      <c r="ZG10">
        <v>5570487.6799999997</v>
      </c>
      <c r="ZH10">
        <v>3613528.5500000003</v>
      </c>
      <c r="ZI10">
        <v>2523761.83</v>
      </c>
      <c r="ZJ10">
        <v>25384783.260000002</v>
      </c>
      <c r="ZK10">
        <v>315399531.87</v>
      </c>
      <c r="ZL10">
        <v>5964035.2100000009</v>
      </c>
      <c r="ZM10">
        <v>18983477.609999999</v>
      </c>
      <c r="ZN10">
        <v>37673414.740000002</v>
      </c>
      <c r="ZO10">
        <v>20463230.5</v>
      </c>
      <c r="ZP10">
        <v>3172834.66</v>
      </c>
      <c r="ZQ10">
        <v>7330715.3600000003</v>
      </c>
      <c r="ZR10">
        <v>15089570.58</v>
      </c>
      <c r="ZS10">
        <v>23252041.240000002</v>
      </c>
      <c r="ZT10">
        <v>21209538.810000002</v>
      </c>
      <c r="ZU10">
        <v>4875778.54</v>
      </c>
      <c r="ZV10">
        <v>3541491.07</v>
      </c>
      <c r="ZW10">
        <v>4664368.8900000015</v>
      </c>
      <c r="ZX10">
        <v>12002868.139999999</v>
      </c>
      <c r="ZY10">
        <v>4353368.87</v>
      </c>
      <c r="ZZ10">
        <v>3105206.19</v>
      </c>
      <c r="AAA10">
        <v>3599654.09</v>
      </c>
      <c r="AAB10">
        <v>3160863.9299999997</v>
      </c>
      <c r="AAC10">
        <v>4290808.58</v>
      </c>
      <c r="AAD10">
        <v>3205227.03</v>
      </c>
      <c r="AAE10">
        <v>2683714.79</v>
      </c>
      <c r="AAF10">
        <v>1992686.93</v>
      </c>
      <c r="AAG10">
        <v>124859804.45</v>
      </c>
      <c r="AAH10">
        <v>3727248.41</v>
      </c>
      <c r="AAI10">
        <v>11002112.449999999</v>
      </c>
      <c r="AAJ10">
        <v>8142981.0700000003</v>
      </c>
      <c r="AAK10">
        <v>4331232.04</v>
      </c>
      <c r="AAL10">
        <v>18891723.120000001</v>
      </c>
      <c r="AAM10">
        <v>4529253.99</v>
      </c>
      <c r="AAN10">
        <v>854490947.5</v>
      </c>
      <c r="AAO10">
        <v>7003995.0599999987</v>
      </c>
      <c r="AAP10">
        <v>4005744.92</v>
      </c>
      <c r="AAQ10">
        <v>22840320.600000001</v>
      </c>
      <c r="AAR10">
        <v>20620991.649999999</v>
      </c>
      <c r="AAS10">
        <v>5048040.47</v>
      </c>
      <c r="AAT10">
        <v>5274530.03</v>
      </c>
      <c r="AAU10">
        <v>10107793.33</v>
      </c>
      <c r="AAV10">
        <v>27206569.939999998</v>
      </c>
      <c r="AAW10">
        <v>5864212.0900000008</v>
      </c>
      <c r="AAX10">
        <v>10749331.060000001</v>
      </c>
      <c r="AAY10">
        <v>64187711.909999996</v>
      </c>
      <c r="AAZ10">
        <v>19392055.719999999</v>
      </c>
      <c r="ABA10">
        <v>2660101.89</v>
      </c>
      <c r="ABB10">
        <v>4231250.5700000012</v>
      </c>
      <c r="ABC10">
        <v>3467404.0599999996</v>
      </c>
      <c r="ABD10">
        <v>3141049.11</v>
      </c>
      <c r="ABE10">
        <v>4154848.6499999994</v>
      </c>
      <c r="ABF10">
        <v>3089487.34</v>
      </c>
      <c r="ABG10">
        <v>67460087.730000004</v>
      </c>
      <c r="ABH10">
        <v>82153477.319999993</v>
      </c>
      <c r="ABI10">
        <v>4009883.9899999998</v>
      </c>
      <c r="ABJ10">
        <v>2364696.3199999998</v>
      </c>
      <c r="ABK10">
        <v>1089988.5999999999</v>
      </c>
      <c r="ABL10">
        <v>2405716.41</v>
      </c>
      <c r="ABM10">
        <v>2609977.92</v>
      </c>
      <c r="ABN10">
        <v>101601551.76000001</v>
      </c>
      <c r="ABO10">
        <v>5339470.99</v>
      </c>
      <c r="ABP10">
        <v>2696461.64</v>
      </c>
      <c r="ABQ10">
        <v>5551746.4800000004</v>
      </c>
      <c r="ABR10">
        <v>6731175.1100000003</v>
      </c>
      <c r="ABS10">
        <v>4120681.2199999997</v>
      </c>
      <c r="ABT10">
        <v>2433239.7099999995</v>
      </c>
      <c r="ABU10">
        <v>5466380.6900000004</v>
      </c>
      <c r="ABV10">
        <v>144969.76999999999</v>
      </c>
      <c r="ABW10">
        <v>164807397.88999999</v>
      </c>
      <c r="ABX10">
        <v>2295723.6100000003</v>
      </c>
      <c r="ABY10">
        <v>9926259.0800000019</v>
      </c>
      <c r="ABZ10">
        <v>4655433.97</v>
      </c>
      <c r="ACA10">
        <v>2318602.7199999997</v>
      </c>
      <c r="ACB10">
        <v>26011031.890000001</v>
      </c>
      <c r="ACC10">
        <v>5393185.7699999996</v>
      </c>
      <c r="ACD10">
        <v>6434289.6599999992</v>
      </c>
      <c r="ACE10">
        <v>3879024.55</v>
      </c>
      <c r="ACF10">
        <v>12560004.140000001</v>
      </c>
      <c r="ACG10">
        <v>2621001.06</v>
      </c>
      <c r="ACH10">
        <v>460817957.37</v>
      </c>
      <c r="ACI10">
        <v>5461928.1899999995</v>
      </c>
      <c r="ACJ10">
        <v>13324398.68</v>
      </c>
      <c r="ACK10">
        <v>12908962.77</v>
      </c>
      <c r="ACL10">
        <v>3483511.51</v>
      </c>
      <c r="ACM10">
        <v>13356079.83</v>
      </c>
      <c r="ACN10">
        <v>12939231.240000002</v>
      </c>
      <c r="ACO10">
        <v>60490374.030000001</v>
      </c>
      <c r="ACP10">
        <v>97034576.340000004</v>
      </c>
      <c r="ACQ10">
        <v>7879924.3300000001</v>
      </c>
      <c r="ACR10">
        <v>8086397.1799999997</v>
      </c>
      <c r="ACS10">
        <v>17690842.829999998</v>
      </c>
      <c r="ACT10">
        <v>11441427.68</v>
      </c>
      <c r="ACU10">
        <v>57846656.059999995</v>
      </c>
      <c r="ACV10">
        <v>6009579.1899999995</v>
      </c>
      <c r="ACW10">
        <v>11253947.639999999</v>
      </c>
      <c r="ACX10">
        <v>3698942.7</v>
      </c>
      <c r="ACY10">
        <v>3451763.53</v>
      </c>
      <c r="ACZ10">
        <v>4530523.6399999997</v>
      </c>
      <c r="ADA10">
        <v>1800589.29</v>
      </c>
      <c r="ADB10">
        <v>2950468.25</v>
      </c>
      <c r="ADC10">
        <v>1615302.5</v>
      </c>
      <c r="ADD10">
        <v>3504538.5</v>
      </c>
      <c r="ADE10">
        <v>76980428.960000008</v>
      </c>
      <c r="ADF10">
        <v>54803316.460000001</v>
      </c>
      <c r="ADG10">
        <v>991712.74</v>
      </c>
      <c r="ADH10">
        <v>2260839.7199999997</v>
      </c>
      <c r="ADI10">
        <v>5240420.8999999994</v>
      </c>
      <c r="ADJ10">
        <v>3494173.68</v>
      </c>
      <c r="ADK10">
        <v>3510093.99</v>
      </c>
      <c r="ADL10">
        <v>3953299.61</v>
      </c>
      <c r="ADM10">
        <v>3483081.33</v>
      </c>
      <c r="ADN10">
        <v>256451146.26999995</v>
      </c>
      <c r="ADO10">
        <v>5428773.6799999997</v>
      </c>
      <c r="ADP10">
        <v>7126633.4000000004</v>
      </c>
      <c r="ADQ10">
        <v>72765573.559999987</v>
      </c>
      <c r="ADR10">
        <v>1438054.65</v>
      </c>
      <c r="ADS10">
        <v>2678342.06</v>
      </c>
      <c r="ADT10">
        <v>5081425.21</v>
      </c>
      <c r="ADU10">
        <v>1678190.54</v>
      </c>
      <c r="ADV10">
        <v>459539429.55999994</v>
      </c>
      <c r="ADW10">
        <v>28149993.129999999</v>
      </c>
      <c r="ADX10">
        <v>24593649.110000003</v>
      </c>
      <c r="ADY10">
        <v>3448190.43</v>
      </c>
      <c r="ADZ10">
        <v>4116421.48</v>
      </c>
      <c r="AEA10">
        <v>17010902.870000001</v>
      </c>
      <c r="AEB10">
        <v>5312825.6399999997</v>
      </c>
      <c r="AEC10">
        <v>6789611.0899999999</v>
      </c>
      <c r="AED10">
        <v>4558029.5299999993</v>
      </c>
      <c r="AEE10">
        <v>3291637.91</v>
      </c>
      <c r="AEF10">
        <v>7074148.1900000004</v>
      </c>
      <c r="AEG10">
        <v>13388523.109999999</v>
      </c>
      <c r="AEH10">
        <v>5261650.8800000008</v>
      </c>
      <c r="AEI10">
        <v>6975777.5100000007</v>
      </c>
      <c r="AEJ10">
        <v>6082426.8600000003</v>
      </c>
      <c r="AEK10">
        <v>10706003.200000001</v>
      </c>
      <c r="AEL10">
        <v>2819493.5</v>
      </c>
      <c r="AEM10">
        <v>21214656.150000002</v>
      </c>
      <c r="AEN10">
        <v>2422242.9700000002</v>
      </c>
      <c r="AEO10">
        <v>9326872.7199999988</v>
      </c>
      <c r="AEP10">
        <v>279300298.11000001</v>
      </c>
      <c r="AEQ10">
        <v>12528134.789999999</v>
      </c>
      <c r="AER10">
        <v>14817481.189999999</v>
      </c>
      <c r="AES10">
        <v>6304810.9900000002</v>
      </c>
      <c r="AET10">
        <v>4811041.3600000003</v>
      </c>
      <c r="AEU10">
        <v>29492111.850000001</v>
      </c>
      <c r="AEV10">
        <v>4770256.38</v>
      </c>
      <c r="AEW10">
        <v>9750884.7100000009</v>
      </c>
      <c r="AEX10">
        <v>6609197.0299999993</v>
      </c>
      <c r="AEY10">
        <v>2274443.52</v>
      </c>
      <c r="AEZ10">
        <v>143628186.29000002</v>
      </c>
      <c r="AFA10">
        <v>66512191.719999999</v>
      </c>
      <c r="AFB10">
        <v>9888897.5700000003</v>
      </c>
      <c r="AFC10">
        <v>5695132.9999999991</v>
      </c>
      <c r="AFD10">
        <v>10628747.24</v>
      </c>
      <c r="AFE10">
        <v>5566045.6800000006</v>
      </c>
      <c r="AFF10">
        <v>2992887.91</v>
      </c>
      <c r="AFG10">
        <v>6194147.6699999999</v>
      </c>
      <c r="AFH10">
        <v>3400784.0700000003</v>
      </c>
      <c r="AFI10">
        <v>5587339.7599999998</v>
      </c>
      <c r="AFJ10">
        <v>2790975.55</v>
      </c>
      <c r="AFK10">
        <v>3462849.24</v>
      </c>
      <c r="AFL10">
        <v>5488078.8900000006</v>
      </c>
      <c r="AFM10">
        <v>141203553.38999999</v>
      </c>
      <c r="AFN10">
        <v>14315306.490000002</v>
      </c>
      <c r="AFO10">
        <v>4541932.0199999996</v>
      </c>
      <c r="AFP10">
        <v>6161765.5900000008</v>
      </c>
      <c r="AFQ10">
        <v>3174664.5</v>
      </c>
      <c r="AFR10">
        <v>4094575.5</v>
      </c>
      <c r="AFS10">
        <v>3226942.1599999997</v>
      </c>
      <c r="AFT10">
        <v>5602151.9299999997</v>
      </c>
      <c r="AFU10">
        <v>3861400.46</v>
      </c>
      <c r="AFV10">
        <v>3379064.4</v>
      </c>
      <c r="AFW10">
        <v>7784218.1900000004</v>
      </c>
      <c r="AFX10">
        <v>2340947.13</v>
      </c>
      <c r="AFY10">
        <v>321441737.38000005</v>
      </c>
      <c r="AFZ10">
        <v>4304173.4399999995</v>
      </c>
      <c r="AGA10">
        <v>7894483.3500000006</v>
      </c>
      <c r="AGB10">
        <v>7412084.7700000005</v>
      </c>
      <c r="AGC10">
        <v>44922060.670000002</v>
      </c>
      <c r="AGD10">
        <v>11475297.439999999</v>
      </c>
      <c r="AGE10">
        <v>7057105.75</v>
      </c>
      <c r="AGF10">
        <v>4345007.2299999995</v>
      </c>
      <c r="AGG10">
        <v>5135553.1800000006</v>
      </c>
      <c r="AGH10">
        <v>6904668.6200000001</v>
      </c>
      <c r="AGI10">
        <v>4378246.1099999994</v>
      </c>
      <c r="AGJ10">
        <v>278467767.13999999</v>
      </c>
      <c r="AGK10">
        <v>27328178.040000003</v>
      </c>
      <c r="AGL10">
        <v>6608305.2999999998</v>
      </c>
      <c r="AGM10">
        <v>5472013.2599999998</v>
      </c>
      <c r="AGN10">
        <v>11510436.189999999</v>
      </c>
      <c r="AGO10">
        <v>15677455.23</v>
      </c>
      <c r="AGP10">
        <v>1403221.5599999998</v>
      </c>
      <c r="AGQ10">
        <v>2685001.97</v>
      </c>
      <c r="AGR10">
        <v>332380758.63000005</v>
      </c>
      <c r="AGS10">
        <v>288410171.06999999</v>
      </c>
      <c r="AGT10">
        <v>7604189.4400000004</v>
      </c>
      <c r="AGU10">
        <v>10301470.77</v>
      </c>
      <c r="AGV10">
        <v>30833431.669999998</v>
      </c>
      <c r="AGW10">
        <v>11604688.67</v>
      </c>
      <c r="AGX10">
        <v>6675218.5300000003</v>
      </c>
      <c r="AGY10">
        <v>18903780.380000003</v>
      </c>
      <c r="AGZ10">
        <v>4253402.58</v>
      </c>
      <c r="AHA10">
        <v>7622941.1299999999</v>
      </c>
      <c r="AHB10">
        <v>8532711.1500000004</v>
      </c>
      <c r="AHC10">
        <v>6127032.2000000002</v>
      </c>
      <c r="AHD10">
        <v>8431717.9199999999</v>
      </c>
      <c r="AHE10">
        <v>3562966.7600000002</v>
      </c>
      <c r="AHF10">
        <v>3977007.76</v>
      </c>
      <c r="AHG10">
        <v>5959042.9199999999</v>
      </c>
      <c r="AHH10">
        <v>3481076.4</v>
      </c>
      <c r="AHI10">
        <v>85380194.809999987</v>
      </c>
      <c r="AHJ10">
        <v>10388203.469999999</v>
      </c>
      <c r="AHK10">
        <v>5366016.99</v>
      </c>
      <c r="AHL10">
        <v>6537754.9399999995</v>
      </c>
      <c r="AHM10">
        <v>16774599.310000001</v>
      </c>
      <c r="AHN10">
        <v>4877744.3900000006</v>
      </c>
      <c r="AHO10">
        <v>2928114.08</v>
      </c>
      <c r="AHR10" t="b">
        <f t="shared" si="0"/>
        <v>1</v>
      </c>
      <c r="AHS10" s="4">
        <v>5</v>
      </c>
      <c r="AHT10" s="4" t="s">
        <v>979</v>
      </c>
    </row>
    <row r="11" spans="1:904" ht="21" x14ac:dyDescent="0.4">
      <c r="A11" s="36">
        <v>7</v>
      </c>
      <c r="B11" s="22" t="s">
        <v>981</v>
      </c>
      <c r="C11" t="s">
        <v>982</v>
      </c>
      <c r="D11">
        <v>127475673.75999999</v>
      </c>
      <c r="E11">
        <v>6180965.4300000016</v>
      </c>
      <c r="F11">
        <v>603173.53</v>
      </c>
      <c r="G11">
        <v>506631.65999999986</v>
      </c>
      <c r="H11">
        <v>1305754.8400000003</v>
      </c>
      <c r="I11">
        <v>2332704.3099999996</v>
      </c>
      <c r="J11">
        <v>474410.54</v>
      </c>
      <c r="K11">
        <v>11451516.17</v>
      </c>
      <c r="L11">
        <v>949631.07000000041</v>
      </c>
      <c r="M11">
        <v>1241894.0500000003</v>
      </c>
      <c r="N11">
        <v>16845832.149999999</v>
      </c>
      <c r="O11">
        <v>849113.66000000015</v>
      </c>
      <c r="P11">
        <v>2295707.1100000003</v>
      </c>
      <c r="Q11">
        <v>2487491.83</v>
      </c>
      <c r="R11">
        <v>1476457</v>
      </c>
      <c r="S11">
        <v>416902.07</v>
      </c>
      <c r="T11">
        <v>628068.41999999981</v>
      </c>
      <c r="U11">
        <v>1490146.9</v>
      </c>
      <c r="V11">
        <v>258136.92999999993</v>
      </c>
      <c r="W11">
        <v>956830.52000000014</v>
      </c>
      <c r="X11">
        <v>689645.7699999999</v>
      </c>
      <c r="Y11">
        <v>1008231.27</v>
      </c>
      <c r="Z11">
        <v>687873.66</v>
      </c>
      <c r="AA11">
        <v>368136.52999999997</v>
      </c>
      <c r="AB11">
        <v>166403071.25999999</v>
      </c>
      <c r="AC11">
        <v>1882878.93</v>
      </c>
      <c r="AD11">
        <v>8056905.879999999</v>
      </c>
      <c r="AE11">
        <v>995049.08</v>
      </c>
      <c r="AF11">
        <v>3644138.1399999997</v>
      </c>
      <c r="AG11">
        <v>830774.44000000029</v>
      </c>
      <c r="AH11">
        <v>4479162.3999999994</v>
      </c>
      <c r="AI11">
        <v>1775304.7500000002</v>
      </c>
      <c r="AJ11">
        <v>2799597.95</v>
      </c>
      <c r="AK11">
        <v>1589718.29</v>
      </c>
      <c r="AL11">
        <v>651689.91</v>
      </c>
      <c r="AM11">
        <v>689337.12999999977</v>
      </c>
      <c r="AN11">
        <v>1479918.2500000002</v>
      </c>
      <c r="AO11">
        <v>1471482.34</v>
      </c>
      <c r="AP11">
        <v>1124474.6599999999</v>
      </c>
      <c r="AQ11">
        <v>3331525.93</v>
      </c>
      <c r="AR11">
        <v>23962787.180000003</v>
      </c>
      <c r="AS11">
        <v>330801.97000000003</v>
      </c>
      <c r="AT11">
        <v>66445672.609999992</v>
      </c>
      <c r="AU11">
        <v>1452483.61</v>
      </c>
      <c r="AV11">
        <v>1301591.5999999999</v>
      </c>
      <c r="AW11">
        <v>1992866.2499999998</v>
      </c>
      <c r="AX11">
        <v>1387570.74</v>
      </c>
      <c r="AY11">
        <v>1108621.43</v>
      </c>
      <c r="AZ11">
        <v>820604.5299999998</v>
      </c>
      <c r="BA11">
        <v>1446586.77</v>
      </c>
      <c r="BB11">
        <v>7777454.4299999978</v>
      </c>
      <c r="BC11">
        <v>2206535.23</v>
      </c>
      <c r="BD11">
        <v>1691047.35</v>
      </c>
      <c r="BE11">
        <v>4046586.31</v>
      </c>
      <c r="BF11">
        <v>811733.57</v>
      </c>
      <c r="BG11">
        <v>380916.05999999994</v>
      </c>
      <c r="BH11">
        <v>767884.46000000008</v>
      </c>
      <c r="BI11">
        <v>53604801.279999994</v>
      </c>
      <c r="BJ11">
        <v>416187.28</v>
      </c>
      <c r="BK11">
        <v>392566.55</v>
      </c>
      <c r="BL11">
        <v>1207470.03</v>
      </c>
      <c r="BM11">
        <v>1421979.65</v>
      </c>
      <c r="BN11">
        <v>1778598.38</v>
      </c>
      <c r="BO11">
        <v>660793.19000000006</v>
      </c>
      <c r="BP11">
        <v>958373.87999999989</v>
      </c>
      <c r="BQ11">
        <v>450132.14000000007</v>
      </c>
      <c r="BR11">
        <v>761015.5</v>
      </c>
      <c r="BS11">
        <v>567618</v>
      </c>
      <c r="BT11">
        <v>346849.63000000012</v>
      </c>
      <c r="BU11">
        <v>7713170.3200000003</v>
      </c>
      <c r="BV11">
        <v>203138.25</v>
      </c>
      <c r="BW11">
        <v>603364.40999999992</v>
      </c>
      <c r="BX11">
        <v>42851111.639999993</v>
      </c>
      <c r="BY11">
        <v>22734097.329999998</v>
      </c>
      <c r="BZ11">
        <v>910296.26</v>
      </c>
      <c r="CA11">
        <v>631938.31000000006</v>
      </c>
      <c r="CB11">
        <v>1362369.8299999998</v>
      </c>
      <c r="CC11">
        <v>859259.8</v>
      </c>
      <c r="CD11">
        <v>1076173.07</v>
      </c>
      <c r="CE11">
        <v>134984</v>
      </c>
      <c r="CF11">
        <v>267324</v>
      </c>
      <c r="CG11">
        <v>228223902.16</v>
      </c>
      <c r="CH11">
        <v>4122516.8400000008</v>
      </c>
      <c r="CI11">
        <v>9463010.0800000001</v>
      </c>
      <c r="CJ11">
        <v>577200.35000000009</v>
      </c>
      <c r="CK11">
        <v>982479.1</v>
      </c>
      <c r="CL11">
        <v>1122716.5499999998</v>
      </c>
      <c r="CM11">
        <v>623371.57999999996</v>
      </c>
      <c r="CN11">
        <v>2730556.34</v>
      </c>
      <c r="CO11">
        <v>414904.37000000005</v>
      </c>
      <c r="CP11">
        <v>1373890.4700000002</v>
      </c>
      <c r="CQ11">
        <v>835106.16</v>
      </c>
      <c r="CR11">
        <v>2651221.2500000005</v>
      </c>
      <c r="CS11">
        <v>660525.18999999994</v>
      </c>
      <c r="CT11">
        <v>66745940.850000009</v>
      </c>
      <c r="CU11">
        <v>3784735.18</v>
      </c>
      <c r="CV11">
        <v>3301808.7</v>
      </c>
      <c r="CW11">
        <v>4044024.4</v>
      </c>
      <c r="CX11">
        <v>980202.02</v>
      </c>
      <c r="CY11">
        <v>4534668.0100000007</v>
      </c>
      <c r="CZ11">
        <v>2063886.4099999997</v>
      </c>
      <c r="DA11">
        <v>862766.87</v>
      </c>
      <c r="DB11">
        <v>96514971.890000001</v>
      </c>
      <c r="DC11">
        <v>1497922.5100000002</v>
      </c>
      <c r="DD11">
        <v>9922603.1400000006</v>
      </c>
      <c r="DE11">
        <v>12139331.260000002</v>
      </c>
      <c r="DF11">
        <v>2409243.5900000008</v>
      </c>
      <c r="DG11">
        <v>5021952.55</v>
      </c>
      <c r="DH11">
        <v>7026721.9000000013</v>
      </c>
      <c r="DI11">
        <v>560612.9</v>
      </c>
      <c r="DJ11">
        <v>1940481.9300000002</v>
      </c>
      <c r="DK11">
        <v>1631763.25</v>
      </c>
      <c r="DL11">
        <v>5166107.97</v>
      </c>
      <c r="DM11">
        <v>35599181.279999986</v>
      </c>
      <c r="DN11">
        <v>52941335.530000009</v>
      </c>
      <c r="DO11">
        <v>801293.20999999938</v>
      </c>
      <c r="DP11">
        <v>1488967.41</v>
      </c>
      <c r="DQ11">
        <v>3676344.7600000002</v>
      </c>
      <c r="DR11">
        <v>2426994.2900000005</v>
      </c>
      <c r="DS11">
        <v>1735967.2300000002</v>
      </c>
      <c r="DT11">
        <v>3002612.57</v>
      </c>
      <c r="DU11">
        <v>836927.90000000014</v>
      </c>
      <c r="DV11">
        <v>230259234.97999999</v>
      </c>
      <c r="DW11">
        <v>1633237.0599999998</v>
      </c>
      <c r="DX11">
        <v>2792511.6199999996</v>
      </c>
      <c r="DY11">
        <v>2392988.1399999997</v>
      </c>
      <c r="DZ11">
        <v>3038083.48</v>
      </c>
      <c r="EA11">
        <v>2999184.3400000003</v>
      </c>
      <c r="EB11">
        <v>8231517.5700000003</v>
      </c>
      <c r="EC11">
        <v>2034461.5700000003</v>
      </c>
      <c r="ED11">
        <v>3042582.8099999991</v>
      </c>
      <c r="EE11">
        <v>32657051.819999997</v>
      </c>
      <c r="EF11">
        <v>30159433.849999998</v>
      </c>
      <c r="EG11">
        <v>1115594.6999999997</v>
      </c>
      <c r="EH11">
        <v>1576442.7400000005</v>
      </c>
      <c r="EI11">
        <v>944169.6100000001</v>
      </c>
      <c r="EJ11">
        <v>2337942.5699999998</v>
      </c>
      <c r="EK11">
        <v>4957876.9799999995</v>
      </c>
      <c r="EL11">
        <v>556979.34</v>
      </c>
      <c r="EM11">
        <v>863341.87999999989</v>
      </c>
      <c r="EN11">
        <v>74769485.100000009</v>
      </c>
      <c r="EO11">
        <v>1439022.9</v>
      </c>
      <c r="EP11">
        <v>1370392.4099999995</v>
      </c>
      <c r="EQ11">
        <v>1082005.08</v>
      </c>
      <c r="ER11">
        <v>342154.42000000004</v>
      </c>
      <c r="ES11">
        <v>1025173.8400000001</v>
      </c>
      <c r="ET11">
        <v>1398429.43</v>
      </c>
      <c r="EU11">
        <v>2462573.6800000006</v>
      </c>
      <c r="EV11">
        <v>1291642.4300000002</v>
      </c>
      <c r="EW11">
        <v>83624934.769999996</v>
      </c>
      <c r="EX11">
        <v>571485.45000000007</v>
      </c>
      <c r="EY11">
        <v>2020559.4699999997</v>
      </c>
      <c r="EZ11">
        <v>3888563.38</v>
      </c>
      <c r="FA11">
        <v>2880798.98</v>
      </c>
      <c r="FB11">
        <v>6261942.2000000002</v>
      </c>
      <c r="FC11">
        <v>2260268.8499999996</v>
      </c>
      <c r="FD11">
        <v>4217140.79</v>
      </c>
      <c r="FE11">
        <v>1361776.13</v>
      </c>
      <c r="FF11">
        <v>744820.18</v>
      </c>
      <c r="FG11">
        <v>1202104.8600000001</v>
      </c>
      <c r="FH11">
        <v>641703.66999999993</v>
      </c>
      <c r="FI11">
        <v>52632502.629999995</v>
      </c>
      <c r="FJ11">
        <v>1790075.6600000001</v>
      </c>
      <c r="FK11">
        <v>860486.87</v>
      </c>
      <c r="FL11">
        <v>1075925.5999999999</v>
      </c>
      <c r="FM11">
        <v>1459148.5700000003</v>
      </c>
      <c r="FN11">
        <v>1764111.0299999998</v>
      </c>
      <c r="FO11">
        <v>401330.4</v>
      </c>
      <c r="FP11">
        <v>171722.11</v>
      </c>
      <c r="FQ11">
        <v>134541820.78999996</v>
      </c>
      <c r="FR11">
        <v>663008.36999999988</v>
      </c>
      <c r="FS11">
        <v>1699800.8099999996</v>
      </c>
      <c r="FT11">
        <v>1771396.8399999999</v>
      </c>
      <c r="FU11">
        <v>2137884.3899999992</v>
      </c>
      <c r="FV11">
        <v>2365058.79</v>
      </c>
      <c r="FW11">
        <v>7240627.3199999984</v>
      </c>
      <c r="FX11">
        <v>2096739.2400000002</v>
      </c>
      <c r="FY11">
        <v>1087984.2099999997</v>
      </c>
      <c r="FZ11">
        <v>1986363.3999999997</v>
      </c>
      <c r="GA11">
        <v>4434522.38</v>
      </c>
      <c r="GB11">
        <v>2590492.4</v>
      </c>
      <c r="GC11">
        <v>940764.8600000001</v>
      </c>
      <c r="GD11">
        <v>238496.27000000002</v>
      </c>
      <c r="GE11">
        <v>71874614.400000006</v>
      </c>
      <c r="GF11">
        <v>934994.72000000009</v>
      </c>
      <c r="GG11">
        <v>677342.49</v>
      </c>
      <c r="GH11">
        <v>3191551.46</v>
      </c>
      <c r="GI11">
        <v>1193263.45</v>
      </c>
      <c r="GJ11">
        <v>1200401.1700000002</v>
      </c>
      <c r="GK11">
        <v>1502372.8900000001</v>
      </c>
      <c r="GL11">
        <v>4916858.209999999</v>
      </c>
      <c r="GM11">
        <v>1134666.31</v>
      </c>
      <c r="GN11">
        <v>530957.85</v>
      </c>
      <c r="GO11">
        <v>346602.95</v>
      </c>
      <c r="GP11">
        <v>457307.94</v>
      </c>
      <c r="GQ11">
        <v>26375654.359999999</v>
      </c>
      <c r="GR11">
        <v>2148705.8599999994</v>
      </c>
      <c r="GS11">
        <v>952905.34000000008</v>
      </c>
      <c r="GT11">
        <v>2555926.4</v>
      </c>
      <c r="GU11">
        <v>533329.13</v>
      </c>
      <c r="GV11">
        <v>1973586.15</v>
      </c>
      <c r="GW11">
        <v>1137370.4899999998</v>
      </c>
      <c r="GX11">
        <v>651845.68999999983</v>
      </c>
      <c r="GY11">
        <v>66405584.920000024</v>
      </c>
      <c r="GZ11">
        <v>1096641.3199999998</v>
      </c>
      <c r="HA11">
        <v>3843223.9199999995</v>
      </c>
      <c r="HB11">
        <v>2012821.7300000002</v>
      </c>
      <c r="HC11">
        <v>204395681.77000004</v>
      </c>
      <c r="HD11">
        <v>5133982.5</v>
      </c>
      <c r="HE11">
        <v>3619270.6</v>
      </c>
      <c r="HF11">
        <v>3212106.94</v>
      </c>
      <c r="HG11">
        <v>7521397.9799999995</v>
      </c>
      <c r="HH11">
        <v>3819057.8</v>
      </c>
      <c r="HI11">
        <v>955908.79</v>
      </c>
      <c r="HJ11">
        <v>147998171.77999997</v>
      </c>
      <c r="HK11">
        <v>804960.74000000011</v>
      </c>
      <c r="HL11">
        <v>1657222.52</v>
      </c>
      <c r="HM11">
        <v>1153509.06</v>
      </c>
      <c r="HN11">
        <v>578108.64</v>
      </c>
      <c r="HO11">
        <v>4762689.0200000005</v>
      </c>
      <c r="HP11">
        <v>1332648.4600000002</v>
      </c>
      <c r="HQ11">
        <v>570305.75</v>
      </c>
      <c r="HR11">
        <v>141950772.92999998</v>
      </c>
      <c r="HS11">
        <v>51994203.960000008</v>
      </c>
      <c r="HT11">
        <v>3755646.57</v>
      </c>
      <c r="HU11">
        <v>205678.5199999999</v>
      </c>
      <c r="HV11">
        <v>2997436.05</v>
      </c>
      <c r="HW11">
        <v>781546.48999999987</v>
      </c>
      <c r="HX11">
        <v>4156568.35</v>
      </c>
      <c r="HY11">
        <v>2086353.1500000004</v>
      </c>
      <c r="HZ11">
        <v>1345357.5200000003</v>
      </c>
      <c r="IA11">
        <v>3522373.22</v>
      </c>
      <c r="IB11">
        <v>2892089.12</v>
      </c>
      <c r="IC11">
        <v>2331166.7100000004</v>
      </c>
      <c r="ID11">
        <v>410660.93</v>
      </c>
      <c r="IE11">
        <v>2598862.5700000003</v>
      </c>
      <c r="IF11">
        <v>961837.7799999998</v>
      </c>
      <c r="IG11">
        <v>1109194.71</v>
      </c>
      <c r="IH11">
        <v>134039076.38</v>
      </c>
      <c r="II11">
        <v>45132346.719999991</v>
      </c>
      <c r="IJ11">
        <v>7288372.3200000003</v>
      </c>
      <c r="IK11">
        <v>4366992.2399999993</v>
      </c>
      <c r="IL11">
        <v>27593846.069999997</v>
      </c>
      <c r="IM11">
        <v>1856953.5699999996</v>
      </c>
      <c r="IN11">
        <v>2907215.42</v>
      </c>
      <c r="IO11">
        <v>2284807.23</v>
      </c>
      <c r="IP11">
        <v>1006716.41</v>
      </c>
      <c r="IQ11">
        <v>1663800.1900000002</v>
      </c>
      <c r="IR11">
        <v>2588352.3199999994</v>
      </c>
      <c r="IS11">
        <v>240103202.12</v>
      </c>
      <c r="IT11">
        <v>98898859.539999992</v>
      </c>
      <c r="IU11">
        <v>3891649.4599999995</v>
      </c>
      <c r="IV11">
        <v>5050307.0000000009</v>
      </c>
      <c r="IW11">
        <v>7823213.5999999996</v>
      </c>
      <c r="IX11">
        <v>1396660.91</v>
      </c>
      <c r="IY11">
        <v>2097705.8200000003</v>
      </c>
      <c r="IZ11">
        <v>1028409.0499999999</v>
      </c>
      <c r="JA11">
        <v>1218341.4500000002</v>
      </c>
      <c r="JB11">
        <v>2979730.4699999997</v>
      </c>
      <c r="JC11">
        <v>6520819.7599999998</v>
      </c>
      <c r="JD11">
        <v>5114070.7500000009</v>
      </c>
      <c r="JE11">
        <v>46014770.020000011</v>
      </c>
      <c r="JF11">
        <v>11494843.680000003</v>
      </c>
      <c r="JG11">
        <v>843106.26000000024</v>
      </c>
      <c r="JH11">
        <v>1159378.4900000002</v>
      </c>
      <c r="JI11">
        <v>814370.33999999985</v>
      </c>
      <c r="JJ11">
        <v>1316334.7600000002</v>
      </c>
      <c r="JK11">
        <v>65349037.320000008</v>
      </c>
      <c r="JL11">
        <v>2689673.58</v>
      </c>
      <c r="JM11">
        <v>4756220.95</v>
      </c>
      <c r="JN11">
        <v>4443232.7300000004</v>
      </c>
      <c r="JO11">
        <v>2227393.5800000005</v>
      </c>
      <c r="JP11">
        <v>6397995.1199999992</v>
      </c>
      <c r="JQ11">
        <v>1150548.97</v>
      </c>
      <c r="JR11">
        <v>92065234.039999992</v>
      </c>
      <c r="JS11">
        <v>13776119.330000002</v>
      </c>
      <c r="JT11">
        <v>1594143.5799999998</v>
      </c>
      <c r="JU11">
        <v>18227305.979999997</v>
      </c>
      <c r="JV11">
        <v>11625209.610000001</v>
      </c>
      <c r="JW11">
        <v>3242772.35</v>
      </c>
      <c r="JX11">
        <v>2500049.25</v>
      </c>
      <c r="JY11">
        <v>1188296.4099999999</v>
      </c>
      <c r="JZ11">
        <v>108409238.98</v>
      </c>
      <c r="KA11">
        <v>79168171.289999992</v>
      </c>
      <c r="KB11">
        <v>1279768.1999999993</v>
      </c>
      <c r="KC11">
        <v>922638.4</v>
      </c>
      <c r="KD11">
        <v>2001248.52</v>
      </c>
      <c r="KE11">
        <v>489096.45000000007</v>
      </c>
      <c r="KF11">
        <v>8059639.6499999994</v>
      </c>
      <c r="KG11">
        <v>2271546</v>
      </c>
      <c r="KH11">
        <v>1104937.6000000001</v>
      </c>
      <c r="KI11">
        <v>3370311.48</v>
      </c>
      <c r="KJ11">
        <v>957647.64</v>
      </c>
      <c r="KK11">
        <v>1509284.5</v>
      </c>
      <c r="KL11">
        <v>950046.07</v>
      </c>
      <c r="KM11">
        <v>51002.210000000006</v>
      </c>
      <c r="KN11">
        <v>457359.76999999996</v>
      </c>
      <c r="KO11">
        <v>261004850.71000001</v>
      </c>
      <c r="KP11">
        <v>10470880.52</v>
      </c>
      <c r="KQ11">
        <v>15703235.890000001</v>
      </c>
      <c r="KR11">
        <v>6288218.4800000004</v>
      </c>
      <c r="KS11">
        <v>14963903.040000001</v>
      </c>
      <c r="KT11">
        <v>7455517.6499999994</v>
      </c>
      <c r="KU11">
        <v>13526346.040000001</v>
      </c>
      <c r="KV11">
        <v>7595205.3599999994</v>
      </c>
      <c r="KW11">
        <v>3691342.7100000004</v>
      </c>
      <c r="KX11">
        <v>52744840.719999999</v>
      </c>
      <c r="KY11">
        <v>4243772.2200000007</v>
      </c>
      <c r="KZ11">
        <v>5079830.3</v>
      </c>
      <c r="LA11">
        <v>20081603.009999998</v>
      </c>
      <c r="LB11">
        <v>814998.08000000007</v>
      </c>
      <c r="LC11">
        <v>3782080.2699999996</v>
      </c>
      <c r="LD11">
        <v>132084206.08999997</v>
      </c>
      <c r="LE11">
        <v>6486191.4800000004</v>
      </c>
      <c r="LF11">
        <v>241815076.85999998</v>
      </c>
      <c r="LG11">
        <v>18539410.379999999</v>
      </c>
      <c r="LH11">
        <v>74377663.069999993</v>
      </c>
      <c r="LI11">
        <v>57500457.189999998</v>
      </c>
      <c r="LJ11">
        <v>2639460.71</v>
      </c>
      <c r="LK11">
        <v>1153408.0899999999</v>
      </c>
      <c r="LL11">
        <v>2330068.4800000004</v>
      </c>
      <c r="LM11">
        <v>3970369.6599999992</v>
      </c>
      <c r="LN11">
        <v>1460676.4</v>
      </c>
      <c r="LO11">
        <v>990476.58999999962</v>
      </c>
      <c r="LP11">
        <v>165874.02000000008</v>
      </c>
      <c r="LQ11">
        <v>52586489.539999992</v>
      </c>
      <c r="LR11">
        <v>1671366.5899999999</v>
      </c>
      <c r="LS11">
        <v>830833.64999999991</v>
      </c>
      <c r="LT11">
        <v>455459251.77000004</v>
      </c>
      <c r="LU11">
        <v>81583804.070000008</v>
      </c>
      <c r="LV11">
        <v>110753406.20000002</v>
      </c>
      <c r="LW11">
        <v>34792123.719999999</v>
      </c>
      <c r="LX11">
        <v>3772743.67</v>
      </c>
      <c r="LY11">
        <v>7531066.0800000001</v>
      </c>
      <c r="LZ11">
        <v>2957989.4</v>
      </c>
      <c r="MA11">
        <v>3727942.2699999996</v>
      </c>
      <c r="MB11">
        <v>3930242.7</v>
      </c>
      <c r="MC11">
        <v>6660655.3199999984</v>
      </c>
      <c r="MD11">
        <v>21126969.250000004</v>
      </c>
      <c r="ME11">
        <v>1020623.04</v>
      </c>
      <c r="MF11">
        <v>157336786.34999996</v>
      </c>
      <c r="MG11">
        <v>1787031.88</v>
      </c>
      <c r="MH11">
        <v>2105387.6199999996</v>
      </c>
      <c r="MI11">
        <v>755855.76</v>
      </c>
      <c r="MJ11">
        <v>556162.17000000004</v>
      </c>
      <c r="MK11">
        <v>1433935.08</v>
      </c>
      <c r="ML11">
        <v>1077439.44</v>
      </c>
      <c r="MM11">
        <v>1544470.3699999996</v>
      </c>
      <c r="MN11">
        <v>2187708.0499999998</v>
      </c>
      <c r="MO11">
        <v>796747.49999999977</v>
      </c>
      <c r="MP11">
        <v>2138913.54</v>
      </c>
      <c r="MQ11">
        <v>928415.53</v>
      </c>
      <c r="MR11">
        <v>169019924.70000002</v>
      </c>
      <c r="MS11">
        <v>1244916.3799999999</v>
      </c>
      <c r="MT11">
        <v>5060065.08</v>
      </c>
      <c r="MU11">
        <v>8537340.3599999994</v>
      </c>
      <c r="MV11">
        <v>3143275.83</v>
      </c>
      <c r="MW11">
        <v>8931640.6600000001</v>
      </c>
      <c r="MX11">
        <v>16270748.850000001</v>
      </c>
      <c r="MY11">
        <v>6887094.7400000002</v>
      </c>
      <c r="MZ11">
        <v>7841737.0200000005</v>
      </c>
      <c r="NA11">
        <v>1344068.2599999998</v>
      </c>
      <c r="NB11">
        <v>837324.97000000009</v>
      </c>
      <c r="NC11">
        <v>344317132.84999996</v>
      </c>
      <c r="ND11">
        <v>34507733.509999998</v>
      </c>
      <c r="NE11">
        <v>9084319.4300000016</v>
      </c>
      <c r="NF11">
        <v>30611855.109999996</v>
      </c>
      <c r="NG11">
        <v>3254790.2699999996</v>
      </c>
      <c r="NH11">
        <v>23528746.48</v>
      </c>
      <c r="NI11">
        <v>56358760.049999997</v>
      </c>
      <c r="NJ11">
        <v>17821335.820000004</v>
      </c>
      <c r="NK11">
        <v>914215.54</v>
      </c>
      <c r="NL11">
        <v>1179704.1000000001</v>
      </c>
      <c r="NM11">
        <v>6891085.5999999996</v>
      </c>
      <c r="NN11">
        <v>4267902.7699999996</v>
      </c>
      <c r="NO11">
        <v>44755789.019999996</v>
      </c>
      <c r="NP11">
        <v>1210582.5699999998</v>
      </c>
      <c r="NQ11">
        <v>1584030.97</v>
      </c>
      <c r="NR11">
        <v>870775.2100000002</v>
      </c>
      <c r="NS11">
        <v>1151503.2899999998</v>
      </c>
      <c r="NT11">
        <v>1056820.96</v>
      </c>
      <c r="NU11">
        <v>2401305.4000000004</v>
      </c>
      <c r="NV11">
        <v>159654959.01999998</v>
      </c>
      <c r="NW11">
        <v>72395684.710000008</v>
      </c>
      <c r="NX11">
        <v>4311653.03</v>
      </c>
      <c r="NY11">
        <v>2881473.4</v>
      </c>
      <c r="NZ11">
        <v>4113968.4399999995</v>
      </c>
      <c r="OA11">
        <v>12519927.629999999</v>
      </c>
      <c r="OB11">
        <v>3029711.56</v>
      </c>
      <c r="OC11">
        <v>279916610.12</v>
      </c>
      <c r="OD11">
        <v>46952055.870000005</v>
      </c>
      <c r="OE11">
        <v>3563832.3600000003</v>
      </c>
      <c r="OF11">
        <v>24513408.689999998</v>
      </c>
      <c r="OG11">
        <v>6349189.0600000005</v>
      </c>
      <c r="OH11">
        <v>6119729.1499999994</v>
      </c>
      <c r="OI11">
        <v>25030912.000000004</v>
      </c>
      <c r="OJ11">
        <v>1707852.25</v>
      </c>
      <c r="OK11">
        <v>5851832.5200000005</v>
      </c>
      <c r="OL11">
        <v>57890495.759999998</v>
      </c>
      <c r="OM11">
        <v>24010253.779999997</v>
      </c>
      <c r="ON11">
        <v>30967354.289999999</v>
      </c>
      <c r="OO11">
        <v>1810678.3699999999</v>
      </c>
      <c r="OP11">
        <v>874711.61</v>
      </c>
      <c r="OQ11">
        <v>222671.07</v>
      </c>
      <c r="OR11">
        <v>90364605.580000013</v>
      </c>
      <c r="OS11">
        <v>1810961.25</v>
      </c>
      <c r="OT11">
        <v>1405173.9900000002</v>
      </c>
      <c r="OU11">
        <v>2676011.0300000003</v>
      </c>
      <c r="OV11">
        <v>4506051.0699999984</v>
      </c>
      <c r="OW11">
        <v>14389822.58</v>
      </c>
      <c r="OX11">
        <v>1304524.0300000003</v>
      </c>
      <c r="OY11">
        <v>1622963.4100000001</v>
      </c>
      <c r="OZ11">
        <v>1873144.02</v>
      </c>
      <c r="PA11">
        <v>93362258.800000012</v>
      </c>
      <c r="PB11">
        <v>1005834.96</v>
      </c>
      <c r="PC11">
        <v>5885958.1500000004</v>
      </c>
      <c r="PD11">
        <v>611285.36999999988</v>
      </c>
      <c r="PE11">
        <v>3418491.8400000008</v>
      </c>
      <c r="PF11">
        <v>4579500.46</v>
      </c>
      <c r="PG11">
        <v>554793.19999999995</v>
      </c>
      <c r="PH11">
        <v>529901.7300000001</v>
      </c>
      <c r="PI11">
        <v>1916427</v>
      </c>
      <c r="PJ11">
        <v>2603012.48</v>
      </c>
      <c r="PK11">
        <v>3551179.66</v>
      </c>
      <c r="PL11">
        <v>998816.78000000049</v>
      </c>
      <c r="PM11">
        <v>1256532.69</v>
      </c>
      <c r="PN11">
        <v>5747843.9900000002</v>
      </c>
      <c r="PO11">
        <v>568855.62999999989</v>
      </c>
      <c r="PP11">
        <v>407700.52999999997</v>
      </c>
      <c r="PQ11">
        <v>448379.98</v>
      </c>
      <c r="PR11">
        <v>694052.09000000008</v>
      </c>
      <c r="PS11">
        <v>356997753.16000003</v>
      </c>
      <c r="PT11">
        <v>4989372.07</v>
      </c>
      <c r="PU11">
        <v>2920237.5100000002</v>
      </c>
      <c r="PV11">
        <v>3110148.13</v>
      </c>
      <c r="PW11">
        <v>53316346.039999999</v>
      </c>
      <c r="PX11">
        <v>486375.64</v>
      </c>
      <c r="PY11">
        <v>11476287.279999999</v>
      </c>
      <c r="PZ11">
        <v>1304712.4200000004</v>
      </c>
      <c r="QA11">
        <v>13241838.059999999</v>
      </c>
      <c r="QB11">
        <v>510209.83999999997</v>
      </c>
      <c r="QC11">
        <v>6413497.0100000007</v>
      </c>
      <c r="QD11">
        <v>377717.78999999986</v>
      </c>
      <c r="QE11">
        <v>2234901.46</v>
      </c>
      <c r="QF11">
        <v>794583.38</v>
      </c>
      <c r="QG11">
        <v>2535852.88</v>
      </c>
      <c r="QH11">
        <v>4535768.42</v>
      </c>
      <c r="QI11">
        <v>1460994.46</v>
      </c>
      <c r="QJ11">
        <v>2110348.48</v>
      </c>
      <c r="QK11">
        <v>513773.47</v>
      </c>
      <c r="QL11">
        <v>3139953.43</v>
      </c>
      <c r="QM11">
        <v>14181288.079999998</v>
      </c>
      <c r="QN11">
        <v>1495829</v>
      </c>
      <c r="QO11">
        <v>295212.07</v>
      </c>
      <c r="QP11">
        <v>699999</v>
      </c>
      <c r="QQ11">
        <v>584656.38</v>
      </c>
      <c r="QR11">
        <v>404660.10000000003</v>
      </c>
      <c r="QS11">
        <v>117419991.87</v>
      </c>
      <c r="QT11">
        <v>365025.99</v>
      </c>
      <c r="QU11">
        <v>14131648.420000002</v>
      </c>
      <c r="QV11">
        <v>1726741.3499999999</v>
      </c>
      <c r="QW11">
        <v>3160610.5</v>
      </c>
      <c r="QX11">
        <v>2724151.9399999995</v>
      </c>
      <c r="QY11">
        <v>1205364.22</v>
      </c>
      <c r="QZ11">
        <v>4185269.8399999989</v>
      </c>
      <c r="RA11">
        <v>2933326.49</v>
      </c>
      <c r="RB11">
        <v>835259.32000000007</v>
      </c>
      <c r="RC11">
        <v>1140938.1200000001</v>
      </c>
      <c r="RD11">
        <v>585774.10000000009</v>
      </c>
      <c r="RE11">
        <v>855708.64</v>
      </c>
      <c r="RF11">
        <v>140473057.12999997</v>
      </c>
      <c r="RG11">
        <v>6079663.6500000004</v>
      </c>
      <c r="RH11">
        <v>3303260.64</v>
      </c>
      <c r="RI11">
        <v>1017496.5299999999</v>
      </c>
      <c r="RJ11">
        <v>1225554.4200000002</v>
      </c>
      <c r="RK11">
        <v>3552085.91</v>
      </c>
      <c r="RL11">
        <v>6055445.8599999994</v>
      </c>
      <c r="RM11">
        <v>625419.21999999986</v>
      </c>
      <c r="RN11">
        <v>2118703.13</v>
      </c>
      <c r="RO11">
        <v>3261840.6900000009</v>
      </c>
      <c r="RP11">
        <v>6599629.120000001</v>
      </c>
      <c r="RQ11">
        <v>735362.18999999983</v>
      </c>
      <c r="RR11">
        <v>829647.6</v>
      </c>
      <c r="RS11">
        <v>1753429.4700000002</v>
      </c>
      <c r="RT11">
        <v>861331.91000000015</v>
      </c>
      <c r="RU11">
        <v>902622.60999999987</v>
      </c>
      <c r="RV11">
        <v>2393057.73</v>
      </c>
      <c r="RW11">
        <v>619692.37</v>
      </c>
      <c r="RX11">
        <v>845480.04999999993</v>
      </c>
      <c r="RY11">
        <v>419314.68999999994</v>
      </c>
      <c r="RZ11">
        <v>73963094.210000008</v>
      </c>
      <c r="SA11">
        <v>900758.84000000032</v>
      </c>
      <c r="SB11">
        <v>2369814.35</v>
      </c>
      <c r="SC11">
        <v>939563.10000000009</v>
      </c>
      <c r="SD11">
        <v>547702.45000000007</v>
      </c>
      <c r="SE11">
        <v>1417195.15</v>
      </c>
      <c r="SF11">
        <v>835387.13</v>
      </c>
      <c r="SG11">
        <v>3963516.6899999995</v>
      </c>
      <c r="SH11">
        <v>1570431.2500000002</v>
      </c>
      <c r="SI11">
        <v>869715.75</v>
      </c>
      <c r="SJ11">
        <v>813207.6399999999</v>
      </c>
      <c r="SK11">
        <v>3414049.2800000003</v>
      </c>
      <c r="SL11">
        <v>1148786.8499999999</v>
      </c>
      <c r="SM11">
        <v>580762.39999999991</v>
      </c>
      <c r="SN11">
        <v>49351227.160000004</v>
      </c>
      <c r="SO11">
        <v>2008463.6600000001</v>
      </c>
      <c r="SP11">
        <v>1273247.24</v>
      </c>
      <c r="SQ11">
        <v>1219779.25</v>
      </c>
      <c r="SR11">
        <v>630268.17999999993</v>
      </c>
      <c r="SS11">
        <v>2615383.13</v>
      </c>
      <c r="ST11">
        <v>999633.73</v>
      </c>
      <c r="SU11">
        <v>2557141.88</v>
      </c>
      <c r="SV11">
        <v>1194219.1900000002</v>
      </c>
      <c r="SW11">
        <v>822795.02000000014</v>
      </c>
      <c r="SX11">
        <v>6135139.4000000004</v>
      </c>
      <c r="SY11">
        <v>527744.74</v>
      </c>
      <c r="SZ11">
        <v>28113171.289999999</v>
      </c>
      <c r="TA11">
        <v>985426.85999999987</v>
      </c>
      <c r="TB11">
        <v>1748364.29</v>
      </c>
      <c r="TC11">
        <v>2487356.8999999994</v>
      </c>
      <c r="TD11">
        <v>1171630.2599999998</v>
      </c>
      <c r="TE11">
        <v>1807435.27</v>
      </c>
      <c r="TF11">
        <v>1094859.9900000002</v>
      </c>
      <c r="TG11">
        <v>265477.51</v>
      </c>
      <c r="TH11">
        <v>143060588.92999995</v>
      </c>
      <c r="TI11">
        <v>673595.13</v>
      </c>
      <c r="TJ11">
        <v>732647.05999999994</v>
      </c>
      <c r="TK11">
        <v>3032073.2500000009</v>
      </c>
      <c r="TL11">
        <v>3285930.3000000003</v>
      </c>
      <c r="TM11">
        <v>1012718.4299999999</v>
      </c>
      <c r="TN11">
        <v>254039.81</v>
      </c>
      <c r="TO11">
        <v>11781817.100000001</v>
      </c>
      <c r="TP11">
        <v>1045918.2099999997</v>
      </c>
      <c r="TQ11">
        <v>2882649.8000000007</v>
      </c>
      <c r="TR11">
        <v>2549026.4399999995</v>
      </c>
      <c r="TS11">
        <v>684698.84000000008</v>
      </c>
      <c r="TT11">
        <v>626754.9800000001</v>
      </c>
      <c r="TU11">
        <v>1164769.3600000003</v>
      </c>
      <c r="TV11">
        <v>774339.85000000009</v>
      </c>
      <c r="TW11">
        <v>1043453.9500000002</v>
      </c>
      <c r="TX11">
        <v>13888135.1</v>
      </c>
      <c r="TY11">
        <v>1157953.4099999999</v>
      </c>
      <c r="TZ11">
        <v>70041081.329999983</v>
      </c>
      <c r="UA11">
        <v>7041320.8900000006</v>
      </c>
      <c r="UB11">
        <v>1764605.7999999998</v>
      </c>
      <c r="UC11">
        <v>1945138.32</v>
      </c>
      <c r="UD11">
        <v>21753521.349999994</v>
      </c>
      <c r="UE11">
        <v>606486.75</v>
      </c>
      <c r="UF11">
        <v>445293.29999999993</v>
      </c>
      <c r="UG11">
        <v>822113.35</v>
      </c>
      <c r="UH11">
        <v>866358.75</v>
      </c>
      <c r="UI11">
        <v>36441532.960000001</v>
      </c>
      <c r="UJ11">
        <v>3431416.8200000003</v>
      </c>
      <c r="UK11">
        <v>3332870.27</v>
      </c>
      <c r="UL11">
        <v>4056968.66</v>
      </c>
      <c r="UM11">
        <v>1475639.59</v>
      </c>
      <c r="UN11">
        <v>1207775</v>
      </c>
      <c r="UO11">
        <v>202781225.69</v>
      </c>
      <c r="UP11">
        <v>1846846.5699999998</v>
      </c>
      <c r="UQ11">
        <v>1495204.4100000004</v>
      </c>
      <c r="UR11">
        <v>21746642.500000004</v>
      </c>
      <c r="US11">
        <v>319208</v>
      </c>
      <c r="UT11">
        <v>1236806.8</v>
      </c>
      <c r="UU11">
        <v>4220266.78</v>
      </c>
      <c r="UV11">
        <v>861368.8</v>
      </c>
      <c r="UW11">
        <v>846358.42999999993</v>
      </c>
      <c r="UX11">
        <v>1198989</v>
      </c>
      <c r="UY11">
        <v>987479.25999999954</v>
      </c>
      <c r="UZ11">
        <v>5855705.5399999991</v>
      </c>
      <c r="VA11">
        <v>1602276.77</v>
      </c>
      <c r="VB11">
        <v>6583490.5800000001</v>
      </c>
      <c r="VC11">
        <v>671867</v>
      </c>
      <c r="VD11">
        <v>841907.55000000028</v>
      </c>
      <c r="VE11">
        <v>599048.30000000005</v>
      </c>
      <c r="VF11">
        <v>958038.3899999999</v>
      </c>
      <c r="VG11">
        <v>5899449.2000000002</v>
      </c>
      <c r="VH11">
        <v>640447.4800000001</v>
      </c>
      <c r="VI11">
        <v>810353.60000000009</v>
      </c>
      <c r="VJ11">
        <v>915255.98999999987</v>
      </c>
      <c r="VK11">
        <v>67404959.639999986</v>
      </c>
      <c r="VL11">
        <v>2088581.2499999998</v>
      </c>
      <c r="VM11">
        <v>2576741.7999999998</v>
      </c>
      <c r="VN11">
        <v>2337618.2400000002</v>
      </c>
      <c r="VO11">
        <v>4804527.6499999994</v>
      </c>
      <c r="VP11">
        <v>6224269.75</v>
      </c>
      <c r="VQ11">
        <v>3571413.7800000003</v>
      </c>
      <c r="VR11">
        <v>1626812.7599999995</v>
      </c>
      <c r="VS11">
        <v>1799289.0599999998</v>
      </c>
      <c r="VT11">
        <v>16917612.549999997</v>
      </c>
      <c r="VU11">
        <v>1376353.6</v>
      </c>
      <c r="VV11">
        <v>4350884.7300000004</v>
      </c>
      <c r="VW11">
        <v>1958744.1600000001</v>
      </c>
      <c r="VX11">
        <v>1036996.4299999996</v>
      </c>
      <c r="VY11">
        <v>1541164.84</v>
      </c>
      <c r="VZ11">
        <v>328803169.24999994</v>
      </c>
      <c r="WA11">
        <v>9892157.8599999975</v>
      </c>
      <c r="WB11">
        <v>2676479.88</v>
      </c>
      <c r="WC11">
        <v>1835944.1</v>
      </c>
      <c r="WD11">
        <v>882059.54000000015</v>
      </c>
      <c r="WE11">
        <v>2893635.55</v>
      </c>
      <c r="WF11">
        <v>16705147.559999995</v>
      </c>
      <c r="WG11">
        <v>7550944.7199999997</v>
      </c>
      <c r="WH11">
        <v>4373897.4500000011</v>
      </c>
      <c r="WI11">
        <v>6607737.9000000004</v>
      </c>
      <c r="WJ11">
        <v>2350369.17</v>
      </c>
      <c r="WK11">
        <v>9464148.3300000001</v>
      </c>
      <c r="WL11">
        <v>1959218.5599999998</v>
      </c>
      <c r="WM11">
        <v>12227620.300000001</v>
      </c>
      <c r="WN11">
        <v>17931609.25</v>
      </c>
      <c r="WO11">
        <v>2260825.5100000002</v>
      </c>
      <c r="WP11">
        <v>4919214.1399999997</v>
      </c>
      <c r="WQ11">
        <v>16274473.550000001</v>
      </c>
      <c r="WR11">
        <v>3496673.6599999997</v>
      </c>
      <c r="WS11">
        <v>11230837.689999998</v>
      </c>
      <c r="WT11">
        <v>87070128.030000001</v>
      </c>
      <c r="WU11">
        <v>4962786.4799999995</v>
      </c>
      <c r="WV11">
        <v>953724.92999999993</v>
      </c>
      <c r="WW11">
        <v>1646363.4000000001</v>
      </c>
      <c r="WX11">
        <v>2135121.87</v>
      </c>
      <c r="WY11">
        <v>1894662.8100000003</v>
      </c>
      <c r="WZ11">
        <v>1057199.9300000002</v>
      </c>
      <c r="XA11">
        <v>1667767.15</v>
      </c>
      <c r="XB11">
        <v>65361927.459999993</v>
      </c>
      <c r="XC11">
        <v>3138686.9100000006</v>
      </c>
      <c r="XD11">
        <v>531243.99999999988</v>
      </c>
      <c r="XE11">
        <v>916824.78</v>
      </c>
      <c r="XF11">
        <v>807236.00000000012</v>
      </c>
      <c r="XG11">
        <v>169940114.44</v>
      </c>
      <c r="XH11">
        <v>3139855</v>
      </c>
      <c r="XI11">
        <v>1325975.1100000001</v>
      </c>
      <c r="XJ11">
        <v>37226332.699999996</v>
      </c>
      <c r="XK11">
        <v>1376579.28</v>
      </c>
      <c r="XL11">
        <v>1624857.6600000001</v>
      </c>
      <c r="XM11">
        <v>4058080.3100000005</v>
      </c>
      <c r="XN11">
        <v>1812526.5</v>
      </c>
      <c r="XO11">
        <v>2152528.9900000002</v>
      </c>
      <c r="XP11">
        <v>4788867.88</v>
      </c>
      <c r="XQ11">
        <v>4748311.5600000005</v>
      </c>
      <c r="XR11">
        <v>773831.90999999992</v>
      </c>
      <c r="XS11">
        <v>909269.58000000007</v>
      </c>
      <c r="XT11">
        <v>1661002.2200000002</v>
      </c>
      <c r="XU11">
        <v>777244.75999999978</v>
      </c>
      <c r="XV11">
        <v>824329.89</v>
      </c>
      <c r="XW11">
        <v>803319.10000000009</v>
      </c>
      <c r="XX11">
        <v>1011863.4100000001</v>
      </c>
      <c r="XY11">
        <v>730200.41999999993</v>
      </c>
      <c r="XZ11">
        <v>754305.28999999992</v>
      </c>
      <c r="YA11">
        <v>836439.38</v>
      </c>
      <c r="YB11">
        <v>743245.75</v>
      </c>
      <c r="YC11">
        <v>1274753.1299999999</v>
      </c>
      <c r="YD11">
        <v>99351533.120000005</v>
      </c>
      <c r="YE11">
        <v>1526910.8499999999</v>
      </c>
      <c r="YF11">
        <v>8589320.3900000006</v>
      </c>
      <c r="YG11">
        <v>2172042.1599999997</v>
      </c>
      <c r="YH11">
        <v>28398673.399999999</v>
      </c>
      <c r="YI11">
        <v>2903447.22</v>
      </c>
      <c r="YJ11">
        <v>7541623.1500000004</v>
      </c>
      <c r="YK11">
        <v>1792546.63</v>
      </c>
      <c r="YL11">
        <v>8350033.2400000002</v>
      </c>
      <c r="YM11">
        <v>7825047.8300000001</v>
      </c>
      <c r="YN11">
        <v>3237791.24</v>
      </c>
      <c r="YO11">
        <v>1725159.3299999998</v>
      </c>
      <c r="YP11">
        <v>1386072.03</v>
      </c>
      <c r="YQ11">
        <v>1536123.87</v>
      </c>
      <c r="YR11">
        <v>1158974.0900000001</v>
      </c>
      <c r="YS11">
        <v>1098150.0099999998</v>
      </c>
      <c r="YT11">
        <v>1135711.5299999998</v>
      </c>
      <c r="YU11">
        <v>41954842.829999991</v>
      </c>
      <c r="YV11">
        <v>1322051.6599999999</v>
      </c>
      <c r="YW11">
        <v>1133165.9499999995</v>
      </c>
      <c r="YX11">
        <v>1180267.49</v>
      </c>
      <c r="YY11">
        <v>3830719.05</v>
      </c>
      <c r="YZ11">
        <v>1594342.66</v>
      </c>
      <c r="ZA11">
        <v>1308036.49</v>
      </c>
      <c r="ZB11">
        <v>66418343.539999999</v>
      </c>
      <c r="ZC11">
        <v>3590664.52</v>
      </c>
      <c r="ZD11">
        <v>1298992.4200000002</v>
      </c>
      <c r="ZE11">
        <v>3113016.9</v>
      </c>
      <c r="ZF11">
        <v>1024160.9</v>
      </c>
      <c r="ZG11">
        <v>750002.9</v>
      </c>
      <c r="ZH11">
        <v>531697.73</v>
      </c>
      <c r="ZI11">
        <v>508464.45999999996</v>
      </c>
      <c r="ZJ11">
        <v>5511069.0700000003</v>
      </c>
      <c r="ZK11">
        <v>106413991.99999999</v>
      </c>
      <c r="ZL11">
        <v>1564303.6699999997</v>
      </c>
      <c r="ZM11">
        <v>5092005.9800000004</v>
      </c>
      <c r="ZN11">
        <v>8112666.7000000011</v>
      </c>
      <c r="ZO11">
        <v>4510160.1900000004</v>
      </c>
      <c r="ZP11">
        <v>1324156.6000000001</v>
      </c>
      <c r="ZQ11">
        <v>1513478.6800000004</v>
      </c>
      <c r="ZR11">
        <v>5706371.5699999994</v>
      </c>
      <c r="ZS11">
        <v>5937538.71</v>
      </c>
      <c r="ZT11">
        <v>5649688.3299999991</v>
      </c>
      <c r="ZU11">
        <v>568367.31999999995</v>
      </c>
      <c r="ZV11">
        <v>1352883.8899999997</v>
      </c>
      <c r="ZW11">
        <v>875602.97000000009</v>
      </c>
      <c r="ZX11">
        <v>2733137.2</v>
      </c>
      <c r="ZY11">
        <v>2108366.1399999997</v>
      </c>
      <c r="ZZ11">
        <v>574157.68000000005</v>
      </c>
      <c r="AAA11">
        <v>1080644.3</v>
      </c>
      <c r="AAB11">
        <v>838772.57</v>
      </c>
      <c r="AAC11">
        <v>1450566.16</v>
      </c>
      <c r="AAD11">
        <v>1305445.6999999997</v>
      </c>
      <c r="AAE11">
        <v>1336102.73</v>
      </c>
      <c r="AAF11">
        <v>707792.45000000007</v>
      </c>
      <c r="AAG11">
        <v>35583105.970000006</v>
      </c>
      <c r="AAH11">
        <v>1649347.87</v>
      </c>
      <c r="AAI11">
        <v>1560622.5299999998</v>
      </c>
      <c r="AAJ11">
        <v>1451914.56</v>
      </c>
      <c r="AAK11">
        <v>1163941.4500000002</v>
      </c>
      <c r="AAL11">
        <v>2152340.7799999998</v>
      </c>
      <c r="AAM11">
        <v>1482609.8199999998</v>
      </c>
      <c r="AAN11">
        <v>199379330.90000001</v>
      </c>
      <c r="AAO11">
        <v>1313285.3999999999</v>
      </c>
      <c r="AAP11">
        <v>1634269.88</v>
      </c>
      <c r="AAQ11">
        <v>4094555.5700000003</v>
      </c>
      <c r="AAR11">
        <v>2320152.2799999998</v>
      </c>
      <c r="AAS11">
        <v>1895516.28</v>
      </c>
      <c r="AAT11">
        <v>2582489.2300000004</v>
      </c>
      <c r="AAU11">
        <v>1984119.8</v>
      </c>
      <c r="AAV11">
        <v>6984163</v>
      </c>
      <c r="AAW11">
        <v>1376823.2499999995</v>
      </c>
      <c r="AAX11">
        <v>3103803.29</v>
      </c>
      <c r="AAY11">
        <v>14893749.250000002</v>
      </c>
      <c r="AAZ11">
        <v>4567004.3600000003</v>
      </c>
      <c r="ABA11">
        <v>934751.67999999993</v>
      </c>
      <c r="ABB11">
        <v>910505.26</v>
      </c>
      <c r="ABC11">
        <v>2493529.4700000002</v>
      </c>
      <c r="ABD11">
        <v>1297842.8599999999</v>
      </c>
      <c r="ABE11">
        <v>1937261.51</v>
      </c>
      <c r="ABF11">
        <v>591080.99</v>
      </c>
      <c r="ABG11">
        <v>18777808.300000001</v>
      </c>
      <c r="ABH11">
        <v>10624828.729999999</v>
      </c>
      <c r="ABI11">
        <v>888589.49</v>
      </c>
      <c r="ABJ11">
        <v>510703.45999999979</v>
      </c>
      <c r="ABK11">
        <v>1156770.45</v>
      </c>
      <c r="ABL11">
        <v>631639.18999999994</v>
      </c>
      <c r="ABM11">
        <v>1088852.8400000001</v>
      </c>
      <c r="ABN11">
        <v>101686342.17999998</v>
      </c>
      <c r="ABO11">
        <v>2842396.4099999997</v>
      </c>
      <c r="ABP11">
        <v>2657961.8100000005</v>
      </c>
      <c r="ABQ11">
        <v>2868300.8899999997</v>
      </c>
      <c r="ABR11">
        <v>4346759.08</v>
      </c>
      <c r="ABS11">
        <v>3489398.2500000009</v>
      </c>
      <c r="ABT11">
        <v>1810025.05</v>
      </c>
      <c r="ABU11">
        <v>3336166.92</v>
      </c>
      <c r="ABV11">
        <v>1790216.7699999998</v>
      </c>
      <c r="ABW11">
        <v>58155933.920000002</v>
      </c>
      <c r="ABX11">
        <v>3251253.1900000004</v>
      </c>
      <c r="ABY11">
        <v>3094152.1900000009</v>
      </c>
      <c r="ABZ11">
        <v>1162566.5</v>
      </c>
      <c r="ACA11">
        <v>1598101.0299999998</v>
      </c>
      <c r="ACB11">
        <v>5477374.2999999998</v>
      </c>
      <c r="ACC11">
        <v>1434865.15</v>
      </c>
      <c r="ACD11">
        <v>1069070.7100000002</v>
      </c>
      <c r="ACE11">
        <v>511675.78999999992</v>
      </c>
      <c r="ACF11">
        <v>1886878.6400000001</v>
      </c>
      <c r="ACG11">
        <v>555946.07999999996</v>
      </c>
      <c r="ACH11">
        <v>204583076.66999999</v>
      </c>
      <c r="ACI11">
        <v>1361575.31</v>
      </c>
      <c r="ACJ11">
        <v>1807073.9300000004</v>
      </c>
      <c r="ACK11">
        <v>1961355.91</v>
      </c>
      <c r="ACL11">
        <v>193785.69</v>
      </c>
      <c r="ACM11">
        <v>1460956.3299999996</v>
      </c>
      <c r="ACN11">
        <v>1570678.45</v>
      </c>
      <c r="ACO11">
        <v>18482313.469999999</v>
      </c>
      <c r="ACP11">
        <v>46127435.139999993</v>
      </c>
      <c r="ACQ11">
        <v>891611.96999999986</v>
      </c>
      <c r="ACR11">
        <v>2748598.45</v>
      </c>
      <c r="ACS11">
        <v>4269204.209999999</v>
      </c>
      <c r="ACT11">
        <v>2486990.29</v>
      </c>
      <c r="ACU11">
        <v>18840887.59</v>
      </c>
      <c r="ACV11">
        <v>2365626.52</v>
      </c>
      <c r="ACW11">
        <v>1918148.05</v>
      </c>
      <c r="ACX11">
        <v>1032102.3799999999</v>
      </c>
      <c r="ACY11">
        <v>917786.97999999986</v>
      </c>
      <c r="ACZ11">
        <v>526893.71</v>
      </c>
      <c r="ADA11">
        <v>8897.3699999999953</v>
      </c>
      <c r="ADB11">
        <v>683483.33000000007</v>
      </c>
      <c r="ADC11">
        <v>64605.74</v>
      </c>
      <c r="ADD11">
        <v>1029275.8</v>
      </c>
      <c r="ADE11">
        <v>23765844.660000004</v>
      </c>
      <c r="ADF11">
        <v>28288465.41</v>
      </c>
      <c r="ADG11">
        <v>725525.36</v>
      </c>
      <c r="ADH11">
        <v>719615</v>
      </c>
      <c r="ADI11">
        <v>1418430.7600000005</v>
      </c>
      <c r="ADJ11">
        <v>870192</v>
      </c>
      <c r="ADK11">
        <v>1003980.8799999999</v>
      </c>
      <c r="ADL11">
        <v>786294.65000000014</v>
      </c>
      <c r="ADM11">
        <v>2138602.9500000002</v>
      </c>
      <c r="ADN11">
        <v>362593285.81999999</v>
      </c>
      <c r="ADO11">
        <v>34086043.159999996</v>
      </c>
      <c r="ADP11">
        <v>18161780.230000004</v>
      </c>
      <c r="ADQ11">
        <v>46513608.170000009</v>
      </c>
      <c r="ADR11">
        <v>741894.06</v>
      </c>
      <c r="ADS11">
        <v>832821.82000000007</v>
      </c>
      <c r="ADT11">
        <v>1289571.22</v>
      </c>
      <c r="ADU11">
        <v>1539847.3399999999</v>
      </c>
      <c r="ADV11">
        <v>192904331.66000003</v>
      </c>
      <c r="ADW11">
        <v>75460991.390000001</v>
      </c>
      <c r="ADX11">
        <v>10775637.909999998</v>
      </c>
      <c r="ADY11">
        <v>2377974.9000000004</v>
      </c>
      <c r="ADZ11">
        <v>6061628.3499999996</v>
      </c>
      <c r="AEA11">
        <v>3558807.98</v>
      </c>
      <c r="AEB11">
        <v>1627240.5999999999</v>
      </c>
      <c r="AEC11">
        <v>1984831.4600000004</v>
      </c>
      <c r="AED11">
        <v>1766523.5600000005</v>
      </c>
      <c r="AEE11">
        <v>1706159.43</v>
      </c>
      <c r="AEF11">
        <v>1822775.27</v>
      </c>
      <c r="AEG11">
        <v>3858165.0700000003</v>
      </c>
      <c r="AEH11">
        <v>2027391.0500000003</v>
      </c>
      <c r="AEI11">
        <v>1252192.2199999997</v>
      </c>
      <c r="AEJ11">
        <v>2402315.9199999995</v>
      </c>
      <c r="AEK11">
        <v>7763522.8600000003</v>
      </c>
      <c r="AEL11">
        <v>1249858.9500000002</v>
      </c>
      <c r="AEM11">
        <v>7361429.2400000002</v>
      </c>
      <c r="AEN11">
        <v>1148488.9600000002</v>
      </c>
      <c r="AEO11">
        <v>7381015.330000001</v>
      </c>
      <c r="AEP11">
        <v>118293411.24000004</v>
      </c>
      <c r="AEQ11">
        <v>6985479.2200000007</v>
      </c>
      <c r="AER11">
        <v>5327078</v>
      </c>
      <c r="AES11">
        <v>1841783.74</v>
      </c>
      <c r="AET11">
        <v>3938883.18</v>
      </c>
      <c r="AEU11">
        <v>12015443.010000002</v>
      </c>
      <c r="AEV11">
        <v>1334466.78</v>
      </c>
      <c r="AEW11">
        <v>3536988.3099999996</v>
      </c>
      <c r="AEX11">
        <v>1587078.5100000002</v>
      </c>
      <c r="AEY11">
        <v>748025.86999999988</v>
      </c>
      <c r="AEZ11">
        <v>40422567.819999993</v>
      </c>
      <c r="AFA11">
        <v>16181314.849999998</v>
      </c>
      <c r="AFB11">
        <v>1781595.0500000003</v>
      </c>
      <c r="AFC11">
        <v>1244270.4200000002</v>
      </c>
      <c r="AFD11">
        <v>1841668.4200000002</v>
      </c>
      <c r="AFE11">
        <v>1934921.08</v>
      </c>
      <c r="AFF11">
        <v>471927.98999999987</v>
      </c>
      <c r="AFG11">
        <v>1045091.9500000001</v>
      </c>
      <c r="AFH11">
        <v>381562.26</v>
      </c>
      <c r="AFI11">
        <v>365537.05000000005</v>
      </c>
      <c r="AFJ11">
        <v>346996.35</v>
      </c>
      <c r="AFK11">
        <v>206111.72000000003</v>
      </c>
      <c r="AFL11">
        <v>1315476.7399999998</v>
      </c>
      <c r="AFM11">
        <v>56415102.479999989</v>
      </c>
      <c r="AFN11">
        <v>2385508.3500000006</v>
      </c>
      <c r="AFO11">
        <v>2292757.56</v>
      </c>
      <c r="AFP11">
        <v>826833.8</v>
      </c>
      <c r="AFQ11">
        <v>926574.03999999992</v>
      </c>
      <c r="AFR11">
        <v>824936.16999999993</v>
      </c>
      <c r="AFS11">
        <v>812724.63</v>
      </c>
      <c r="AFT11">
        <v>2075722.6699999997</v>
      </c>
      <c r="AFU11">
        <v>1545340.1700000002</v>
      </c>
      <c r="AFV11">
        <v>1060313.83</v>
      </c>
      <c r="AFW11">
        <v>1755532</v>
      </c>
      <c r="AFX11">
        <v>342388.03</v>
      </c>
      <c r="AFY11">
        <v>53965166.420000002</v>
      </c>
      <c r="AFZ11">
        <v>1118621.2</v>
      </c>
      <c r="AGA11">
        <v>1345990.1799999997</v>
      </c>
      <c r="AGB11">
        <v>1374247.1699999997</v>
      </c>
      <c r="AGC11">
        <v>5973031.3700000001</v>
      </c>
      <c r="AGD11">
        <v>1327269.7299999997</v>
      </c>
      <c r="AGE11">
        <v>449321.77</v>
      </c>
      <c r="AGF11">
        <v>859662.1100000001</v>
      </c>
      <c r="AGG11">
        <v>1044443.7399999999</v>
      </c>
      <c r="AGH11">
        <v>1453865.36</v>
      </c>
      <c r="AGI11">
        <v>787704.03</v>
      </c>
      <c r="AGJ11">
        <v>80240133.49000001</v>
      </c>
      <c r="AGK11">
        <v>10160580.530000001</v>
      </c>
      <c r="AGL11">
        <v>856465.26000000013</v>
      </c>
      <c r="AGM11">
        <v>385843.6</v>
      </c>
      <c r="AGN11">
        <v>2044355.6099999996</v>
      </c>
      <c r="AGO11">
        <v>1058971.67</v>
      </c>
      <c r="AGP11">
        <v>243703.45</v>
      </c>
      <c r="AGQ11">
        <v>376726.97</v>
      </c>
      <c r="AGR11">
        <v>320705248.74000013</v>
      </c>
      <c r="AGS11">
        <v>141653073.79999998</v>
      </c>
      <c r="AGT11">
        <v>1902494.57</v>
      </c>
      <c r="AGU11">
        <v>3932772.7099999995</v>
      </c>
      <c r="AGV11">
        <v>6424050.9500000011</v>
      </c>
      <c r="AGW11">
        <v>2181606.2600000002</v>
      </c>
      <c r="AGX11">
        <v>1093330.6199999999</v>
      </c>
      <c r="AGY11">
        <v>3023342.37</v>
      </c>
      <c r="AGZ11">
        <v>524606.39</v>
      </c>
      <c r="AHA11">
        <v>4764164.7299999995</v>
      </c>
      <c r="AHB11">
        <v>6699577.1700000009</v>
      </c>
      <c r="AHC11">
        <v>2909935.6500000004</v>
      </c>
      <c r="AHD11">
        <v>2114991.8700000006</v>
      </c>
      <c r="AHE11">
        <v>1229336.8400000001</v>
      </c>
      <c r="AHF11">
        <v>3082375.33</v>
      </c>
      <c r="AHG11">
        <v>2663586.4600000004</v>
      </c>
      <c r="AHH11">
        <v>1726459.92</v>
      </c>
      <c r="AHI11">
        <v>25594435.07</v>
      </c>
      <c r="AHJ11">
        <v>1340774.18</v>
      </c>
      <c r="AHK11">
        <v>1089942.23</v>
      </c>
      <c r="AHL11">
        <v>1337386.23</v>
      </c>
      <c r="AHM11">
        <v>2941665.22</v>
      </c>
      <c r="AHN11">
        <v>735234.95</v>
      </c>
      <c r="AHO11">
        <v>822210.85000000009</v>
      </c>
      <c r="AHR11" t="b">
        <f t="shared" si="0"/>
        <v>1</v>
      </c>
      <c r="AHS11" s="4">
        <v>6</v>
      </c>
      <c r="AHT11" s="4" t="s">
        <v>981</v>
      </c>
    </row>
    <row r="12" spans="1:904" ht="21" x14ac:dyDescent="0.4">
      <c r="A12" s="36">
        <v>8</v>
      </c>
      <c r="B12" s="22" t="s">
        <v>983</v>
      </c>
      <c r="C12" t="s">
        <v>984</v>
      </c>
      <c r="D12">
        <v>51655839.900000006</v>
      </c>
      <c r="E12">
        <v>6519659.7800000003</v>
      </c>
      <c r="F12">
        <v>1391553.4200000002</v>
      </c>
      <c r="G12">
        <v>4558318.82</v>
      </c>
      <c r="H12">
        <v>-411931.05999999959</v>
      </c>
      <c r="I12">
        <v>-377499.73000000039</v>
      </c>
      <c r="J12">
        <v>858819</v>
      </c>
      <c r="K12">
        <v>21575029.27</v>
      </c>
      <c r="L12">
        <v>4059074.54</v>
      </c>
      <c r="M12">
        <v>444959.48</v>
      </c>
      <c r="N12">
        <v>3815624.1600000006</v>
      </c>
      <c r="O12">
        <v>3684952.3999999994</v>
      </c>
      <c r="P12">
        <v>22543459.27</v>
      </c>
      <c r="Q12">
        <v>16741053.67</v>
      </c>
      <c r="R12">
        <v>1660410.71</v>
      </c>
      <c r="S12">
        <v>349835.63</v>
      </c>
      <c r="T12">
        <v>22358.010000000002</v>
      </c>
      <c r="U12">
        <v>12304416.370000001</v>
      </c>
      <c r="V12">
        <v>-794833.16999999993</v>
      </c>
      <c r="W12">
        <v>2156314.37</v>
      </c>
      <c r="X12">
        <v>4281975.95</v>
      </c>
      <c r="Y12">
        <v>2482430.73</v>
      </c>
      <c r="Z12">
        <v>2339237.33</v>
      </c>
      <c r="AA12">
        <v>7698.630000000001</v>
      </c>
      <c r="AB12">
        <v>11614675.49</v>
      </c>
      <c r="AC12">
        <v>291342.09999999998</v>
      </c>
      <c r="AD12">
        <v>267173.21000000002</v>
      </c>
      <c r="AE12">
        <v>80463.209999999992</v>
      </c>
      <c r="AF12">
        <v>1369962.75</v>
      </c>
      <c r="AG12">
        <v>860791.07000000018</v>
      </c>
      <c r="AH12">
        <v>2462777.13</v>
      </c>
      <c r="AI12">
        <v>1057376.0099999998</v>
      </c>
      <c r="AJ12">
        <v>757459.91</v>
      </c>
      <c r="AK12">
        <v>108421.21999999997</v>
      </c>
      <c r="AL12">
        <v>515699.52000000014</v>
      </c>
      <c r="AM12">
        <v>383023.79000000004</v>
      </c>
      <c r="AN12">
        <v>622828.05000000005</v>
      </c>
      <c r="AO12">
        <v>231182.26</v>
      </c>
      <c r="AP12">
        <v>59261</v>
      </c>
      <c r="AQ12">
        <v>296106.45999999996</v>
      </c>
      <c r="AR12">
        <v>842596.34</v>
      </c>
      <c r="AS12">
        <v>231117.61</v>
      </c>
      <c r="AT12">
        <v>192689.26</v>
      </c>
      <c r="AU12">
        <v>31966.44</v>
      </c>
      <c r="AV12">
        <v>42805.520000000004</v>
      </c>
      <c r="AW12">
        <v>80848</v>
      </c>
      <c r="AX12">
        <v>65178.42</v>
      </c>
      <c r="AY12">
        <v>25444.15</v>
      </c>
      <c r="AZ12">
        <v>1338.56</v>
      </c>
      <c r="BA12">
        <v>67832.070000000007</v>
      </c>
      <c r="BB12">
        <v>1230646.6000000001</v>
      </c>
      <c r="BC12">
        <v>535719.94999999995</v>
      </c>
      <c r="BD12">
        <v>1264265.3599999999</v>
      </c>
      <c r="BE12">
        <v>76966</v>
      </c>
      <c r="BF12">
        <v>24299.120000000003</v>
      </c>
      <c r="BG12">
        <v>15909</v>
      </c>
      <c r="BH12">
        <v>162141.22</v>
      </c>
      <c r="BI12">
        <v>448293.63999999996</v>
      </c>
      <c r="BJ12">
        <v>-10876.619999999999</v>
      </c>
      <c r="BK12">
        <v>5665.0600000000013</v>
      </c>
      <c r="BL12">
        <v>207426.74</v>
      </c>
      <c r="BM12">
        <v>94605.9</v>
      </c>
      <c r="BN12">
        <v>60101.53</v>
      </c>
      <c r="BO12">
        <v>15498</v>
      </c>
      <c r="BP12">
        <v>64394</v>
      </c>
      <c r="BQ12">
        <v>12883.380000000001</v>
      </c>
      <c r="BR12">
        <v>0</v>
      </c>
      <c r="BS12">
        <v>-221</v>
      </c>
      <c r="BT12">
        <v>6775.2800000000007</v>
      </c>
      <c r="BU12">
        <v>0</v>
      </c>
      <c r="BV12">
        <v>1523.86</v>
      </c>
      <c r="BW12">
        <v>-8642.43</v>
      </c>
      <c r="BX12">
        <v>602671.87999999989</v>
      </c>
      <c r="BY12">
        <v>435346.38</v>
      </c>
      <c r="BZ12">
        <v>63162.770000000004</v>
      </c>
      <c r="CA12">
        <v>6109.95</v>
      </c>
      <c r="CB12">
        <v>189531.94</v>
      </c>
      <c r="CC12">
        <v>95153.35</v>
      </c>
      <c r="CD12">
        <v>33490.93</v>
      </c>
      <c r="CE12">
        <v>0</v>
      </c>
      <c r="CF12">
        <v>371</v>
      </c>
      <c r="CG12">
        <v>3654375.5000000005</v>
      </c>
      <c r="CH12">
        <v>127414</v>
      </c>
      <c r="CI12">
        <v>418486.30000000005</v>
      </c>
      <c r="CJ12">
        <v>61110.82</v>
      </c>
      <c r="CK12">
        <v>24048.6</v>
      </c>
      <c r="CL12">
        <v>63530</v>
      </c>
      <c r="CM12">
        <v>33093</v>
      </c>
      <c r="CN12">
        <v>169804</v>
      </c>
      <c r="CO12">
        <v>5701</v>
      </c>
      <c r="CP12">
        <v>58900.639999999999</v>
      </c>
      <c r="CQ12">
        <v>661.32999999999993</v>
      </c>
      <c r="CR12">
        <v>597759.54</v>
      </c>
      <c r="CS12">
        <v>35529.25</v>
      </c>
      <c r="CT12">
        <v>4223848.2799999993</v>
      </c>
      <c r="CU12">
        <v>211436.63</v>
      </c>
      <c r="CV12">
        <v>381431.92</v>
      </c>
      <c r="CW12">
        <v>306199.82</v>
      </c>
      <c r="CX12">
        <v>21205.360000000001</v>
      </c>
      <c r="CY12">
        <v>5650646.1799999997</v>
      </c>
      <c r="CZ12">
        <v>617444.54999999993</v>
      </c>
      <c r="DA12">
        <v>128436.5</v>
      </c>
      <c r="DB12">
        <v>734525.61</v>
      </c>
      <c r="DC12">
        <v>113088.18</v>
      </c>
      <c r="DD12">
        <v>193934.63</v>
      </c>
      <c r="DE12">
        <v>185259.74</v>
      </c>
      <c r="DF12">
        <v>75676.739999999991</v>
      </c>
      <c r="DG12">
        <v>125705.25</v>
      </c>
      <c r="DH12">
        <v>1704781.4100000001</v>
      </c>
      <c r="DI12">
        <v>10753.77</v>
      </c>
      <c r="DJ12">
        <v>49874.460000000006</v>
      </c>
      <c r="DK12">
        <v>71842.100000000006</v>
      </c>
      <c r="DL12">
        <v>85773.040000000008</v>
      </c>
      <c r="DM12">
        <v>1996794.34</v>
      </c>
      <c r="DN12">
        <v>39491213.810000002</v>
      </c>
      <c r="DO12">
        <v>39722.5</v>
      </c>
      <c r="DP12">
        <v>77965.709999999992</v>
      </c>
      <c r="DQ12">
        <v>1626841.58</v>
      </c>
      <c r="DR12">
        <v>7324710.25</v>
      </c>
      <c r="DS12">
        <v>3650842.4</v>
      </c>
      <c r="DT12">
        <v>1837015.88</v>
      </c>
      <c r="DU12">
        <v>1709205.23</v>
      </c>
      <c r="DV12">
        <v>3026842.26</v>
      </c>
      <c r="DW12">
        <v>319941.64</v>
      </c>
      <c r="DX12">
        <v>358595.07999999996</v>
      </c>
      <c r="DY12">
        <v>68458.16</v>
      </c>
      <c r="DZ12">
        <v>84988.4</v>
      </c>
      <c r="EA12">
        <v>159533.70000000001</v>
      </c>
      <c r="EB12">
        <v>1093479.6499999999</v>
      </c>
      <c r="EC12">
        <v>104691</v>
      </c>
      <c r="ED12">
        <v>1765040.17</v>
      </c>
      <c r="EE12">
        <v>180536.81</v>
      </c>
      <c r="EF12">
        <v>152244.75</v>
      </c>
      <c r="EG12">
        <v>22697.120000000003</v>
      </c>
      <c r="EH12">
        <v>162005.13</v>
      </c>
      <c r="EI12">
        <v>51013.07</v>
      </c>
      <c r="EJ12">
        <v>215427.68</v>
      </c>
      <c r="EK12">
        <v>53301.369999999995</v>
      </c>
      <c r="EL12">
        <v>12232.5</v>
      </c>
      <c r="EM12">
        <v>97139</v>
      </c>
      <c r="EN12">
        <v>377580.15</v>
      </c>
      <c r="EO12">
        <v>31539.57</v>
      </c>
      <c r="EP12">
        <v>66233.67</v>
      </c>
      <c r="EQ12">
        <v>35109.689999999995</v>
      </c>
      <c r="ER12">
        <v>23721.22</v>
      </c>
      <c r="ES12">
        <v>54075.82</v>
      </c>
      <c r="ET12">
        <v>98648.5</v>
      </c>
      <c r="EU12">
        <v>35824.700000000004</v>
      </c>
      <c r="EV12">
        <v>27586.270000000004</v>
      </c>
      <c r="EW12">
        <v>3855052.2099999995</v>
      </c>
      <c r="EX12">
        <v>263845.02</v>
      </c>
      <c r="EY12">
        <v>356587.3</v>
      </c>
      <c r="EZ12">
        <v>197136.78999999998</v>
      </c>
      <c r="FA12">
        <v>1028129.21</v>
      </c>
      <c r="FB12">
        <v>1140154.68</v>
      </c>
      <c r="FC12">
        <v>402306.18</v>
      </c>
      <c r="FD12">
        <v>178398</v>
      </c>
      <c r="FE12">
        <v>522857</v>
      </c>
      <c r="FF12">
        <v>105367.1</v>
      </c>
      <c r="FG12">
        <v>535919.52</v>
      </c>
      <c r="FH12">
        <v>89432</v>
      </c>
      <c r="FI12">
        <v>199317.63</v>
      </c>
      <c r="FJ12">
        <v>108305.12</v>
      </c>
      <c r="FK12">
        <v>19214.75</v>
      </c>
      <c r="FL12">
        <v>58558</v>
      </c>
      <c r="FM12">
        <v>47192</v>
      </c>
      <c r="FN12">
        <v>298702.92</v>
      </c>
      <c r="FO12">
        <v>15020.7</v>
      </c>
      <c r="FP12">
        <v>297</v>
      </c>
      <c r="FQ12">
        <v>7059959.9799999995</v>
      </c>
      <c r="FR12">
        <v>399518.05</v>
      </c>
      <c r="FS12">
        <v>324314.90999999997</v>
      </c>
      <c r="FT12">
        <v>399130.06</v>
      </c>
      <c r="FU12">
        <v>343673.5</v>
      </c>
      <c r="FV12">
        <v>825092.49</v>
      </c>
      <c r="FW12">
        <v>415547.25</v>
      </c>
      <c r="FX12">
        <v>373369.46</v>
      </c>
      <c r="FY12">
        <v>327830.31</v>
      </c>
      <c r="FZ12">
        <v>327440.01</v>
      </c>
      <c r="GA12">
        <v>520946.01</v>
      </c>
      <c r="GB12">
        <v>340073.20999999996</v>
      </c>
      <c r="GC12">
        <v>42851.020000000004</v>
      </c>
      <c r="GD12">
        <v>103301</v>
      </c>
      <c r="GE12">
        <v>917982.69</v>
      </c>
      <c r="GF12">
        <v>17852.5</v>
      </c>
      <c r="GG12">
        <v>105971.54000000001</v>
      </c>
      <c r="GH12">
        <v>14620.25</v>
      </c>
      <c r="GI12">
        <v>43791</v>
      </c>
      <c r="GJ12">
        <v>3112</v>
      </c>
      <c r="GK12">
        <v>6653.85</v>
      </c>
      <c r="GL12">
        <v>195935</v>
      </c>
      <c r="GM12">
        <v>67613.510000000009</v>
      </c>
      <c r="GN12">
        <v>0</v>
      </c>
      <c r="GO12">
        <v>0</v>
      </c>
      <c r="GP12">
        <v>0</v>
      </c>
      <c r="GQ12">
        <v>426728</v>
      </c>
      <c r="GR12">
        <v>16290.400000000001</v>
      </c>
      <c r="GS12">
        <v>-50860.43</v>
      </c>
      <c r="GT12">
        <v>1600</v>
      </c>
      <c r="GU12">
        <v>0</v>
      </c>
      <c r="GV12">
        <v>158146.16999999998</v>
      </c>
      <c r="GW12">
        <v>107888.39000000001</v>
      </c>
      <c r="GX12">
        <v>112994.79999999999</v>
      </c>
      <c r="GY12">
        <v>2956503</v>
      </c>
      <c r="GZ12">
        <v>4835</v>
      </c>
      <c r="HA12">
        <v>672476.55</v>
      </c>
      <c r="HB12">
        <v>1547963.62</v>
      </c>
      <c r="HC12">
        <v>24908236.809999999</v>
      </c>
      <c r="HD12">
        <v>5791952.9000000004</v>
      </c>
      <c r="HE12">
        <v>9507355.4500000011</v>
      </c>
      <c r="HF12">
        <v>8216963.7199999997</v>
      </c>
      <c r="HG12">
        <v>11092799.380000001</v>
      </c>
      <c r="HH12">
        <v>10716990.270000001</v>
      </c>
      <c r="HI12">
        <v>2116224.69</v>
      </c>
      <c r="HJ12">
        <v>13356644.779999999</v>
      </c>
      <c r="HK12">
        <v>8101257.5899999999</v>
      </c>
      <c r="HL12">
        <v>4267318.09</v>
      </c>
      <c r="HM12">
        <v>4815191.08</v>
      </c>
      <c r="HN12">
        <v>3925381.06</v>
      </c>
      <c r="HO12">
        <v>4110468.02</v>
      </c>
      <c r="HP12">
        <v>7924633.7700000005</v>
      </c>
      <c r="HQ12">
        <v>4986028.58</v>
      </c>
      <c r="HR12">
        <v>2059817.07</v>
      </c>
      <c r="HS12">
        <v>699935</v>
      </c>
      <c r="HT12">
        <v>30338.07</v>
      </c>
      <c r="HU12">
        <v>384174</v>
      </c>
      <c r="HV12">
        <v>738126.25</v>
      </c>
      <c r="HW12">
        <v>840</v>
      </c>
      <c r="HX12">
        <v>1926114.95</v>
      </c>
      <c r="HY12">
        <v>460277.13</v>
      </c>
      <c r="HZ12">
        <v>109477.75</v>
      </c>
      <c r="IA12">
        <v>183876.44</v>
      </c>
      <c r="IB12">
        <v>469972.25</v>
      </c>
      <c r="IC12">
        <v>1762438.4</v>
      </c>
      <c r="ID12">
        <v>0</v>
      </c>
      <c r="IE12">
        <v>821663.89</v>
      </c>
      <c r="IF12">
        <v>0</v>
      </c>
      <c r="IG12">
        <v>6134</v>
      </c>
      <c r="IH12">
        <v>1572555.6500000001</v>
      </c>
      <c r="II12">
        <v>466445.52999999997</v>
      </c>
      <c r="IJ12">
        <v>987001.52</v>
      </c>
      <c r="IK12">
        <v>496916.02</v>
      </c>
      <c r="IL12">
        <v>617549.82000000007</v>
      </c>
      <c r="IM12">
        <v>70301.429999999993</v>
      </c>
      <c r="IN12">
        <v>391922.53</v>
      </c>
      <c r="IO12">
        <v>32967.49</v>
      </c>
      <c r="IP12">
        <v>28048</v>
      </c>
      <c r="IQ12">
        <v>300</v>
      </c>
      <c r="IR12">
        <v>274903.74</v>
      </c>
      <c r="IS12">
        <v>2543856.2800000003</v>
      </c>
      <c r="IT12">
        <v>736115.96</v>
      </c>
      <c r="IU12">
        <v>67752.5</v>
      </c>
      <c r="IV12">
        <v>3702768.67</v>
      </c>
      <c r="IW12">
        <v>563398.57000000007</v>
      </c>
      <c r="IX12">
        <v>119400</v>
      </c>
      <c r="IY12">
        <v>162204</v>
      </c>
      <c r="IZ12">
        <v>11938.54</v>
      </c>
      <c r="JA12">
        <v>380445.3</v>
      </c>
      <c r="JB12">
        <v>345127.8</v>
      </c>
      <c r="JC12">
        <v>2133588.39</v>
      </c>
      <c r="JD12">
        <v>621271.1</v>
      </c>
      <c r="JE12">
        <v>468588.75</v>
      </c>
      <c r="JF12">
        <v>165716.18</v>
      </c>
      <c r="JG12">
        <v>121921</v>
      </c>
      <c r="JH12">
        <v>62201.25</v>
      </c>
      <c r="JI12">
        <v>25211</v>
      </c>
      <c r="JJ12">
        <v>59738.5</v>
      </c>
      <c r="JK12">
        <v>2357114.8100000005</v>
      </c>
      <c r="JL12">
        <v>8250</v>
      </c>
      <c r="JM12">
        <v>4569</v>
      </c>
      <c r="JN12">
        <v>6333.75</v>
      </c>
      <c r="JO12">
        <v>15398</v>
      </c>
      <c r="JP12">
        <v>236571.32</v>
      </c>
      <c r="JQ12">
        <v>0</v>
      </c>
      <c r="JR12">
        <v>4330104.2899999991</v>
      </c>
      <c r="JS12">
        <v>1048424.28</v>
      </c>
      <c r="JT12">
        <v>77971</v>
      </c>
      <c r="JU12">
        <v>2187568.77</v>
      </c>
      <c r="JV12">
        <v>658452.46</v>
      </c>
      <c r="JW12">
        <v>215768.07</v>
      </c>
      <c r="JX12">
        <v>2708047.34</v>
      </c>
      <c r="JY12">
        <v>511705.91000000003</v>
      </c>
      <c r="JZ12">
        <v>14081448.35</v>
      </c>
      <c r="KA12">
        <v>12036813.659999998</v>
      </c>
      <c r="KB12">
        <v>2707772.09</v>
      </c>
      <c r="KC12">
        <v>-1250971.1099999999</v>
      </c>
      <c r="KD12">
        <v>1583447.8199999996</v>
      </c>
      <c r="KE12">
        <v>343698.78</v>
      </c>
      <c r="KF12">
        <v>1758177.49</v>
      </c>
      <c r="KG12">
        <v>8568721.2699999996</v>
      </c>
      <c r="KH12">
        <v>4409471.1300000008</v>
      </c>
      <c r="KI12">
        <v>819529.32000000007</v>
      </c>
      <c r="KJ12">
        <v>136526.39999999999</v>
      </c>
      <c r="KK12">
        <v>405100</v>
      </c>
      <c r="KL12">
        <v>124705</v>
      </c>
      <c r="KM12">
        <v>165799.96999999997</v>
      </c>
      <c r="KN12">
        <v>84970.7</v>
      </c>
      <c r="KO12">
        <v>12901776.960000001</v>
      </c>
      <c r="KP12">
        <v>2095676.51</v>
      </c>
      <c r="KQ12">
        <v>1045292.96</v>
      </c>
      <c r="KR12">
        <v>2419678.34</v>
      </c>
      <c r="KS12">
        <v>3456931.75</v>
      </c>
      <c r="KT12">
        <v>2421466.7999999998</v>
      </c>
      <c r="KU12">
        <v>9902135.3399999999</v>
      </c>
      <c r="KV12">
        <v>3620185.21</v>
      </c>
      <c r="KW12">
        <v>996354.42</v>
      </c>
      <c r="KX12">
        <v>7016589.8399999999</v>
      </c>
      <c r="KY12">
        <v>1638970.27</v>
      </c>
      <c r="KZ12">
        <v>1510093.1600000001</v>
      </c>
      <c r="LA12">
        <v>17621530.390000001</v>
      </c>
      <c r="LB12">
        <v>1417002.06</v>
      </c>
      <c r="LC12">
        <v>3799945.94</v>
      </c>
      <c r="LD12">
        <v>7186848.0800000001</v>
      </c>
      <c r="LE12">
        <v>1794384.69</v>
      </c>
      <c r="LF12">
        <v>18001203.469999999</v>
      </c>
      <c r="LG12">
        <v>3428285.3800000004</v>
      </c>
      <c r="LH12">
        <v>6172426.4399999995</v>
      </c>
      <c r="LI12">
        <v>8474775.7599999979</v>
      </c>
      <c r="LJ12">
        <v>868371.22</v>
      </c>
      <c r="LK12">
        <v>2558663.48</v>
      </c>
      <c r="LL12">
        <v>1541360.14</v>
      </c>
      <c r="LM12">
        <v>2688844.62</v>
      </c>
      <c r="LN12">
        <v>269118</v>
      </c>
      <c r="LO12">
        <v>2198645.11</v>
      </c>
      <c r="LP12">
        <v>618851.86</v>
      </c>
      <c r="LQ12">
        <v>10463214.4</v>
      </c>
      <c r="LR12">
        <v>205453.23</v>
      </c>
      <c r="LS12">
        <v>1333.5</v>
      </c>
      <c r="LT12">
        <v>116951694.03</v>
      </c>
      <c r="LU12">
        <v>17634376.809999999</v>
      </c>
      <c r="LV12">
        <v>2134989.83</v>
      </c>
      <c r="LW12">
        <v>2626042.4</v>
      </c>
      <c r="LX12">
        <v>353647.71</v>
      </c>
      <c r="LY12">
        <v>232088.46</v>
      </c>
      <c r="LZ12">
        <v>392656.45999999996</v>
      </c>
      <c r="MA12">
        <v>102173</v>
      </c>
      <c r="MB12">
        <v>422735.49</v>
      </c>
      <c r="MC12">
        <v>389430.8</v>
      </c>
      <c r="MD12">
        <v>340380.48000000004</v>
      </c>
      <c r="ME12">
        <v>62634</v>
      </c>
      <c r="MF12">
        <v>21674310.16</v>
      </c>
      <c r="MG12">
        <v>7290097.0899999999</v>
      </c>
      <c r="MH12">
        <v>2708209.3</v>
      </c>
      <c r="MI12">
        <v>3766579.9699999997</v>
      </c>
      <c r="MJ12">
        <v>2114497.42</v>
      </c>
      <c r="MK12">
        <v>8079547.8199999994</v>
      </c>
      <c r="ML12">
        <v>13003910.859999999</v>
      </c>
      <c r="MM12">
        <v>3649777.7</v>
      </c>
      <c r="MN12">
        <v>4143250.44</v>
      </c>
      <c r="MO12">
        <v>4929784.3800000008</v>
      </c>
      <c r="MP12">
        <v>2305455.8899999997</v>
      </c>
      <c r="MQ12">
        <v>3143025.55</v>
      </c>
      <c r="MR12">
        <v>7739934.6299999999</v>
      </c>
      <c r="MS12">
        <v>2591627.4</v>
      </c>
      <c r="MT12">
        <v>3662112.35</v>
      </c>
      <c r="MU12">
        <v>388077.25</v>
      </c>
      <c r="MV12">
        <v>2569058.54</v>
      </c>
      <c r="MW12">
        <v>649020.54</v>
      </c>
      <c r="MX12">
        <v>2142766.92</v>
      </c>
      <c r="MY12">
        <v>5053818.13</v>
      </c>
      <c r="MZ12">
        <v>2780161.5</v>
      </c>
      <c r="NA12">
        <v>30428</v>
      </c>
      <c r="NB12">
        <v>38453.83</v>
      </c>
      <c r="NC12">
        <v>27699712.540000003</v>
      </c>
      <c r="ND12">
        <v>8916389.6799999997</v>
      </c>
      <c r="NE12">
        <v>3430237.41</v>
      </c>
      <c r="NF12">
        <v>14855460.77</v>
      </c>
      <c r="NG12">
        <v>2708406.91</v>
      </c>
      <c r="NH12">
        <v>3735106.4400000004</v>
      </c>
      <c r="NI12">
        <v>4767927</v>
      </c>
      <c r="NJ12">
        <v>10674226.09</v>
      </c>
      <c r="NK12">
        <v>184980</v>
      </c>
      <c r="NL12">
        <v>5066507.97</v>
      </c>
      <c r="NM12">
        <v>3229230.26</v>
      </c>
      <c r="NN12">
        <v>1348362.02</v>
      </c>
      <c r="NO12">
        <v>13737151.860000001</v>
      </c>
      <c r="NP12">
        <v>6026559.71</v>
      </c>
      <c r="NQ12">
        <v>7026596.7799999993</v>
      </c>
      <c r="NR12">
        <v>4271764.3100000005</v>
      </c>
      <c r="NS12">
        <v>2963527.39</v>
      </c>
      <c r="NT12">
        <v>282674</v>
      </c>
      <c r="NU12">
        <v>1855486.8900000001</v>
      </c>
      <c r="NV12">
        <v>808550.92999999993</v>
      </c>
      <c r="NW12">
        <v>1317439.8599999999</v>
      </c>
      <c r="NX12">
        <v>1628521.63</v>
      </c>
      <c r="NY12">
        <v>414309.7</v>
      </c>
      <c r="NZ12">
        <v>486161.87</v>
      </c>
      <c r="OA12">
        <v>1350655.72</v>
      </c>
      <c r="OB12">
        <v>56870</v>
      </c>
      <c r="OC12">
        <v>52347996.460000001</v>
      </c>
      <c r="OD12">
        <v>6582877.79</v>
      </c>
      <c r="OE12">
        <v>1271096.19</v>
      </c>
      <c r="OF12">
        <v>8060314.46</v>
      </c>
      <c r="OG12">
        <v>4123922.43</v>
      </c>
      <c r="OH12">
        <v>2767803.24</v>
      </c>
      <c r="OI12">
        <v>12467576.350000001</v>
      </c>
      <c r="OJ12">
        <v>517466.56</v>
      </c>
      <c r="OK12">
        <v>8147949.3099999996</v>
      </c>
      <c r="OL12">
        <v>34750291.660000004</v>
      </c>
      <c r="OM12">
        <v>2389537.81</v>
      </c>
      <c r="ON12">
        <v>25121681.149999999</v>
      </c>
      <c r="OO12">
        <v>3255745</v>
      </c>
      <c r="OP12">
        <v>5402471.29</v>
      </c>
      <c r="OQ12">
        <v>0</v>
      </c>
      <c r="OR12">
        <v>10955773.859999999</v>
      </c>
      <c r="OS12">
        <v>548581.42999999993</v>
      </c>
      <c r="OT12">
        <v>441169</v>
      </c>
      <c r="OU12">
        <v>1323728.26</v>
      </c>
      <c r="OV12">
        <v>6579610.6699999999</v>
      </c>
      <c r="OW12">
        <v>2011351.6600000001</v>
      </c>
      <c r="OX12">
        <v>584040.25</v>
      </c>
      <c r="OY12">
        <v>127273</v>
      </c>
      <c r="OZ12">
        <v>0</v>
      </c>
      <c r="PA12">
        <v>445455.49000000005</v>
      </c>
      <c r="PB12">
        <v>21498</v>
      </c>
      <c r="PC12">
        <v>17570</v>
      </c>
      <c r="PD12">
        <v>3000</v>
      </c>
      <c r="PE12">
        <v>6047.2999999999993</v>
      </c>
      <c r="PF12">
        <v>16335</v>
      </c>
      <c r="PG12">
        <v>6714</v>
      </c>
      <c r="PH12">
        <v>21127</v>
      </c>
      <c r="PI12">
        <v>4500</v>
      </c>
      <c r="PJ12">
        <v>4693.07</v>
      </c>
      <c r="PK12">
        <v>28782</v>
      </c>
      <c r="PL12">
        <v>21936</v>
      </c>
      <c r="PM12">
        <v>7373</v>
      </c>
      <c r="PN12">
        <v>164962.82999999996</v>
      </c>
      <c r="PO12">
        <v>0</v>
      </c>
      <c r="PP12">
        <v>0</v>
      </c>
      <c r="PQ12">
        <v>0</v>
      </c>
      <c r="PR12">
        <v>0</v>
      </c>
      <c r="PS12">
        <v>4746259.8599999994</v>
      </c>
      <c r="PT12">
        <v>5045</v>
      </c>
      <c r="PU12">
        <v>1162.5</v>
      </c>
      <c r="PV12">
        <v>38499</v>
      </c>
      <c r="PW12">
        <v>80042</v>
      </c>
      <c r="PX12">
        <v>4171</v>
      </c>
      <c r="PY12">
        <v>4355</v>
      </c>
      <c r="PZ12">
        <v>3200</v>
      </c>
      <c r="QA12">
        <v>108492</v>
      </c>
      <c r="QB12">
        <v>0</v>
      </c>
      <c r="QC12">
        <v>84021.5</v>
      </c>
      <c r="QD12">
        <v>21092</v>
      </c>
      <c r="QE12">
        <v>15398</v>
      </c>
      <c r="QF12">
        <v>70064</v>
      </c>
      <c r="QG12">
        <v>27000</v>
      </c>
      <c r="QH12">
        <v>46447.020000000004</v>
      </c>
      <c r="QI12">
        <v>13739</v>
      </c>
      <c r="QJ12">
        <v>11414</v>
      </c>
      <c r="QK12">
        <v>1500</v>
      </c>
      <c r="QL12">
        <v>31206.5</v>
      </c>
      <c r="QM12">
        <v>103345</v>
      </c>
      <c r="QN12">
        <v>43224</v>
      </c>
      <c r="QO12">
        <v>1828</v>
      </c>
      <c r="QP12">
        <v>0</v>
      </c>
      <c r="QQ12">
        <v>3500</v>
      </c>
      <c r="QR12">
        <v>0</v>
      </c>
      <c r="QS12">
        <v>343401.13999999996</v>
      </c>
      <c r="QT12">
        <v>1000</v>
      </c>
      <c r="QU12">
        <v>13838.95</v>
      </c>
      <c r="QV12">
        <v>40642.759999999995</v>
      </c>
      <c r="QW12">
        <v>68903.44</v>
      </c>
      <c r="QX12">
        <v>371014.27</v>
      </c>
      <c r="QY12">
        <v>46834</v>
      </c>
      <c r="QZ12">
        <v>158062.65</v>
      </c>
      <c r="RA12">
        <v>429659.64</v>
      </c>
      <c r="RB12">
        <v>-2106.5299999999988</v>
      </c>
      <c r="RC12">
        <v>1510</v>
      </c>
      <c r="RD12">
        <v>0</v>
      </c>
      <c r="RE12">
        <v>0</v>
      </c>
      <c r="RF12">
        <v>237289</v>
      </c>
      <c r="RG12">
        <v>44996</v>
      </c>
      <c r="RH12">
        <v>24910.799999999999</v>
      </c>
      <c r="RI12">
        <v>12009</v>
      </c>
      <c r="RJ12">
        <v>3132</v>
      </c>
      <c r="RK12">
        <v>2030</v>
      </c>
      <c r="RL12">
        <v>29718</v>
      </c>
      <c r="RM12">
        <v>2713</v>
      </c>
      <c r="RN12">
        <v>90621.25</v>
      </c>
      <c r="RO12">
        <v>23171.9</v>
      </c>
      <c r="RP12">
        <v>45555</v>
      </c>
      <c r="RQ12">
        <v>7574</v>
      </c>
      <c r="RR12">
        <v>5102.5</v>
      </c>
      <c r="RS12">
        <v>-5475</v>
      </c>
      <c r="RT12">
        <v>8434</v>
      </c>
      <c r="RU12">
        <v>2503</v>
      </c>
      <c r="RV12">
        <v>786</v>
      </c>
      <c r="RW12">
        <v>730</v>
      </c>
      <c r="RX12">
        <v>0</v>
      </c>
      <c r="RY12">
        <v>0</v>
      </c>
      <c r="RZ12">
        <v>1423733.02</v>
      </c>
      <c r="SA12">
        <v>75255.33</v>
      </c>
      <c r="SB12">
        <v>200365.16999999998</v>
      </c>
      <c r="SC12">
        <v>58364.329999999994</v>
      </c>
      <c r="SD12">
        <v>1456.96</v>
      </c>
      <c r="SE12">
        <v>179499.65999999997</v>
      </c>
      <c r="SF12">
        <v>6000</v>
      </c>
      <c r="SG12">
        <v>165534.64000000001</v>
      </c>
      <c r="SH12">
        <v>40873.56</v>
      </c>
      <c r="SI12">
        <v>27285.33</v>
      </c>
      <c r="SJ12">
        <v>47379</v>
      </c>
      <c r="SK12">
        <v>101919.32</v>
      </c>
      <c r="SL12">
        <v>152615</v>
      </c>
      <c r="SM12">
        <v>43477.55</v>
      </c>
      <c r="SN12">
        <v>1355895.85</v>
      </c>
      <c r="SO12">
        <v>0</v>
      </c>
      <c r="SP12">
        <v>449596.97</v>
      </c>
      <c r="SQ12">
        <v>288170.88</v>
      </c>
      <c r="SR12">
        <v>72771.97</v>
      </c>
      <c r="SS12">
        <v>239455.56</v>
      </c>
      <c r="ST12">
        <v>182536.7</v>
      </c>
      <c r="SU12">
        <v>175618</v>
      </c>
      <c r="SV12">
        <v>36377.82</v>
      </c>
      <c r="SW12">
        <v>88392</v>
      </c>
      <c r="SX12">
        <v>320023</v>
      </c>
      <c r="SY12">
        <v>4500.0000000000009</v>
      </c>
      <c r="SZ12">
        <v>348225.4</v>
      </c>
      <c r="TA12">
        <v>83342.31</v>
      </c>
      <c r="TB12">
        <v>25222.36</v>
      </c>
      <c r="TC12">
        <v>72288.569999999992</v>
      </c>
      <c r="TD12">
        <v>32806.400000000001</v>
      </c>
      <c r="TE12">
        <v>17373.07</v>
      </c>
      <c r="TF12">
        <v>57540.68</v>
      </c>
      <c r="TG12">
        <v>53442.970000000016</v>
      </c>
      <c r="TH12">
        <v>283957.46000000008</v>
      </c>
      <c r="TI12">
        <v>13679.229999999998</v>
      </c>
      <c r="TJ12">
        <v>5360</v>
      </c>
      <c r="TK12">
        <v>86931.47</v>
      </c>
      <c r="TL12">
        <v>95418.23</v>
      </c>
      <c r="TM12">
        <v>77301</v>
      </c>
      <c r="TN12">
        <v>7975</v>
      </c>
      <c r="TO12">
        <v>97590.680000000008</v>
      </c>
      <c r="TP12">
        <v>29803.16</v>
      </c>
      <c r="TQ12">
        <v>29895</v>
      </c>
      <c r="TR12">
        <v>70522.27</v>
      </c>
      <c r="TS12">
        <v>31535</v>
      </c>
      <c r="TT12">
        <v>15111.81</v>
      </c>
      <c r="TU12">
        <v>41250.5</v>
      </c>
      <c r="TV12">
        <v>14242.33</v>
      </c>
      <c r="TW12">
        <v>26680</v>
      </c>
      <c r="TX12">
        <v>211998.08000000002</v>
      </c>
      <c r="TY12">
        <v>21910.02</v>
      </c>
      <c r="TZ12">
        <v>842954.83000000007</v>
      </c>
      <c r="UA12">
        <v>-37003.5</v>
      </c>
      <c r="UB12">
        <v>215483.72999999998</v>
      </c>
      <c r="UC12">
        <v>74158.969999999987</v>
      </c>
      <c r="UD12">
        <v>571759.61</v>
      </c>
      <c r="UE12">
        <v>0</v>
      </c>
      <c r="UF12">
        <v>0</v>
      </c>
      <c r="UG12">
        <v>0</v>
      </c>
      <c r="UH12">
        <v>27907</v>
      </c>
      <c r="UI12">
        <v>120101.26999999999</v>
      </c>
      <c r="UJ12">
        <v>149272</v>
      </c>
      <c r="UK12">
        <v>46264</v>
      </c>
      <c r="UL12">
        <v>40215.440000000002</v>
      </c>
      <c r="UM12">
        <v>48633.34</v>
      </c>
      <c r="UN12">
        <v>38382.83</v>
      </c>
      <c r="UO12">
        <v>1875438.1</v>
      </c>
      <c r="UP12">
        <v>73369.570000000007</v>
      </c>
      <c r="UQ12">
        <v>14965.520000000004</v>
      </c>
      <c r="UR12">
        <v>58343.18</v>
      </c>
      <c r="US12">
        <v>0</v>
      </c>
      <c r="UT12">
        <v>15782.65</v>
      </c>
      <c r="UU12">
        <v>79978.31</v>
      </c>
      <c r="UV12">
        <v>2052</v>
      </c>
      <c r="UW12">
        <v>8484</v>
      </c>
      <c r="UX12">
        <v>41702.420000000006</v>
      </c>
      <c r="UY12">
        <v>10957.35</v>
      </c>
      <c r="UZ12">
        <v>111300.99</v>
      </c>
      <c r="VA12">
        <v>51044.05</v>
      </c>
      <c r="VB12">
        <v>68200.36</v>
      </c>
      <c r="VC12">
        <v>0</v>
      </c>
      <c r="VD12">
        <v>24096.440000000002</v>
      </c>
      <c r="VE12">
        <v>59882.78</v>
      </c>
      <c r="VF12">
        <v>0</v>
      </c>
      <c r="VG12">
        <v>78349.39999999998</v>
      </c>
      <c r="VH12">
        <v>4118.18</v>
      </c>
      <c r="VI12">
        <v>68925.39</v>
      </c>
      <c r="VJ12">
        <v>0</v>
      </c>
      <c r="VK12">
        <v>541651.68000000005</v>
      </c>
      <c r="VL12">
        <v>36544</v>
      </c>
      <c r="VM12">
        <v>29791</v>
      </c>
      <c r="VN12">
        <v>-62479.72</v>
      </c>
      <c r="VO12">
        <v>143086</v>
      </c>
      <c r="VP12">
        <v>76703</v>
      </c>
      <c r="VQ12">
        <v>18567.5</v>
      </c>
      <c r="VR12">
        <v>20913.5</v>
      </c>
      <c r="VS12">
        <v>112932</v>
      </c>
      <c r="VT12">
        <v>120425.85</v>
      </c>
      <c r="VU12">
        <v>4388.2000000000007</v>
      </c>
      <c r="VV12">
        <v>164767.4</v>
      </c>
      <c r="VW12">
        <v>6444.5</v>
      </c>
      <c r="VX12">
        <v>60152.3</v>
      </c>
      <c r="VY12">
        <v>11958</v>
      </c>
      <c r="VZ12">
        <v>5987024.0999999996</v>
      </c>
      <c r="WA12">
        <v>962305.96</v>
      </c>
      <c r="WB12">
        <v>631876.64</v>
      </c>
      <c r="WC12">
        <v>64374</v>
      </c>
      <c r="WD12">
        <v>23560</v>
      </c>
      <c r="WE12">
        <v>50642.43</v>
      </c>
      <c r="WF12">
        <v>1191834</v>
      </c>
      <c r="WG12">
        <v>138369.41</v>
      </c>
      <c r="WH12">
        <v>95233.760000000009</v>
      </c>
      <c r="WI12">
        <v>182878.72999999998</v>
      </c>
      <c r="WJ12">
        <v>16737.34</v>
      </c>
      <c r="WK12">
        <v>117337.84</v>
      </c>
      <c r="WL12">
        <v>76782.600000000006</v>
      </c>
      <c r="WM12">
        <v>125719</v>
      </c>
      <c r="WN12">
        <v>44081</v>
      </c>
      <c r="WO12">
        <v>41232.36</v>
      </c>
      <c r="WP12">
        <v>93291.69</v>
      </c>
      <c r="WQ12">
        <v>617357.84</v>
      </c>
      <c r="WR12">
        <v>167792.69</v>
      </c>
      <c r="WS12">
        <v>371544.5</v>
      </c>
      <c r="WT12">
        <v>10349261.129999999</v>
      </c>
      <c r="WU12">
        <v>431988.59</v>
      </c>
      <c r="WV12">
        <v>10773.36</v>
      </c>
      <c r="WW12">
        <v>7563.77</v>
      </c>
      <c r="WX12">
        <v>616397.35</v>
      </c>
      <c r="WY12">
        <v>1091.8999999999999</v>
      </c>
      <c r="WZ12">
        <v>8540</v>
      </c>
      <c r="XA12">
        <v>28026.5</v>
      </c>
      <c r="XB12">
        <v>6415642.25</v>
      </c>
      <c r="XC12">
        <v>12617.32</v>
      </c>
      <c r="XD12">
        <v>660.23</v>
      </c>
      <c r="XE12">
        <v>13591.49</v>
      </c>
      <c r="XF12">
        <v>50061</v>
      </c>
      <c r="XG12">
        <v>4104945.26</v>
      </c>
      <c r="XH12">
        <v>4054</v>
      </c>
      <c r="XI12">
        <v>97892</v>
      </c>
      <c r="XJ12">
        <v>127390.54999999999</v>
      </c>
      <c r="XK12">
        <v>11817</v>
      </c>
      <c r="XL12">
        <v>64624.1</v>
      </c>
      <c r="XM12">
        <v>25828.95</v>
      </c>
      <c r="XN12">
        <v>12610.11</v>
      </c>
      <c r="XO12">
        <v>8390</v>
      </c>
      <c r="XP12">
        <v>71017.17</v>
      </c>
      <c r="XQ12">
        <v>26649.5</v>
      </c>
      <c r="XR12">
        <v>13648.64</v>
      </c>
      <c r="XS12">
        <v>5299</v>
      </c>
      <c r="XT12">
        <v>11714.080000000002</v>
      </c>
      <c r="XU12">
        <v>20365.78</v>
      </c>
      <c r="XV12">
        <v>0</v>
      </c>
      <c r="XW12">
        <v>28300</v>
      </c>
      <c r="XX12">
        <v>3525</v>
      </c>
      <c r="XY12">
        <v>2697</v>
      </c>
      <c r="XZ12">
        <v>10477</v>
      </c>
      <c r="YA12">
        <v>59098.85</v>
      </c>
      <c r="YB12">
        <v>11773.3</v>
      </c>
      <c r="YC12">
        <v>1775</v>
      </c>
      <c r="YD12">
        <v>5880576.6200000001</v>
      </c>
      <c r="YE12">
        <v>44832</v>
      </c>
      <c r="YF12">
        <v>140157.04999999999</v>
      </c>
      <c r="YG12">
        <v>9155</v>
      </c>
      <c r="YH12">
        <v>131704.6</v>
      </c>
      <c r="YI12">
        <v>5166</v>
      </c>
      <c r="YJ12">
        <v>27509</v>
      </c>
      <c r="YK12">
        <v>4316</v>
      </c>
      <c r="YL12">
        <v>54079.86</v>
      </c>
      <c r="YM12">
        <v>35318</v>
      </c>
      <c r="YN12">
        <v>61865.5</v>
      </c>
      <c r="YO12">
        <v>66789</v>
      </c>
      <c r="YP12">
        <v>4946.5</v>
      </c>
      <c r="YQ12">
        <v>6215</v>
      </c>
      <c r="YR12">
        <v>5140.25</v>
      </c>
      <c r="YS12">
        <v>0</v>
      </c>
      <c r="YT12">
        <v>328</v>
      </c>
      <c r="YU12">
        <v>1652392.09</v>
      </c>
      <c r="YV12">
        <v>72980</v>
      </c>
      <c r="YW12">
        <v>34304</v>
      </c>
      <c r="YX12">
        <v>2150</v>
      </c>
      <c r="YY12">
        <v>62453.78</v>
      </c>
      <c r="YZ12">
        <v>2323</v>
      </c>
      <c r="ZA12">
        <v>30404.880000000005</v>
      </c>
      <c r="ZB12">
        <v>648732.22</v>
      </c>
      <c r="ZC12">
        <v>49559</v>
      </c>
      <c r="ZD12">
        <v>32366.25</v>
      </c>
      <c r="ZE12">
        <v>40487</v>
      </c>
      <c r="ZF12">
        <v>170</v>
      </c>
      <c r="ZG12">
        <v>11906</v>
      </c>
      <c r="ZH12">
        <v>9923</v>
      </c>
      <c r="ZI12">
        <v>56595.75</v>
      </c>
      <c r="ZJ12">
        <v>92906</v>
      </c>
      <c r="ZK12">
        <v>1445481.25</v>
      </c>
      <c r="ZL12">
        <v>-16510.699999999997</v>
      </c>
      <c r="ZM12">
        <v>79163.42</v>
      </c>
      <c r="ZN12">
        <v>-141252.25</v>
      </c>
      <c r="ZO12">
        <v>1000</v>
      </c>
      <c r="ZP12">
        <v>0</v>
      </c>
      <c r="ZQ12">
        <v>0</v>
      </c>
      <c r="ZR12">
        <v>13600.5</v>
      </c>
      <c r="ZS12">
        <v>1981</v>
      </c>
      <c r="ZT12">
        <v>38880</v>
      </c>
      <c r="ZU12">
        <v>640</v>
      </c>
      <c r="ZV12">
        <v>4369.5</v>
      </c>
      <c r="ZW12">
        <v>0</v>
      </c>
      <c r="ZX12">
        <v>960</v>
      </c>
      <c r="ZY12">
        <v>3158.5</v>
      </c>
      <c r="ZZ12">
        <v>-1686.25</v>
      </c>
      <c r="AAA12">
        <v>92717.000000000015</v>
      </c>
      <c r="AAB12">
        <v>0</v>
      </c>
      <c r="AAC12">
        <v>13395.75</v>
      </c>
      <c r="AAD12">
        <v>28872</v>
      </c>
      <c r="AAE12">
        <v>-13965</v>
      </c>
      <c r="AAF12">
        <v>-790</v>
      </c>
      <c r="AAG12">
        <v>290076.45</v>
      </c>
      <c r="AAH12">
        <v>13972.54</v>
      </c>
      <c r="AAI12">
        <v>109527.86</v>
      </c>
      <c r="AAJ12">
        <v>514.19999999999709</v>
      </c>
      <c r="AAK12">
        <v>51253.99</v>
      </c>
      <c r="AAL12">
        <v>11944.650000000001</v>
      </c>
      <c r="AAM12">
        <v>29903.5</v>
      </c>
      <c r="AAN12">
        <v>573947.55000000005</v>
      </c>
      <c r="AAO12">
        <v>540.00000000000364</v>
      </c>
      <c r="AAP12">
        <v>-201029.25</v>
      </c>
      <c r="AAQ12">
        <v>0</v>
      </c>
      <c r="AAR12">
        <v>0</v>
      </c>
      <c r="AAS12">
        <v>0</v>
      </c>
      <c r="AAT12">
        <v>49035</v>
      </c>
      <c r="AAU12">
        <v>0</v>
      </c>
      <c r="AAV12">
        <v>11590</v>
      </c>
      <c r="AAW12">
        <v>16000</v>
      </c>
      <c r="AAX12">
        <v>11401.869999999995</v>
      </c>
      <c r="AAY12">
        <v>0</v>
      </c>
      <c r="AAZ12">
        <v>22500</v>
      </c>
      <c r="ABA12">
        <v>5391.32</v>
      </c>
      <c r="ABB12">
        <v>25623.360000000001</v>
      </c>
      <c r="ABC12">
        <v>1000</v>
      </c>
      <c r="ABD12">
        <v>15345.95</v>
      </c>
      <c r="ABE12">
        <v>0</v>
      </c>
      <c r="ABF12">
        <v>0</v>
      </c>
      <c r="ABG12">
        <v>15210</v>
      </c>
      <c r="ABH12">
        <v>212180</v>
      </c>
      <c r="ABI12">
        <v>7785</v>
      </c>
      <c r="ABJ12">
        <v>0</v>
      </c>
      <c r="ABK12">
        <v>12416.46</v>
      </c>
      <c r="ABL12">
        <v>4500</v>
      </c>
      <c r="ABM12">
        <v>-3298.44</v>
      </c>
      <c r="ABN12">
        <v>11015058.629999999</v>
      </c>
      <c r="ABO12">
        <v>2925296.4699999997</v>
      </c>
      <c r="ABP12">
        <v>-118546.14999999997</v>
      </c>
      <c r="ABQ12">
        <v>687070.07000000007</v>
      </c>
      <c r="ABR12">
        <v>550541.30000000005</v>
      </c>
      <c r="ABS12">
        <v>294586.07</v>
      </c>
      <c r="ABT12">
        <v>461522.01</v>
      </c>
      <c r="ABU12">
        <v>390178.04</v>
      </c>
      <c r="ABV12">
        <v>35477.599999999999</v>
      </c>
      <c r="ABW12">
        <v>16582933.810000001</v>
      </c>
      <c r="ABX12">
        <v>9774820.629999999</v>
      </c>
      <c r="ABY12">
        <v>6364579.1400000006</v>
      </c>
      <c r="ABZ12">
        <v>1653044.49</v>
      </c>
      <c r="ACA12">
        <v>4724793.4399999995</v>
      </c>
      <c r="ACB12">
        <v>5081825.88</v>
      </c>
      <c r="ACC12">
        <v>2713558.57</v>
      </c>
      <c r="ACD12">
        <v>3603828.3999999994</v>
      </c>
      <c r="ACE12">
        <v>1499140.4100000001</v>
      </c>
      <c r="ACF12">
        <v>3811994.76</v>
      </c>
      <c r="ACG12">
        <v>724339.75</v>
      </c>
      <c r="ACH12">
        <v>6059716.6300000008</v>
      </c>
      <c r="ACI12">
        <v>220384.94999999998</v>
      </c>
      <c r="ACJ12">
        <v>112002.92</v>
      </c>
      <c r="ACK12">
        <v>1085729.3599999999</v>
      </c>
      <c r="ACL12">
        <v>25500</v>
      </c>
      <c r="ACM12">
        <v>35400</v>
      </c>
      <c r="ACN12">
        <v>118289.52000000002</v>
      </c>
      <c r="ACO12">
        <v>3050176.25</v>
      </c>
      <c r="ACP12">
        <v>2687701.71</v>
      </c>
      <c r="ACQ12">
        <v>1565623.63</v>
      </c>
      <c r="ACR12">
        <v>1427073.83</v>
      </c>
      <c r="ACS12">
        <v>514693.63</v>
      </c>
      <c r="ACT12">
        <v>69202</v>
      </c>
      <c r="ACU12">
        <v>5940939.96</v>
      </c>
      <c r="ACV12">
        <v>6614212.5899999999</v>
      </c>
      <c r="ACW12">
        <v>614169.73</v>
      </c>
      <c r="ACX12">
        <v>131876</v>
      </c>
      <c r="ACY12">
        <v>317511.42</v>
      </c>
      <c r="ACZ12">
        <v>26494</v>
      </c>
      <c r="ADA12">
        <v>0</v>
      </c>
      <c r="ADB12">
        <v>0</v>
      </c>
      <c r="ADC12">
        <v>0</v>
      </c>
      <c r="ADD12">
        <v>0</v>
      </c>
      <c r="ADE12">
        <v>13219138.279999999</v>
      </c>
      <c r="ADF12">
        <v>17604381.420000002</v>
      </c>
      <c r="ADG12">
        <v>780035.83000000007</v>
      </c>
      <c r="ADH12">
        <v>834703.63000000012</v>
      </c>
      <c r="ADI12">
        <v>1971729.1199999999</v>
      </c>
      <c r="ADJ12">
        <v>3585173.01</v>
      </c>
      <c r="ADK12">
        <v>2464004.2599999998</v>
      </c>
      <c r="ADL12">
        <v>1314838.8899999999</v>
      </c>
      <c r="ADM12">
        <v>2436369.34</v>
      </c>
      <c r="ADN12">
        <v>53705436.640000001</v>
      </c>
      <c r="ADO12">
        <v>9285564.4600000009</v>
      </c>
      <c r="ADP12">
        <v>18703550.009999998</v>
      </c>
      <c r="ADQ12">
        <v>59932026.140000008</v>
      </c>
      <c r="ADR12">
        <v>2305664.31</v>
      </c>
      <c r="ADS12">
        <v>917460.05</v>
      </c>
      <c r="ADT12">
        <v>11911319.07</v>
      </c>
      <c r="ADU12">
        <v>869189</v>
      </c>
      <c r="ADV12">
        <v>33682483.869999997</v>
      </c>
      <c r="ADW12">
        <v>18377404.75</v>
      </c>
      <c r="ADX12">
        <v>4595658.93</v>
      </c>
      <c r="ADY12">
        <v>1338411.6600000001</v>
      </c>
      <c r="ADZ12">
        <v>7367211.29</v>
      </c>
      <c r="AEA12">
        <v>21852888.73</v>
      </c>
      <c r="AEB12">
        <v>2453935.3499999996</v>
      </c>
      <c r="AEC12">
        <v>2863252.06</v>
      </c>
      <c r="AED12">
        <v>2520889.52</v>
      </c>
      <c r="AEE12">
        <v>1375862.27</v>
      </c>
      <c r="AEF12">
        <v>6528895.5299999993</v>
      </c>
      <c r="AEG12">
        <v>2642828.1</v>
      </c>
      <c r="AEH12">
        <v>1017209.1000000001</v>
      </c>
      <c r="AEI12">
        <v>6281480.1000000006</v>
      </c>
      <c r="AEJ12">
        <v>2087762.94</v>
      </c>
      <c r="AEK12">
        <v>2177434.5</v>
      </c>
      <c r="AEL12">
        <v>484765.04</v>
      </c>
      <c r="AEM12">
        <v>2116812.4000000004</v>
      </c>
      <c r="AEN12">
        <v>3248980.43</v>
      </c>
      <c r="AEO12">
        <v>15073366.18</v>
      </c>
      <c r="AEP12">
        <v>2915792.1399999997</v>
      </c>
      <c r="AEQ12">
        <v>2030812.92</v>
      </c>
      <c r="AER12">
        <v>374312.11</v>
      </c>
      <c r="AES12">
        <v>258603.66999999998</v>
      </c>
      <c r="AET12">
        <v>652886</v>
      </c>
      <c r="AEU12">
        <v>517125.5</v>
      </c>
      <c r="AEV12">
        <v>315949.27</v>
      </c>
      <c r="AEW12">
        <v>352180.35</v>
      </c>
      <c r="AEX12">
        <v>342195.92000000004</v>
      </c>
      <c r="AEY12">
        <v>44095</v>
      </c>
      <c r="AEZ12">
        <v>3713691.4099999997</v>
      </c>
      <c r="AFA12">
        <v>819985.58000000007</v>
      </c>
      <c r="AFB12">
        <v>36095.71</v>
      </c>
      <c r="AFC12">
        <v>0</v>
      </c>
      <c r="AFD12">
        <v>45401.1</v>
      </c>
      <c r="AFE12">
        <v>30259.629999999976</v>
      </c>
      <c r="AFF12">
        <v>0</v>
      </c>
      <c r="AFG12">
        <v>2328</v>
      </c>
      <c r="AFH12">
        <v>1410</v>
      </c>
      <c r="AFI12">
        <v>39231</v>
      </c>
      <c r="AFJ12">
        <v>23.86</v>
      </c>
      <c r="AFK12">
        <v>0</v>
      </c>
      <c r="AFL12">
        <v>3647</v>
      </c>
      <c r="AFM12">
        <v>6756410.5599999996</v>
      </c>
      <c r="AFN12">
        <v>186530.5</v>
      </c>
      <c r="AFO12">
        <v>404632.42</v>
      </c>
      <c r="AFP12">
        <v>46298</v>
      </c>
      <c r="AFQ12">
        <v>0</v>
      </c>
      <c r="AFR12">
        <v>0</v>
      </c>
      <c r="AFS12">
        <v>0</v>
      </c>
      <c r="AFT12">
        <v>1745352</v>
      </c>
      <c r="AFU12">
        <v>5068</v>
      </c>
      <c r="AFV12">
        <v>0</v>
      </c>
      <c r="AFW12">
        <v>64530.3</v>
      </c>
      <c r="AFX12">
        <v>0</v>
      </c>
      <c r="AFY12">
        <v>237404.26</v>
      </c>
      <c r="AFZ12">
        <v>-47820.630000000005</v>
      </c>
      <c r="AGA12">
        <v>12867.12</v>
      </c>
      <c r="AGB12">
        <v>25456.490000000005</v>
      </c>
      <c r="AGC12">
        <v>8438.6899999999987</v>
      </c>
      <c r="AGD12">
        <v>11045.29</v>
      </c>
      <c r="AGE12">
        <v>1102.1900000000005</v>
      </c>
      <c r="AGF12">
        <v>21610.3</v>
      </c>
      <c r="AGG12">
        <v>5427.3300000000008</v>
      </c>
      <c r="AGH12">
        <v>53204.399999999994</v>
      </c>
      <c r="AGI12">
        <v>55717.66</v>
      </c>
      <c r="AGJ12">
        <v>3068838.84</v>
      </c>
      <c r="AGK12">
        <v>132625.93</v>
      </c>
      <c r="AGL12">
        <v>12485</v>
      </c>
      <c r="AGM12">
        <v>23917</v>
      </c>
      <c r="AGN12">
        <v>70640</v>
      </c>
      <c r="AGO12">
        <v>7092</v>
      </c>
      <c r="AGP12">
        <v>48983.66</v>
      </c>
      <c r="AGQ12">
        <v>0</v>
      </c>
      <c r="AGR12">
        <v>26278396.649999999</v>
      </c>
      <c r="AGS12">
        <v>4886317.38</v>
      </c>
      <c r="AGT12">
        <v>53642.07</v>
      </c>
      <c r="AGU12">
        <v>798565.81</v>
      </c>
      <c r="AGV12">
        <v>2743850.3299999996</v>
      </c>
      <c r="AGW12">
        <v>486565.25999999995</v>
      </c>
      <c r="AGX12">
        <v>882928.64000000001</v>
      </c>
      <c r="AGY12">
        <v>370490.67000000004</v>
      </c>
      <c r="AGZ12">
        <v>14111.37</v>
      </c>
      <c r="AHA12">
        <v>1705186.5</v>
      </c>
      <c r="AHB12">
        <v>2240643.69</v>
      </c>
      <c r="AHC12">
        <v>759656.16999999993</v>
      </c>
      <c r="AHD12">
        <v>297872.96999999997</v>
      </c>
      <c r="AHE12">
        <v>2506210.44</v>
      </c>
      <c r="AHF12">
        <v>448133.42</v>
      </c>
      <c r="AHG12">
        <v>1476518.78</v>
      </c>
      <c r="AHH12">
        <v>907216.8</v>
      </c>
      <c r="AHI12">
        <v>1102396.6499999999</v>
      </c>
      <c r="AHJ12">
        <v>22828</v>
      </c>
      <c r="AHK12">
        <v>64724.41</v>
      </c>
      <c r="AHL12">
        <v>51212</v>
      </c>
      <c r="AHM12">
        <v>1394793.7</v>
      </c>
      <c r="AHN12">
        <v>88995.31</v>
      </c>
      <c r="AHO12">
        <v>7952.79</v>
      </c>
      <c r="AHR12" t="b">
        <f t="shared" si="0"/>
        <v>1</v>
      </c>
      <c r="AHS12" s="4">
        <v>7</v>
      </c>
      <c r="AHT12" s="4" t="s">
        <v>983</v>
      </c>
    </row>
    <row r="13" spans="1:904" ht="21" x14ac:dyDescent="0.4">
      <c r="A13" s="36">
        <v>9</v>
      </c>
      <c r="B13" s="22" t="s">
        <v>985</v>
      </c>
      <c r="C13" t="s">
        <v>986</v>
      </c>
      <c r="D13">
        <v>376721485.90000004</v>
      </c>
      <c r="E13">
        <v>40954800.719999999</v>
      </c>
      <c r="F13">
        <v>3312727.21</v>
      </c>
      <c r="G13">
        <v>59359504.780000001</v>
      </c>
      <c r="H13">
        <v>15314047.440000001</v>
      </c>
      <c r="I13">
        <v>11499195.73</v>
      </c>
      <c r="J13">
        <v>5646350.1799999997</v>
      </c>
      <c r="K13">
        <v>138691315.80000001</v>
      </c>
      <c r="L13">
        <v>44561436.649999999</v>
      </c>
      <c r="M13">
        <v>5748586.8000000007</v>
      </c>
      <c r="N13">
        <v>34869031.290000007</v>
      </c>
      <c r="O13">
        <v>11937686.140000001</v>
      </c>
      <c r="P13">
        <v>66794681.390000015</v>
      </c>
      <c r="Q13">
        <v>28881477.219999999</v>
      </c>
      <c r="R13">
        <v>6528267</v>
      </c>
      <c r="S13">
        <v>2775549.38</v>
      </c>
      <c r="T13">
        <v>4243467.12</v>
      </c>
      <c r="U13">
        <v>18491600.069999997</v>
      </c>
      <c r="V13">
        <v>23789625.199999999</v>
      </c>
      <c r="W13">
        <v>22547609.379999995</v>
      </c>
      <c r="X13">
        <v>6610313.5800000001</v>
      </c>
      <c r="Y13">
        <v>5427355.1000000006</v>
      </c>
      <c r="Z13">
        <v>2350663.2999999998</v>
      </c>
      <c r="AA13">
        <v>1513420.15</v>
      </c>
      <c r="AB13">
        <v>564772319.11999989</v>
      </c>
      <c r="AC13">
        <v>8682784.0099999998</v>
      </c>
      <c r="AD13">
        <v>18257865.280000001</v>
      </c>
      <c r="AE13">
        <v>1885654.47</v>
      </c>
      <c r="AF13">
        <v>59277161.840000004</v>
      </c>
      <c r="AG13">
        <v>34078012.57</v>
      </c>
      <c r="AH13">
        <v>136241524.53000003</v>
      </c>
      <c r="AI13">
        <v>17247282.240000002</v>
      </c>
      <c r="AJ13">
        <v>13023624.99</v>
      </c>
      <c r="AK13">
        <v>8919865.4100000001</v>
      </c>
      <c r="AL13">
        <v>5746973.2199999997</v>
      </c>
      <c r="AM13">
        <v>5103452.3999999994</v>
      </c>
      <c r="AN13">
        <v>58280761.049999997</v>
      </c>
      <c r="AO13">
        <v>2921341.69</v>
      </c>
      <c r="AP13">
        <v>2500015.2999999998</v>
      </c>
      <c r="AQ13">
        <v>19517854.410000004</v>
      </c>
      <c r="AR13">
        <v>36270765.450000003</v>
      </c>
      <c r="AS13">
        <v>2178964.12</v>
      </c>
      <c r="AT13">
        <v>92789445.560000002</v>
      </c>
      <c r="AU13">
        <v>3573708.0900000003</v>
      </c>
      <c r="AV13">
        <v>4131773.2600000002</v>
      </c>
      <c r="AW13">
        <v>3876824.35</v>
      </c>
      <c r="AX13">
        <v>2875378.44</v>
      </c>
      <c r="AY13">
        <v>3490327.14</v>
      </c>
      <c r="AZ13">
        <v>1155983.75</v>
      </c>
      <c r="BA13">
        <v>3679111.61</v>
      </c>
      <c r="BB13">
        <v>78180000.209999993</v>
      </c>
      <c r="BC13">
        <v>6064421.4300000006</v>
      </c>
      <c r="BD13">
        <v>19829449.629999999</v>
      </c>
      <c r="BE13">
        <v>24281445.789999999</v>
      </c>
      <c r="BF13">
        <v>3037362.69</v>
      </c>
      <c r="BG13">
        <v>4615711.4800000004</v>
      </c>
      <c r="BH13">
        <v>12490226.010000002</v>
      </c>
      <c r="BI13">
        <v>123739501.91999999</v>
      </c>
      <c r="BJ13">
        <v>1112749.2000000002</v>
      </c>
      <c r="BK13">
        <v>1629647.15</v>
      </c>
      <c r="BL13">
        <v>2370001.02</v>
      </c>
      <c r="BM13">
        <v>6605674.9000000004</v>
      </c>
      <c r="BN13">
        <v>9731872.9500000011</v>
      </c>
      <c r="BO13">
        <v>2253335.63</v>
      </c>
      <c r="BP13">
        <v>3162238.26</v>
      </c>
      <c r="BQ13">
        <v>1454405.49</v>
      </c>
      <c r="BR13">
        <v>1413011.2</v>
      </c>
      <c r="BS13">
        <v>1347774.1</v>
      </c>
      <c r="BT13">
        <v>2432324.1300000004</v>
      </c>
      <c r="BU13">
        <v>30841359.559999999</v>
      </c>
      <c r="BV13">
        <v>4133161.39</v>
      </c>
      <c r="BW13">
        <v>1400099.21</v>
      </c>
      <c r="BX13">
        <v>79410394.080000013</v>
      </c>
      <c r="BY13">
        <v>63965479.890000008</v>
      </c>
      <c r="BZ13">
        <v>9400484.1600000001</v>
      </c>
      <c r="CA13">
        <v>3708690.93</v>
      </c>
      <c r="CB13">
        <v>9178225.25</v>
      </c>
      <c r="CC13">
        <v>4198336.18</v>
      </c>
      <c r="CD13">
        <v>7770624.1999999983</v>
      </c>
      <c r="CE13">
        <v>347544</v>
      </c>
      <c r="CF13">
        <v>787802.96</v>
      </c>
      <c r="CG13">
        <v>235592762.92000002</v>
      </c>
      <c r="CH13">
        <v>7030230</v>
      </c>
      <c r="CI13">
        <v>24002937.420000002</v>
      </c>
      <c r="CJ13">
        <v>2061362.25</v>
      </c>
      <c r="CK13">
        <v>2960595.53</v>
      </c>
      <c r="CL13">
        <v>1894101</v>
      </c>
      <c r="CM13">
        <v>3093349.09</v>
      </c>
      <c r="CN13">
        <v>10800723.050000001</v>
      </c>
      <c r="CO13">
        <v>801041.79</v>
      </c>
      <c r="CP13">
        <v>1675344.45</v>
      </c>
      <c r="CQ13">
        <v>1527534.25</v>
      </c>
      <c r="CR13">
        <v>4001146.58</v>
      </c>
      <c r="CS13">
        <v>1483768.8099999998</v>
      </c>
      <c r="CT13">
        <v>134317265.68000001</v>
      </c>
      <c r="CU13">
        <v>4139224.62</v>
      </c>
      <c r="CV13">
        <v>2953331.58</v>
      </c>
      <c r="CW13">
        <v>3953395.23</v>
      </c>
      <c r="CX13">
        <v>869241.01</v>
      </c>
      <c r="CY13">
        <v>10459710.76</v>
      </c>
      <c r="CZ13">
        <v>4613475.2700000005</v>
      </c>
      <c r="DA13">
        <v>1909645.15</v>
      </c>
      <c r="DB13">
        <v>92594913.849999979</v>
      </c>
      <c r="DC13">
        <v>4183054.1100000003</v>
      </c>
      <c r="DD13">
        <v>33812384.439999998</v>
      </c>
      <c r="DE13">
        <v>27330780.950000003</v>
      </c>
      <c r="DF13">
        <v>4937735.5999999996</v>
      </c>
      <c r="DG13">
        <v>8189083.8099999996</v>
      </c>
      <c r="DH13">
        <v>10763059.59</v>
      </c>
      <c r="DI13">
        <v>2159999.38</v>
      </c>
      <c r="DJ13">
        <v>2399679.13</v>
      </c>
      <c r="DK13">
        <v>6138120.1500000013</v>
      </c>
      <c r="DL13">
        <v>12725334.149999999</v>
      </c>
      <c r="DM13">
        <v>62852696.909999996</v>
      </c>
      <c r="DN13">
        <v>246473149.82000002</v>
      </c>
      <c r="DO13">
        <v>10591583.169999998</v>
      </c>
      <c r="DP13">
        <v>8624067.6099999994</v>
      </c>
      <c r="DQ13">
        <v>40611460.219999999</v>
      </c>
      <c r="DR13">
        <v>36649280</v>
      </c>
      <c r="DS13">
        <v>42908220.579999998</v>
      </c>
      <c r="DT13">
        <v>60298244.109999992</v>
      </c>
      <c r="DU13">
        <v>3621646.0199999996</v>
      </c>
      <c r="DV13">
        <v>327338205.25</v>
      </c>
      <c r="DW13">
        <v>2638888.1599999997</v>
      </c>
      <c r="DX13">
        <v>5110412.43</v>
      </c>
      <c r="DY13">
        <v>4705742.74</v>
      </c>
      <c r="DZ13">
        <v>8893248.75</v>
      </c>
      <c r="EA13">
        <v>3723741.04</v>
      </c>
      <c r="EB13">
        <v>15232537.430000002</v>
      </c>
      <c r="EC13">
        <v>3545222.6</v>
      </c>
      <c r="ED13">
        <v>9041836.9299999997</v>
      </c>
      <c r="EE13">
        <v>46664433.649999991</v>
      </c>
      <c r="EF13">
        <v>40533256.350000001</v>
      </c>
      <c r="EG13">
        <v>2427526.5299999998</v>
      </c>
      <c r="EH13">
        <v>5161817.93</v>
      </c>
      <c r="EI13">
        <v>3347207.15</v>
      </c>
      <c r="EJ13">
        <v>10640170.310000001</v>
      </c>
      <c r="EK13">
        <v>16255392.809999999</v>
      </c>
      <c r="EL13">
        <v>1747767.63</v>
      </c>
      <c r="EM13">
        <v>2188918.66</v>
      </c>
      <c r="EN13">
        <v>129202688.37</v>
      </c>
      <c r="EO13">
        <v>4237631.88</v>
      </c>
      <c r="EP13">
        <v>3877560.5200000005</v>
      </c>
      <c r="EQ13">
        <v>4345198.45</v>
      </c>
      <c r="ER13">
        <v>1964867.44</v>
      </c>
      <c r="ES13">
        <v>4423602.5499999989</v>
      </c>
      <c r="ET13">
        <v>6416989.5200000005</v>
      </c>
      <c r="EU13">
        <v>7794206.3499999996</v>
      </c>
      <c r="EV13">
        <v>2301744.48</v>
      </c>
      <c r="EW13">
        <v>99964839.63000001</v>
      </c>
      <c r="EX13">
        <v>1411090.12</v>
      </c>
      <c r="EY13">
        <v>2900914.58</v>
      </c>
      <c r="EZ13">
        <v>3570918.56</v>
      </c>
      <c r="FA13">
        <v>7740879.5999999996</v>
      </c>
      <c r="FB13">
        <v>6468931.4799999995</v>
      </c>
      <c r="FC13">
        <v>4678735.01</v>
      </c>
      <c r="FD13">
        <v>3279322.24</v>
      </c>
      <c r="FE13">
        <v>2368845</v>
      </c>
      <c r="FF13">
        <v>1950148.1400000001</v>
      </c>
      <c r="FG13">
        <v>3008711.95</v>
      </c>
      <c r="FH13">
        <v>1056340.8899999999</v>
      </c>
      <c r="FI13">
        <v>51006909.179999992</v>
      </c>
      <c r="FJ13">
        <v>2916751.88</v>
      </c>
      <c r="FK13">
        <v>2489565.21</v>
      </c>
      <c r="FL13">
        <v>2465551.2999999998</v>
      </c>
      <c r="FM13">
        <v>13945420.659999998</v>
      </c>
      <c r="FN13">
        <v>4107913.7399999998</v>
      </c>
      <c r="FO13">
        <v>1274841.5</v>
      </c>
      <c r="FP13">
        <v>188682</v>
      </c>
      <c r="FQ13">
        <v>129501792.23</v>
      </c>
      <c r="FR13">
        <v>2579009.9299999997</v>
      </c>
      <c r="FS13">
        <v>5399638.5</v>
      </c>
      <c r="FT13">
        <v>4053516.61</v>
      </c>
      <c r="FU13">
        <v>7236102.0599999996</v>
      </c>
      <c r="FV13">
        <v>2796469.98</v>
      </c>
      <c r="FW13">
        <v>9435075.0899999999</v>
      </c>
      <c r="FX13">
        <v>3621935.04</v>
      </c>
      <c r="FY13">
        <v>2795438.62</v>
      </c>
      <c r="FZ13">
        <v>3202099.11</v>
      </c>
      <c r="GA13">
        <v>11453538.48</v>
      </c>
      <c r="GB13">
        <v>3625340.34</v>
      </c>
      <c r="GC13">
        <v>1532886</v>
      </c>
      <c r="GD13">
        <v>1286100</v>
      </c>
      <c r="GE13">
        <v>67738363.560000002</v>
      </c>
      <c r="GF13">
        <v>3196957.32</v>
      </c>
      <c r="GG13">
        <v>2147335.73</v>
      </c>
      <c r="GH13">
        <v>11748783.67</v>
      </c>
      <c r="GI13">
        <v>7436872.8099999996</v>
      </c>
      <c r="GJ13">
        <v>2718412.16</v>
      </c>
      <c r="GK13">
        <v>4852890.04</v>
      </c>
      <c r="GL13">
        <v>20626277.84</v>
      </c>
      <c r="GM13">
        <v>4364594.1500000004</v>
      </c>
      <c r="GN13">
        <v>1442500.65</v>
      </c>
      <c r="GO13">
        <v>1055427.01</v>
      </c>
      <c r="GP13">
        <v>1153918.5</v>
      </c>
      <c r="GQ13">
        <v>67609415.159999996</v>
      </c>
      <c r="GR13">
        <v>13379607.92</v>
      </c>
      <c r="GS13">
        <v>4383397.3999999994</v>
      </c>
      <c r="GT13">
        <v>18619102.390000001</v>
      </c>
      <c r="GU13">
        <v>660924.15</v>
      </c>
      <c r="GV13">
        <v>5582415.1800000006</v>
      </c>
      <c r="GW13">
        <v>8484695.5599999987</v>
      </c>
      <c r="GX13">
        <v>2296684.41</v>
      </c>
      <c r="GY13">
        <v>76083572.210000008</v>
      </c>
      <c r="GZ13">
        <v>1489379</v>
      </c>
      <c r="HA13">
        <v>12850621.210000001</v>
      </c>
      <c r="HB13">
        <v>5450337.4800000004</v>
      </c>
      <c r="HC13">
        <v>209883831.00999996</v>
      </c>
      <c r="HD13">
        <v>17291799.5</v>
      </c>
      <c r="HE13">
        <v>39541192.090000011</v>
      </c>
      <c r="HF13">
        <v>16853387.890000001</v>
      </c>
      <c r="HG13">
        <v>19152466.430000003</v>
      </c>
      <c r="HH13">
        <v>32368069.449999999</v>
      </c>
      <c r="HI13">
        <v>2402485</v>
      </c>
      <c r="HJ13">
        <v>109008274.60000001</v>
      </c>
      <c r="HK13">
        <v>6179094.5599999996</v>
      </c>
      <c r="HL13">
        <v>13373791.609999998</v>
      </c>
      <c r="HM13">
        <v>5539969.7000000011</v>
      </c>
      <c r="HN13">
        <v>6756115.5199999996</v>
      </c>
      <c r="HO13">
        <v>5208498.9399999995</v>
      </c>
      <c r="HP13">
        <v>11833146.539999999</v>
      </c>
      <c r="HQ13">
        <v>4218075.7300000004</v>
      </c>
      <c r="HR13">
        <v>131711849.88999999</v>
      </c>
      <c r="HS13">
        <v>39071473.159999996</v>
      </c>
      <c r="HT13">
        <v>5626344.8600000003</v>
      </c>
      <c r="HU13">
        <v>5938373.1400000006</v>
      </c>
      <c r="HV13">
        <v>4138655.16</v>
      </c>
      <c r="HW13">
        <v>2067850.1600000001</v>
      </c>
      <c r="HX13">
        <v>18002981.5</v>
      </c>
      <c r="HY13">
        <v>4822822.37</v>
      </c>
      <c r="HZ13">
        <v>4012470.73</v>
      </c>
      <c r="IA13">
        <v>5542523.0099999998</v>
      </c>
      <c r="IB13">
        <v>5631342.1299999999</v>
      </c>
      <c r="IC13">
        <v>12097155.16</v>
      </c>
      <c r="ID13">
        <v>1301231.07</v>
      </c>
      <c r="IE13">
        <v>8129425.3400000008</v>
      </c>
      <c r="IF13">
        <v>2313070.56</v>
      </c>
      <c r="IG13">
        <v>2231362.1100000003</v>
      </c>
      <c r="IH13">
        <v>81246333.730000004</v>
      </c>
      <c r="II13">
        <v>23822211.199999999</v>
      </c>
      <c r="IJ13">
        <v>8458421.0500000007</v>
      </c>
      <c r="IK13">
        <v>9292551</v>
      </c>
      <c r="IL13">
        <v>22163962.199999999</v>
      </c>
      <c r="IM13">
        <v>5621893.25</v>
      </c>
      <c r="IN13">
        <v>3246490.48</v>
      </c>
      <c r="IO13">
        <v>1546233.8900000001</v>
      </c>
      <c r="IP13">
        <v>1938272.53</v>
      </c>
      <c r="IQ13">
        <v>1731467.31</v>
      </c>
      <c r="IR13">
        <v>3348974.42</v>
      </c>
      <c r="IS13">
        <v>203034410.34</v>
      </c>
      <c r="IT13">
        <v>69429088.390000001</v>
      </c>
      <c r="IU13">
        <v>16793016.350000001</v>
      </c>
      <c r="IV13">
        <v>18003567.309999999</v>
      </c>
      <c r="IW13">
        <v>4778839.1500000004</v>
      </c>
      <c r="IX13">
        <v>1534275.06</v>
      </c>
      <c r="IY13">
        <v>2917177.75</v>
      </c>
      <c r="IZ13">
        <v>1069917.26</v>
      </c>
      <c r="JA13">
        <v>3023395.08</v>
      </c>
      <c r="JB13">
        <v>7649086.04</v>
      </c>
      <c r="JC13">
        <v>7097977.4500000002</v>
      </c>
      <c r="JD13">
        <v>4017419.25</v>
      </c>
      <c r="JE13">
        <v>64625384.859999999</v>
      </c>
      <c r="JF13">
        <v>16266044.719999999</v>
      </c>
      <c r="JG13">
        <v>4541779.8499999996</v>
      </c>
      <c r="JH13">
        <v>1673883.14</v>
      </c>
      <c r="JI13">
        <v>2385314.59</v>
      </c>
      <c r="JJ13">
        <v>1599382.75</v>
      </c>
      <c r="JK13">
        <v>51613874.649999999</v>
      </c>
      <c r="JL13">
        <v>2039878.4500000002</v>
      </c>
      <c r="JM13">
        <v>5347371</v>
      </c>
      <c r="JN13">
        <v>9399617.4700000007</v>
      </c>
      <c r="JO13">
        <v>3311696.86</v>
      </c>
      <c r="JP13">
        <v>9783749.7800000012</v>
      </c>
      <c r="JQ13">
        <v>1795907.75</v>
      </c>
      <c r="JR13">
        <v>126643334.34999998</v>
      </c>
      <c r="JS13">
        <v>7685518.5099999998</v>
      </c>
      <c r="JT13">
        <v>1455144.16</v>
      </c>
      <c r="JU13">
        <v>15902638.210000001</v>
      </c>
      <c r="JV13">
        <v>8448511.120000001</v>
      </c>
      <c r="JW13">
        <v>4634288.46</v>
      </c>
      <c r="JX13">
        <v>3215040.2299999995</v>
      </c>
      <c r="JY13">
        <v>4703831.5200000005</v>
      </c>
      <c r="JZ13">
        <v>193433453.50999999</v>
      </c>
      <c r="KA13">
        <v>73564731.079999998</v>
      </c>
      <c r="KB13">
        <v>13150687.25</v>
      </c>
      <c r="KC13">
        <v>10831064.190000001</v>
      </c>
      <c r="KD13">
        <v>6577827.4800000004</v>
      </c>
      <c r="KE13">
        <v>2577211.63</v>
      </c>
      <c r="KF13">
        <v>34358958.899999999</v>
      </c>
      <c r="KG13">
        <v>52840090.560000002</v>
      </c>
      <c r="KH13">
        <v>38657106.340000004</v>
      </c>
      <c r="KI13">
        <v>11335870.9</v>
      </c>
      <c r="KJ13">
        <v>6789755.1099999994</v>
      </c>
      <c r="KK13">
        <v>4994920.0599999996</v>
      </c>
      <c r="KL13">
        <v>2868144.6</v>
      </c>
      <c r="KM13">
        <v>1993119.2500000002</v>
      </c>
      <c r="KN13">
        <v>2587884.86</v>
      </c>
      <c r="KO13">
        <v>223584896.55000001</v>
      </c>
      <c r="KP13">
        <v>14217826.800000001</v>
      </c>
      <c r="KQ13">
        <v>7366117.1500000004</v>
      </c>
      <c r="KR13">
        <v>14289189.4</v>
      </c>
      <c r="KS13">
        <v>8832219.2200000007</v>
      </c>
      <c r="KT13">
        <v>7339070.1499999994</v>
      </c>
      <c r="KU13">
        <v>43505818.369999997</v>
      </c>
      <c r="KV13">
        <v>14225659.059999999</v>
      </c>
      <c r="KW13">
        <v>9755561.3399999999</v>
      </c>
      <c r="KX13">
        <v>88139894.799999997</v>
      </c>
      <c r="KY13">
        <v>6895322.0300000003</v>
      </c>
      <c r="KZ13">
        <v>15351662.33</v>
      </c>
      <c r="LA13">
        <v>43863769.280000001</v>
      </c>
      <c r="LB13">
        <v>5757049.6199999992</v>
      </c>
      <c r="LC13">
        <v>14410005.380000001</v>
      </c>
      <c r="LD13">
        <v>177747250.32000005</v>
      </c>
      <c r="LE13">
        <v>17525146.949999999</v>
      </c>
      <c r="LF13">
        <v>223128423.95000002</v>
      </c>
      <c r="LG13">
        <v>49449613.909999996</v>
      </c>
      <c r="LH13">
        <v>69793890.899999991</v>
      </c>
      <c r="LI13">
        <v>50920384.209999993</v>
      </c>
      <c r="LJ13">
        <v>36186003.030000001</v>
      </c>
      <c r="LK13">
        <v>5700157.7499999991</v>
      </c>
      <c r="LL13">
        <v>5041806.0900000008</v>
      </c>
      <c r="LM13">
        <v>8452466.7499999981</v>
      </c>
      <c r="LN13">
        <v>3602440.77</v>
      </c>
      <c r="LO13">
        <v>8182293.7000000002</v>
      </c>
      <c r="LP13">
        <v>4382173.33</v>
      </c>
      <c r="LQ13">
        <v>73458696.75</v>
      </c>
      <c r="LR13">
        <v>10155024.33</v>
      </c>
      <c r="LS13">
        <v>4516583.0200000005</v>
      </c>
      <c r="LT13">
        <v>149507989.25</v>
      </c>
      <c r="LU13">
        <v>125736080.09000003</v>
      </c>
      <c r="LV13">
        <v>140358837.5</v>
      </c>
      <c r="LW13">
        <v>44740404.68</v>
      </c>
      <c r="LX13">
        <v>7345553.0800000001</v>
      </c>
      <c r="LY13">
        <v>18066889.959999997</v>
      </c>
      <c r="LZ13">
        <v>9641254.9399999995</v>
      </c>
      <c r="MA13">
        <v>10371839.449999999</v>
      </c>
      <c r="MB13">
        <v>7585401.46</v>
      </c>
      <c r="MC13">
        <v>18691705.270000003</v>
      </c>
      <c r="MD13">
        <v>37949820.460000001</v>
      </c>
      <c r="ME13">
        <v>4371754.25</v>
      </c>
      <c r="MF13">
        <v>236094982.01000002</v>
      </c>
      <c r="MG13">
        <v>6854547.6200000001</v>
      </c>
      <c r="MH13">
        <v>3843088.34</v>
      </c>
      <c r="MI13">
        <v>4164757.89</v>
      </c>
      <c r="MJ13">
        <v>3707479.2399999998</v>
      </c>
      <c r="MK13">
        <v>8483464.1399999987</v>
      </c>
      <c r="ML13">
        <v>6709295.8899999997</v>
      </c>
      <c r="MM13">
        <v>5162162.93</v>
      </c>
      <c r="MN13">
        <v>11595731.300000001</v>
      </c>
      <c r="MO13">
        <v>3401222.6099999994</v>
      </c>
      <c r="MP13">
        <v>3984132.09</v>
      </c>
      <c r="MQ13">
        <v>7326248.8100000005</v>
      </c>
      <c r="MR13">
        <v>205646627.90000001</v>
      </c>
      <c r="MS13">
        <v>4385961</v>
      </c>
      <c r="MT13">
        <v>13568623.76</v>
      </c>
      <c r="MU13">
        <v>14363566.4</v>
      </c>
      <c r="MV13">
        <v>23589341.300000001</v>
      </c>
      <c r="MW13">
        <v>12017944</v>
      </c>
      <c r="MX13">
        <v>39273651.780000001</v>
      </c>
      <c r="MY13">
        <v>19142458.620000001</v>
      </c>
      <c r="MZ13">
        <v>7863828.8100000005</v>
      </c>
      <c r="NA13">
        <v>1455576.34</v>
      </c>
      <c r="NB13">
        <v>1080454.75</v>
      </c>
      <c r="NC13">
        <v>278414239.39999998</v>
      </c>
      <c r="ND13">
        <v>67956801.099999994</v>
      </c>
      <c r="NE13">
        <v>9307420.7699999996</v>
      </c>
      <c r="NF13">
        <v>119531022.84</v>
      </c>
      <c r="NG13">
        <v>9151528.2100000009</v>
      </c>
      <c r="NH13">
        <v>21913345.52</v>
      </c>
      <c r="NI13">
        <v>80776510.879999995</v>
      </c>
      <c r="NJ13">
        <v>54999726.540000007</v>
      </c>
      <c r="NK13">
        <v>1022898</v>
      </c>
      <c r="NL13">
        <v>8141982.8299999991</v>
      </c>
      <c r="NM13">
        <v>9265159.4299999997</v>
      </c>
      <c r="NN13">
        <v>7019482.1799999997</v>
      </c>
      <c r="NO13">
        <v>99253934.99000001</v>
      </c>
      <c r="NP13">
        <v>17033979.869999997</v>
      </c>
      <c r="NQ13">
        <v>5300092.8999999994</v>
      </c>
      <c r="NR13">
        <v>6743220.3899999997</v>
      </c>
      <c r="NS13">
        <v>5397053.6100000003</v>
      </c>
      <c r="NT13">
        <v>2021634.68</v>
      </c>
      <c r="NU13">
        <v>6512999.5699999994</v>
      </c>
      <c r="NV13">
        <v>159234180.80000001</v>
      </c>
      <c r="NW13">
        <v>35440971.100000001</v>
      </c>
      <c r="NX13">
        <v>4991359.0999999996</v>
      </c>
      <c r="NY13">
        <v>2540379.06</v>
      </c>
      <c r="NZ13">
        <v>4096459.76</v>
      </c>
      <c r="OA13">
        <v>10764042.750000002</v>
      </c>
      <c r="OB13">
        <v>3164582.3</v>
      </c>
      <c r="OC13">
        <v>234455370.04000005</v>
      </c>
      <c r="OD13">
        <v>36805779.75</v>
      </c>
      <c r="OE13">
        <v>10140354.59</v>
      </c>
      <c r="OF13">
        <v>65845663.600000001</v>
      </c>
      <c r="OG13">
        <v>11881932.770000001</v>
      </c>
      <c r="OH13">
        <v>13422735.120000001</v>
      </c>
      <c r="OI13">
        <v>19542870.330000002</v>
      </c>
      <c r="OJ13">
        <v>3456754</v>
      </c>
      <c r="OK13">
        <v>9695765.1400000006</v>
      </c>
      <c r="OL13">
        <v>179910957.20000002</v>
      </c>
      <c r="OM13">
        <v>78455699.850000009</v>
      </c>
      <c r="ON13">
        <v>86885864.400000006</v>
      </c>
      <c r="OO13">
        <v>17392814.030000001</v>
      </c>
      <c r="OP13">
        <v>4656345.8499999996</v>
      </c>
      <c r="OQ13">
        <v>1642418.24</v>
      </c>
      <c r="OR13">
        <v>104995977.95</v>
      </c>
      <c r="OS13">
        <v>4470013.53</v>
      </c>
      <c r="OT13">
        <v>8914809.5500000007</v>
      </c>
      <c r="OU13">
        <v>11186586.51</v>
      </c>
      <c r="OV13">
        <v>11059155.35</v>
      </c>
      <c r="OW13">
        <v>39882252.289999999</v>
      </c>
      <c r="OX13">
        <v>3619981.52</v>
      </c>
      <c r="OY13">
        <v>2589979.75</v>
      </c>
      <c r="OZ13">
        <v>4244798.6000000006</v>
      </c>
      <c r="PA13">
        <v>100192921.34</v>
      </c>
      <c r="PB13">
        <v>3422849.46</v>
      </c>
      <c r="PC13">
        <v>14573307.100000001</v>
      </c>
      <c r="PD13">
        <v>1430929.75</v>
      </c>
      <c r="PE13">
        <v>5248680.6300000008</v>
      </c>
      <c r="PF13">
        <v>22296364.190000001</v>
      </c>
      <c r="PG13">
        <v>2677637.9499999997</v>
      </c>
      <c r="PH13">
        <v>4725720.79</v>
      </c>
      <c r="PI13">
        <v>6803929.7399999993</v>
      </c>
      <c r="PJ13">
        <v>5024675.26</v>
      </c>
      <c r="PK13">
        <v>5483268.8799999999</v>
      </c>
      <c r="PL13">
        <v>12399232.790000001</v>
      </c>
      <c r="PM13">
        <v>1935016.89</v>
      </c>
      <c r="PN13">
        <v>27706196.710000001</v>
      </c>
      <c r="PO13">
        <v>1385771</v>
      </c>
      <c r="PP13">
        <v>1178217.95</v>
      </c>
      <c r="PQ13">
        <v>1260992.58</v>
      </c>
      <c r="PR13">
        <v>2238078.63</v>
      </c>
      <c r="PS13">
        <v>376841296.40000004</v>
      </c>
      <c r="PT13">
        <v>2946090.54</v>
      </c>
      <c r="PU13">
        <v>4894475.7700000005</v>
      </c>
      <c r="PV13">
        <v>5252046.62</v>
      </c>
      <c r="PW13">
        <v>62798701.579999998</v>
      </c>
      <c r="PX13">
        <v>2925444.9</v>
      </c>
      <c r="PY13">
        <v>14126891.260000002</v>
      </c>
      <c r="PZ13">
        <v>4224906.3499999996</v>
      </c>
      <c r="QA13">
        <v>14876892.279999997</v>
      </c>
      <c r="QB13">
        <v>2079586.7200000002</v>
      </c>
      <c r="QC13">
        <v>16248513.77</v>
      </c>
      <c r="QD13">
        <v>1852698.92</v>
      </c>
      <c r="QE13">
        <v>3070907</v>
      </c>
      <c r="QF13">
        <v>4960691.6900000004</v>
      </c>
      <c r="QG13">
        <v>4078692</v>
      </c>
      <c r="QH13">
        <v>9799555.6399999987</v>
      </c>
      <c r="QI13">
        <v>2924961.01</v>
      </c>
      <c r="QJ13">
        <v>1801852.0899999999</v>
      </c>
      <c r="QK13">
        <v>776100.38</v>
      </c>
      <c r="QL13">
        <v>12344677.65</v>
      </c>
      <c r="QM13">
        <v>28228876.68</v>
      </c>
      <c r="QN13">
        <v>1613756.37</v>
      </c>
      <c r="QO13">
        <v>457896.75</v>
      </c>
      <c r="QP13">
        <v>1065751.98</v>
      </c>
      <c r="QQ13">
        <v>1035591.2</v>
      </c>
      <c r="QR13">
        <v>1256059.33</v>
      </c>
      <c r="QS13">
        <v>138840956.74000001</v>
      </c>
      <c r="QT13">
        <v>2485687.25</v>
      </c>
      <c r="QU13">
        <v>19953132.859999999</v>
      </c>
      <c r="QV13">
        <v>1813828.12</v>
      </c>
      <c r="QW13">
        <v>2920488.1399999997</v>
      </c>
      <c r="QX13">
        <v>14776661.75</v>
      </c>
      <c r="QY13">
        <v>2165870.0599999996</v>
      </c>
      <c r="QZ13">
        <v>8005687.6199999992</v>
      </c>
      <c r="RA13">
        <v>8229401.71</v>
      </c>
      <c r="RB13">
        <v>1658908.3900000001</v>
      </c>
      <c r="RC13">
        <v>1042735.06</v>
      </c>
      <c r="RD13">
        <v>988831</v>
      </c>
      <c r="RE13">
        <v>536940.30000000005</v>
      </c>
      <c r="RF13">
        <v>140420034.52000001</v>
      </c>
      <c r="RG13">
        <v>16499916.229999999</v>
      </c>
      <c r="RH13">
        <v>4896497.96</v>
      </c>
      <c r="RI13">
        <v>7828949.9799999995</v>
      </c>
      <c r="RJ13">
        <v>4386752.46</v>
      </c>
      <c r="RK13">
        <v>12747728.48</v>
      </c>
      <c r="RL13">
        <v>26396355.009999998</v>
      </c>
      <c r="RM13">
        <v>4828580.01</v>
      </c>
      <c r="RN13">
        <v>4349322.96</v>
      </c>
      <c r="RO13">
        <v>7808663.9100000001</v>
      </c>
      <c r="RP13">
        <v>17265677.91</v>
      </c>
      <c r="RQ13">
        <v>2262596</v>
      </c>
      <c r="RR13">
        <v>1235726.19</v>
      </c>
      <c r="RS13">
        <v>7048606.9900000002</v>
      </c>
      <c r="RT13">
        <v>1358216.42</v>
      </c>
      <c r="RU13">
        <v>2436603.77</v>
      </c>
      <c r="RV13">
        <v>3041197.59</v>
      </c>
      <c r="RW13">
        <v>1820138.1600000001</v>
      </c>
      <c r="RX13">
        <v>743423.75</v>
      </c>
      <c r="RY13">
        <v>2341862.08</v>
      </c>
      <c r="RZ13">
        <v>100449212.81</v>
      </c>
      <c r="SA13">
        <v>2819631.5599999996</v>
      </c>
      <c r="SB13">
        <v>10295122.609999999</v>
      </c>
      <c r="SC13">
        <v>4691474.92</v>
      </c>
      <c r="SD13">
        <v>2122483.71</v>
      </c>
      <c r="SE13">
        <v>2953028.7600000002</v>
      </c>
      <c r="SF13">
        <v>10652905.07</v>
      </c>
      <c r="SG13">
        <v>19463209.41</v>
      </c>
      <c r="SH13">
        <v>2383737.8200000003</v>
      </c>
      <c r="SI13">
        <v>1851225.07</v>
      </c>
      <c r="SJ13">
        <v>2584316.88</v>
      </c>
      <c r="SK13">
        <v>12107239.27</v>
      </c>
      <c r="SL13">
        <v>2877476</v>
      </c>
      <c r="SM13">
        <v>2660358.2400000002</v>
      </c>
      <c r="SN13">
        <v>113764743.71000001</v>
      </c>
      <c r="SO13">
        <v>6065610.6699999999</v>
      </c>
      <c r="SP13">
        <v>2772781.57</v>
      </c>
      <c r="SQ13">
        <v>6716507.1100000003</v>
      </c>
      <c r="SR13">
        <v>2077991.84</v>
      </c>
      <c r="SS13">
        <v>5572003.25</v>
      </c>
      <c r="ST13">
        <v>3767774.27</v>
      </c>
      <c r="SU13">
        <v>13132454.08</v>
      </c>
      <c r="SV13">
        <v>4142161.42</v>
      </c>
      <c r="SW13">
        <v>5095871.68</v>
      </c>
      <c r="SX13">
        <v>23449723.640000004</v>
      </c>
      <c r="SY13">
        <v>1064001.2</v>
      </c>
      <c r="SZ13">
        <v>48739022.339999996</v>
      </c>
      <c r="TA13">
        <v>3828320.57</v>
      </c>
      <c r="TB13">
        <v>3447350.77</v>
      </c>
      <c r="TC13">
        <v>11214690.26</v>
      </c>
      <c r="TD13">
        <v>4010494.04</v>
      </c>
      <c r="TE13">
        <v>7050380.4400000004</v>
      </c>
      <c r="TF13">
        <v>3344051.7800000003</v>
      </c>
      <c r="TG13">
        <v>1653065.81</v>
      </c>
      <c r="TH13">
        <v>222738277.32999998</v>
      </c>
      <c r="TI13">
        <v>2463324.2799999998</v>
      </c>
      <c r="TJ13">
        <v>1665222.78</v>
      </c>
      <c r="TK13">
        <v>22319057.789999999</v>
      </c>
      <c r="TL13">
        <v>15877944.060000002</v>
      </c>
      <c r="TM13">
        <v>6020582.1200000001</v>
      </c>
      <c r="TN13">
        <v>1174887.6200000001</v>
      </c>
      <c r="TO13">
        <v>26531681.600000001</v>
      </c>
      <c r="TP13">
        <v>2930471.33</v>
      </c>
      <c r="TQ13">
        <v>11675672.75</v>
      </c>
      <c r="TR13">
        <v>7100963.9500000002</v>
      </c>
      <c r="TS13">
        <v>2463034.0299999998</v>
      </c>
      <c r="TT13">
        <v>1694363.6400000001</v>
      </c>
      <c r="TU13">
        <v>4269854.67</v>
      </c>
      <c r="TV13">
        <v>4970036.5</v>
      </c>
      <c r="TW13">
        <v>3607143.5700000003</v>
      </c>
      <c r="TX13">
        <v>42311851.990000002</v>
      </c>
      <c r="TY13">
        <v>3049946.95</v>
      </c>
      <c r="TZ13">
        <v>148965455.75999999</v>
      </c>
      <c r="UA13">
        <v>14805177.229999999</v>
      </c>
      <c r="UB13">
        <v>3427681.05</v>
      </c>
      <c r="UC13">
        <v>4173279.97</v>
      </c>
      <c r="UD13">
        <v>97649393.550000012</v>
      </c>
      <c r="UE13">
        <v>3179143.75</v>
      </c>
      <c r="UF13">
        <v>1272204</v>
      </c>
      <c r="UG13">
        <v>2277587.7400000002</v>
      </c>
      <c r="UH13">
        <v>2466338.7999999998</v>
      </c>
      <c r="UI13">
        <v>82703757.549999997</v>
      </c>
      <c r="UJ13">
        <v>4676406.29</v>
      </c>
      <c r="UK13">
        <v>4915930.6400000006</v>
      </c>
      <c r="UL13">
        <v>6958141.3399999999</v>
      </c>
      <c r="UM13">
        <v>2814560.8</v>
      </c>
      <c r="UN13">
        <v>3576727.8</v>
      </c>
      <c r="UO13">
        <v>341687115.01999998</v>
      </c>
      <c r="UP13">
        <v>4786558.01</v>
      </c>
      <c r="UQ13">
        <v>4328029.9600000009</v>
      </c>
      <c r="UR13">
        <v>42538049.779999994</v>
      </c>
      <c r="US13">
        <v>2885780.1500000004</v>
      </c>
      <c r="UT13">
        <v>4584062.3100000005</v>
      </c>
      <c r="UU13">
        <v>11779926.23</v>
      </c>
      <c r="UV13">
        <v>2174248.4</v>
      </c>
      <c r="UW13">
        <v>3357536.13</v>
      </c>
      <c r="UX13">
        <v>3753328.9699999997</v>
      </c>
      <c r="UY13">
        <v>3956992.62</v>
      </c>
      <c r="UZ13">
        <v>14892861.550000001</v>
      </c>
      <c r="VA13">
        <v>5586107.0900000008</v>
      </c>
      <c r="VB13">
        <v>9802634.3800000008</v>
      </c>
      <c r="VC13">
        <v>1471968.5</v>
      </c>
      <c r="VD13">
        <v>2391672.2400000002</v>
      </c>
      <c r="VE13">
        <v>1392231.36</v>
      </c>
      <c r="VF13">
        <v>2620836.0099999998</v>
      </c>
      <c r="VG13">
        <v>17207061.379999999</v>
      </c>
      <c r="VH13">
        <v>1082951</v>
      </c>
      <c r="VI13">
        <v>1759510.6</v>
      </c>
      <c r="VJ13">
        <v>1610630.3900000001</v>
      </c>
      <c r="VK13">
        <v>93178053.51000002</v>
      </c>
      <c r="VL13">
        <v>3107023.32</v>
      </c>
      <c r="VM13">
        <v>2640165.0299999998</v>
      </c>
      <c r="VN13">
        <v>7964867.1399999997</v>
      </c>
      <c r="VO13">
        <v>17632928.009999998</v>
      </c>
      <c r="VP13">
        <v>8190812.7300000004</v>
      </c>
      <c r="VQ13">
        <v>8982810.4499999993</v>
      </c>
      <c r="VR13">
        <v>6081943.7199999997</v>
      </c>
      <c r="VS13">
        <v>5933998.4500000002</v>
      </c>
      <c r="VT13">
        <v>40821609.060000002</v>
      </c>
      <c r="VU13">
        <v>5650701.3700000001</v>
      </c>
      <c r="VV13">
        <v>12357362.449999999</v>
      </c>
      <c r="VW13">
        <v>2941063.0399999991</v>
      </c>
      <c r="VX13">
        <v>1406588.0799999998</v>
      </c>
      <c r="VY13">
        <v>3023830.63</v>
      </c>
      <c r="VZ13">
        <v>610673542.50999999</v>
      </c>
      <c r="WA13">
        <v>13364063.07</v>
      </c>
      <c r="WB13">
        <v>5906889.5999999996</v>
      </c>
      <c r="WC13">
        <v>4910560.2299999995</v>
      </c>
      <c r="WD13">
        <v>2669868.63</v>
      </c>
      <c r="WE13">
        <v>6895020.4000000004</v>
      </c>
      <c r="WF13">
        <v>18319228.990000002</v>
      </c>
      <c r="WG13">
        <v>9603968.25</v>
      </c>
      <c r="WH13">
        <v>5797157.3800000008</v>
      </c>
      <c r="WI13">
        <v>9292484.7000000011</v>
      </c>
      <c r="WJ13">
        <v>6408341.379999999</v>
      </c>
      <c r="WK13">
        <v>23824106.479999997</v>
      </c>
      <c r="WL13">
        <v>4967783.92</v>
      </c>
      <c r="WM13">
        <v>19741729.93</v>
      </c>
      <c r="WN13">
        <v>23099191.52</v>
      </c>
      <c r="WO13">
        <v>6139985.4699999997</v>
      </c>
      <c r="WP13">
        <v>12364088.029999999</v>
      </c>
      <c r="WQ13">
        <v>11692147.870000001</v>
      </c>
      <c r="WR13">
        <v>3279469.75</v>
      </c>
      <c r="WS13">
        <v>13346613.699999999</v>
      </c>
      <c r="WT13">
        <v>57318989.07</v>
      </c>
      <c r="WU13">
        <v>3996867.83</v>
      </c>
      <c r="WV13">
        <v>3922326.23</v>
      </c>
      <c r="WW13">
        <v>1583170.97</v>
      </c>
      <c r="WX13">
        <v>4631636.93</v>
      </c>
      <c r="WY13">
        <v>3694322.39</v>
      </c>
      <c r="WZ13">
        <v>3552742.6599999997</v>
      </c>
      <c r="XA13">
        <v>2623928.46</v>
      </c>
      <c r="XB13">
        <v>53292764.829999998</v>
      </c>
      <c r="XC13">
        <v>2689130.1399999997</v>
      </c>
      <c r="XD13">
        <v>2087193.79</v>
      </c>
      <c r="XE13">
        <v>1780500.38</v>
      </c>
      <c r="XF13">
        <v>1267766.25</v>
      </c>
      <c r="XG13">
        <v>302442721.93999994</v>
      </c>
      <c r="XH13">
        <v>12693998.599999998</v>
      </c>
      <c r="XI13">
        <v>13831458.27</v>
      </c>
      <c r="XJ13">
        <v>51252607.149999999</v>
      </c>
      <c r="XK13">
        <v>7074242.8700000001</v>
      </c>
      <c r="XL13">
        <v>11198347.580000002</v>
      </c>
      <c r="XM13">
        <v>10228994.969999999</v>
      </c>
      <c r="XN13">
        <v>8421685.870000001</v>
      </c>
      <c r="XO13">
        <v>7730446.7699999996</v>
      </c>
      <c r="XP13">
        <v>18012844.669999998</v>
      </c>
      <c r="XQ13">
        <v>14403196.699999999</v>
      </c>
      <c r="XR13">
        <v>4856024.6300000008</v>
      </c>
      <c r="XS13">
        <v>3475346.54</v>
      </c>
      <c r="XT13">
        <v>3633628.97</v>
      </c>
      <c r="XU13">
        <v>5594084.0300000003</v>
      </c>
      <c r="XV13">
        <v>2567240.8800000004</v>
      </c>
      <c r="XW13">
        <v>2487756.04</v>
      </c>
      <c r="XX13">
        <v>1766347.06</v>
      </c>
      <c r="XY13">
        <v>3411447.8699999996</v>
      </c>
      <c r="XZ13">
        <v>3689395.44</v>
      </c>
      <c r="YA13">
        <v>3171204.73</v>
      </c>
      <c r="YB13">
        <v>2789146.95</v>
      </c>
      <c r="YC13">
        <v>2728560.4699999997</v>
      </c>
      <c r="YD13">
        <v>274031425.10999995</v>
      </c>
      <c r="YE13">
        <v>2587659.14</v>
      </c>
      <c r="YF13">
        <v>12181816.440000001</v>
      </c>
      <c r="YG13">
        <v>2616656.7199999997</v>
      </c>
      <c r="YH13">
        <v>38203803.239999995</v>
      </c>
      <c r="YI13">
        <v>7038960.4199999999</v>
      </c>
      <c r="YJ13">
        <v>10520357.109999999</v>
      </c>
      <c r="YK13">
        <v>2959208.19</v>
      </c>
      <c r="YL13">
        <v>16924528.969999999</v>
      </c>
      <c r="YM13">
        <v>15135778.180000002</v>
      </c>
      <c r="YN13">
        <v>6177274.8799999999</v>
      </c>
      <c r="YO13">
        <v>3336780.1</v>
      </c>
      <c r="YP13">
        <v>2033466.49</v>
      </c>
      <c r="YQ13">
        <v>2991118.29</v>
      </c>
      <c r="YR13">
        <v>1270051.47</v>
      </c>
      <c r="YS13">
        <v>1609783.9700000002</v>
      </c>
      <c r="YT13">
        <v>1297928.5799999998</v>
      </c>
      <c r="YU13">
        <v>103083051.50999999</v>
      </c>
      <c r="YV13">
        <v>7578371.4000000004</v>
      </c>
      <c r="YW13">
        <v>3329510.76</v>
      </c>
      <c r="YX13">
        <v>4762510.53</v>
      </c>
      <c r="YY13">
        <v>5067848.5999999996</v>
      </c>
      <c r="YZ13">
        <v>3548087.4299999997</v>
      </c>
      <c r="ZA13">
        <v>2232386.5</v>
      </c>
      <c r="ZB13">
        <v>69105231.36999999</v>
      </c>
      <c r="ZC13">
        <v>3203154.7099999995</v>
      </c>
      <c r="ZD13">
        <v>8887383.9600000009</v>
      </c>
      <c r="ZE13">
        <v>6741012.5800000001</v>
      </c>
      <c r="ZF13">
        <v>2005403.54</v>
      </c>
      <c r="ZG13">
        <v>4638574.76</v>
      </c>
      <c r="ZH13">
        <v>1002827.82</v>
      </c>
      <c r="ZI13">
        <v>3143002.83</v>
      </c>
      <c r="ZJ13">
        <v>23906242.239999998</v>
      </c>
      <c r="ZK13">
        <v>154304930.34999999</v>
      </c>
      <c r="ZL13">
        <v>2208318.8899999997</v>
      </c>
      <c r="ZM13">
        <v>6505057.4000000004</v>
      </c>
      <c r="ZN13">
        <v>34570668.090000004</v>
      </c>
      <c r="ZO13">
        <v>19863815.289999999</v>
      </c>
      <c r="ZP13">
        <v>5093655.3900000006</v>
      </c>
      <c r="ZQ13">
        <v>5992626.29</v>
      </c>
      <c r="ZR13">
        <v>9470978.9599999972</v>
      </c>
      <c r="ZS13">
        <v>8547858.9700000007</v>
      </c>
      <c r="ZT13">
        <v>16406538.189999999</v>
      </c>
      <c r="ZU13">
        <v>718267.26</v>
      </c>
      <c r="ZV13">
        <v>18921405.25</v>
      </c>
      <c r="ZW13">
        <v>4307968.6899999995</v>
      </c>
      <c r="ZX13">
        <v>5835163.8199999994</v>
      </c>
      <c r="ZY13">
        <v>1969952.8800000001</v>
      </c>
      <c r="ZZ13">
        <v>1549537.1</v>
      </c>
      <c r="AAA13">
        <v>5940352.1799999997</v>
      </c>
      <c r="AAB13">
        <v>1619464.78</v>
      </c>
      <c r="AAC13">
        <v>5310334.1499999994</v>
      </c>
      <c r="AAD13">
        <v>2678205.7600000002</v>
      </c>
      <c r="AAE13">
        <v>791434.1399999999</v>
      </c>
      <c r="AAF13">
        <v>1648711.21</v>
      </c>
      <c r="AAG13">
        <v>77577624.569999993</v>
      </c>
      <c r="AAH13">
        <v>6716804.9299999997</v>
      </c>
      <c r="AAI13">
        <v>4917209.42</v>
      </c>
      <c r="AAJ13">
        <v>6417125.0199999996</v>
      </c>
      <c r="AAK13">
        <v>4370694.45</v>
      </c>
      <c r="AAL13">
        <v>7941704.5700000003</v>
      </c>
      <c r="AAM13">
        <v>2860147.31</v>
      </c>
      <c r="AAN13">
        <v>326609425.40999997</v>
      </c>
      <c r="AAO13">
        <v>7683272.6899999995</v>
      </c>
      <c r="AAP13">
        <v>8277932.6300000008</v>
      </c>
      <c r="AAQ13">
        <v>14355811.41</v>
      </c>
      <c r="AAR13">
        <v>14078369.4</v>
      </c>
      <c r="AAS13">
        <v>3835620.28</v>
      </c>
      <c r="AAT13">
        <v>3982353.38</v>
      </c>
      <c r="AAU13">
        <v>11081840.539999997</v>
      </c>
      <c r="AAV13">
        <v>37098057.669999994</v>
      </c>
      <c r="AAW13">
        <v>2414511.94</v>
      </c>
      <c r="AAX13">
        <v>11294556.760000002</v>
      </c>
      <c r="AAY13">
        <v>57630728.859999999</v>
      </c>
      <c r="AAZ13">
        <v>22168351.18</v>
      </c>
      <c r="ABA13">
        <v>3121532.9499999993</v>
      </c>
      <c r="ABB13">
        <v>4466202.8499999996</v>
      </c>
      <c r="ABC13">
        <v>3991720.19</v>
      </c>
      <c r="ABD13">
        <v>1729053.86</v>
      </c>
      <c r="ABE13">
        <v>6420869.1499999994</v>
      </c>
      <c r="ABF13">
        <v>1977805.07</v>
      </c>
      <c r="ABG13">
        <v>58291965.609999992</v>
      </c>
      <c r="ABH13">
        <v>49102857.31000001</v>
      </c>
      <c r="ABI13">
        <v>4102735.600000001</v>
      </c>
      <c r="ABJ13">
        <v>1854882.6300000001</v>
      </c>
      <c r="ABK13">
        <v>2469113.58</v>
      </c>
      <c r="ABL13">
        <v>1627812.5</v>
      </c>
      <c r="ABM13">
        <v>2055638.28</v>
      </c>
      <c r="ABN13">
        <v>145138164.50999999</v>
      </c>
      <c r="ABO13">
        <v>5565968.29</v>
      </c>
      <c r="ABP13">
        <v>3346792.7900000005</v>
      </c>
      <c r="ABQ13">
        <v>8335965.3200000003</v>
      </c>
      <c r="ABR13">
        <v>7481923.1200000001</v>
      </c>
      <c r="ABS13">
        <v>2446714.2799999998</v>
      </c>
      <c r="ABT13">
        <v>3024808.1</v>
      </c>
      <c r="ABU13">
        <v>6010783</v>
      </c>
      <c r="ABV13">
        <v>4256906.6399999997</v>
      </c>
      <c r="ABW13">
        <v>105569855.83</v>
      </c>
      <c r="ABX13">
        <v>2691782.1</v>
      </c>
      <c r="ABY13">
        <v>11294123.119999999</v>
      </c>
      <c r="ABZ13">
        <v>2921728.25</v>
      </c>
      <c r="ACA13">
        <v>3175738.83</v>
      </c>
      <c r="ACB13">
        <v>39835821.640000001</v>
      </c>
      <c r="ACC13">
        <v>3083371.1</v>
      </c>
      <c r="ACD13">
        <v>4966027.33</v>
      </c>
      <c r="ACE13">
        <v>1782019.85</v>
      </c>
      <c r="ACF13">
        <v>6287024.0800000001</v>
      </c>
      <c r="ACG13">
        <v>3350282.3</v>
      </c>
      <c r="ACH13">
        <v>210879085.11999997</v>
      </c>
      <c r="ACI13">
        <v>4190937.8200000003</v>
      </c>
      <c r="ACJ13">
        <v>7529434.3399999999</v>
      </c>
      <c r="ACK13">
        <v>8636499.1899999995</v>
      </c>
      <c r="ACL13">
        <v>2436970.14</v>
      </c>
      <c r="ACM13">
        <v>4781709.7299999995</v>
      </c>
      <c r="ACN13">
        <v>5651036.0599999996</v>
      </c>
      <c r="ACO13">
        <v>58489472.090000004</v>
      </c>
      <c r="ACP13">
        <v>70522152.450000003</v>
      </c>
      <c r="ACQ13">
        <v>2826584.28</v>
      </c>
      <c r="ACR13">
        <v>6924490.9900000002</v>
      </c>
      <c r="ACS13">
        <v>10619649.199999999</v>
      </c>
      <c r="ACT13">
        <v>3545253.5700000003</v>
      </c>
      <c r="ACU13">
        <v>63749638.859999999</v>
      </c>
      <c r="ACV13">
        <v>10273451.84</v>
      </c>
      <c r="ACW13">
        <v>6330746.3800000008</v>
      </c>
      <c r="ACX13">
        <v>2097681</v>
      </c>
      <c r="ACY13">
        <v>1825260.12</v>
      </c>
      <c r="ACZ13">
        <v>3262245.5100000002</v>
      </c>
      <c r="ADA13">
        <v>1804539.21</v>
      </c>
      <c r="ADB13">
        <v>2599894.59</v>
      </c>
      <c r="ADC13">
        <v>3614731.93</v>
      </c>
      <c r="ADD13">
        <v>2865210.74</v>
      </c>
      <c r="ADE13">
        <v>45598037.350000001</v>
      </c>
      <c r="ADF13">
        <v>51739129.910000011</v>
      </c>
      <c r="ADG13">
        <v>1864141.4200000002</v>
      </c>
      <c r="ADH13">
        <v>2356418.13</v>
      </c>
      <c r="ADI13">
        <v>6308603.4400000004</v>
      </c>
      <c r="ADJ13">
        <v>2574845.8300000005</v>
      </c>
      <c r="ADK13">
        <v>3276905.3300000005</v>
      </c>
      <c r="ADL13">
        <v>3069576.04</v>
      </c>
      <c r="ADM13">
        <v>3521300.51</v>
      </c>
      <c r="ADN13">
        <v>363340253.95000005</v>
      </c>
      <c r="ADO13">
        <v>64541239.45000001</v>
      </c>
      <c r="ADP13">
        <v>22259768.449999999</v>
      </c>
      <c r="ADQ13">
        <v>89705413.799999997</v>
      </c>
      <c r="ADR13">
        <v>977301.37999999989</v>
      </c>
      <c r="ADS13">
        <v>3246969.5700000003</v>
      </c>
      <c r="ADT13">
        <v>5955590.3499999996</v>
      </c>
      <c r="ADU13">
        <v>3296469.86</v>
      </c>
      <c r="ADV13">
        <v>364034726.39000005</v>
      </c>
      <c r="ADW13">
        <v>84501463.129999995</v>
      </c>
      <c r="ADX13">
        <v>37556670.940000005</v>
      </c>
      <c r="ADY13">
        <v>4079810.97</v>
      </c>
      <c r="ADZ13">
        <v>26489002.009999998</v>
      </c>
      <c r="AEA13">
        <v>9204454.5500000007</v>
      </c>
      <c r="AEB13">
        <v>6175485.6900000004</v>
      </c>
      <c r="AEC13">
        <v>7141985.8200000003</v>
      </c>
      <c r="AED13">
        <v>5733897.6699999999</v>
      </c>
      <c r="AEE13">
        <v>5785461.8700000001</v>
      </c>
      <c r="AEF13">
        <v>10376047.319999998</v>
      </c>
      <c r="AEG13">
        <v>13317119.579999998</v>
      </c>
      <c r="AEH13">
        <v>5160456.7100000009</v>
      </c>
      <c r="AEI13">
        <v>9865878.5399999991</v>
      </c>
      <c r="AEJ13">
        <v>12637832.140000001</v>
      </c>
      <c r="AEK13">
        <v>13966036.26</v>
      </c>
      <c r="AEL13">
        <v>3866224.1100000003</v>
      </c>
      <c r="AEM13">
        <v>27878253.66</v>
      </c>
      <c r="AEN13">
        <v>3508992.13</v>
      </c>
      <c r="AEO13">
        <v>13661986.65</v>
      </c>
      <c r="AEP13">
        <v>151516647.79999998</v>
      </c>
      <c r="AEQ13">
        <v>12423395.939999998</v>
      </c>
      <c r="AER13">
        <v>6763163.9900000002</v>
      </c>
      <c r="AES13">
        <v>5015107.4000000004</v>
      </c>
      <c r="AET13">
        <v>5308350.9400000004</v>
      </c>
      <c r="AEU13">
        <v>28362563.230000004</v>
      </c>
      <c r="AEV13">
        <v>3219400.2</v>
      </c>
      <c r="AEW13">
        <v>7914701.8100000005</v>
      </c>
      <c r="AEX13">
        <v>4274022.34</v>
      </c>
      <c r="AEY13">
        <v>1370797.1</v>
      </c>
      <c r="AEZ13">
        <v>67421189.349999994</v>
      </c>
      <c r="AFA13">
        <v>41380915.030000009</v>
      </c>
      <c r="AFB13">
        <v>3864774.14</v>
      </c>
      <c r="AFC13">
        <v>3892071.54</v>
      </c>
      <c r="AFD13">
        <v>8799024.5</v>
      </c>
      <c r="AFE13">
        <v>3232267.3900000006</v>
      </c>
      <c r="AFF13">
        <v>1865322.98</v>
      </c>
      <c r="AFG13">
        <v>1759433.65</v>
      </c>
      <c r="AFH13">
        <v>1177402.8700000001</v>
      </c>
      <c r="AFI13">
        <v>1890953.54</v>
      </c>
      <c r="AFJ13">
        <v>3166474.7600000002</v>
      </c>
      <c r="AFK13">
        <v>765853.5</v>
      </c>
      <c r="AFL13">
        <v>5582544.7699999996</v>
      </c>
      <c r="AFM13">
        <v>62670532.329999998</v>
      </c>
      <c r="AFN13">
        <v>5263704.5199999996</v>
      </c>
      <c r="AFO13">
        <v>2114968.66</v>
      </c>
      <c r="AFP13">
        <v>2283655.9</v>
      </c>
      <c r="AFQ13">
        <v>2512328</v>
      </c>
      <c r="AFR13">
        <v>986485.6</v>
      </c>
      <c r="AFS13">
        <v>867056</v>
      </c>
      <c r="AFT13">
        <v>4148769.61</v>
      </c>
      <c r="AFU13">
        <v>3341536.98</v>
      </c>
      <c r="AFV13">
        <v>1074115.74</v>
      </c>
      <c r="AFW13">
        <v>9039911.3900000006</v>
      </c>
      <c r="AFX13">
        <v>663982.1</v>
      </c>
      <c r="AFY13">
        <v>124532077.06999999</v>
      </c>
      <c r="AFZ13">
        <v>2368860.8200000003</v>
      </c>
      <c r="AGA13">
        <v>4346141.1300000008</v>
      </c>
      <c r="AGB13">
        <v>2429248.1</v>
      </c>
      <c r="AGC13">
        <v>11567816.58</v>
      </c>
      <c r="AGD13">
        <v>2888211.1999999997</v>
      </c>
      <c r="AGE13">
        <v>2995269.48</v>
      </c>
      <c r="AGF13">
        <v>5536502.7699999996</v>
      </c>
      <c r="AGG13">
        <v>1687246.74</v>
      </c>
      <c r="AGH13">
        <v>2960829.7499999995</v>
      </c>
      <c r="AGI13">
        <v>2396566.04</v>
      </c>
      <c r="AGJ13">
        <v>87797660.420000002</v>
      </c>
      <c r="AGK13">
        <v>21432505.650000002</v>
      </c>
      <c r="AGL13">
        <v>2150253.3199999998</v>
      </c>
      <c r="AGM13">
        <v>1648511.51</v>
      </c>
      <c r="AGN13">
        <v>3255269.7</v>
      </c>
      <c r="AGO13">
        <v>2359884.61</v>
      </c>
      <c r="AGP13">
        <v>568641.97</v>
      </c>
      <c r="AGQ13">
        <v>1040059.84</v>
      </c>
      <c r="AGR13">
        <v>234120317.45000002</v>
      </c>
      <c r="AGS13">
        <v>145568602.83000001</v>
      </c>
      <c r="AGT13">
        <v>6147000.1400000006</v>
      </c>
      <c r="AGU13">
        <v>5205774.08</v>
      </c>
      <c r="AGV13">
        <v>16901110.810000002</v>
      </c>
      <c r="AGW13">
        <v>3361533.69</v>
      </c>
      <c r="AGX13">
        <v>4464764.38</v>
      </c>
      <c r="AGY13">
        <v>8612329.0600000005</v>
      </c>
      <c r="AGZ13">
        <v>839289.11</v>
      </c>
      <c r="AHA13">
        <v>8447089</v>
      </c>
      <c r="AHB13">
        <v>5144392.2700000005</v>
      </c>
      <c r="AHC13">
        <v>4596478.04</v>
      </c>
      <c r="AHD13">
        <v>3399890.97</v>
      </c>
      <c r="AHE13">
        <v>3474819.63</v>
      </c>
      <c r="AHF13">
        <v>3359106.7</v>
      </c>
      <c r="AHG13">
        <v>5613380.6499999994</v>
      </c>
      <c r="AHH13">
        <v>4542346.4800000004</v>
      </c>
      <c r="AHI13">
        <v>55224834.369999997</v>
      </c>
      <c r="AHJ13">
        <v>2918541.9899999998</v>
      </c>
      <c r="AHK13">
        <v>4331298</v>
      </c>
      <c r="AHL13">
        <v>1848281.1</v>
      </c>
      <c r="AHM13">
        <v>13454296.15</v>
      </c>
      <c r="AHN13">
        <v>3175792.67</v>
      </c>
      <c r="AHO13">
        <v>2582983.1</v>
      </c>
      <c r="AHR13" t="b">
        <f t="shared" si="0"/>
        <v>1</v>
      </c>
      <c r="AHS13" s="4">
        <v>8</v>
      </c>
      <c r="AHT13" s="4" t="s">
        <v>985</v>
      </c>
    </row>
    <row r="14" spans="1:904" ht="21" x14ac:dyDescent="0.4">
      <c r="A14" s="36">
        <v>10</v>
      </c>
      <c r="B14" s="22" t="s">
        <v>987</v>
      </c>
      <c r="C14" t="s">
        <v>988</v>
      </c>
      <c r="D14">
        <v>522825585.64999998</v>
      </c>
      <c r="E14">
        <v>125710036.72</v>
      </c>
      <c r="F14">
        <v>31976115.109999999</v>
      </c>
      <c r="G14">
        <v>47052505.969999999</v>
      </c>
      <c r="H14">
        <v>56180127.420000002</v>
      </c>
      <c r="I14">
        <v>50687473.030000001</v>
      </c>
      <c r="J14">
        <v>25474180.02</v>
      </c>
      <c r="K14">
        <v>107746731.91</v>
      </c>
      <c r="L14">
        <v>51623954.07</v>
      </c>
      <c r="M14">
        <v>39418925.090000004</v>
      </c>
      <c r="N14">
        <v>110525750.8</v>
      </c>
      <c r="O14">
        <v>50236362.140000001</v>
      </c>
      <c r="P14">
        <v>90070242.219999999</v>
      </c>
      <c r="Q14">
        <v>71967739.390000001</v>
      </c>
      <c r="R14">
        <v>36720523.969999999</v>
      </c>
      <c r="S14">
        <v>23599003.91</v>
      </c>
      <c r="T14">
        <v>30037085.620000001</v>
      </c>
      <c r="U14">
        <v>53921169.079999998</v>
      </c>
      <c r="V14">
        <v>20089214.68</v>
      </c>
      <c r="W14">
        <v>31563881.449999999</v>
      </c>
      <c r="X14">
        <v>36704768.469999999</v>
      </c>
      <c r="Y14">
        <v>31224133.329999998</v>
      </c>
      <c r="Z14">
        <v>27092191.23</v>
      </c>
      <c r="AA14">
        <v>15757837.57</v>
      </c>
      <c r="AB14">
        <v>624359700.77999997</v>
      </c>
      <c r="AC14">
        <v>50624378.640000001</v>
      </c>
      <c r="AD14">
        <v>82853972.019999996</v>
      </c>
      <c r="AE14">
        <v>33033759.199999999</v>
      </c>
      <c r="AF14">
        <v>91489565.090000004</v>
      </c>
      <c r="AG14">
        <v>46889605.520000003</v>
      </c>
      <c r="AH14">
        <v>73141062.540000007</v>
      </c>
      <c r="AI14">
        <v>50225735.740000002</v>
      </c>
      <c r="AJ14">
        <v>48923081.640000001</v>
      </c>
      <c r="AK14">
        <v>42840073.390000001</v>
      </c>
      <c r="AL14">
        <v>28584515.859999999</v>
      </c>
      <c r="AM14">
        <v>30768042.879999999</v>
      </c>
      <c r="AN14">
        <v>22673919.09</v>
      </c>
      <c r="AO14">
        <v>38005709.009999998</v>
      </c>
      <c r="AP14">
        <v>32428032.73</v>
      </c>
      <c r="AQ14">
        <v>53934872.310000002</v>
      </c>
      <c r="AR14">
        <v>43460755.979999997</v>
      </c>
      <c r="AS14">
        <v>7613018.3399999999</v>
      </c>
      <c r="AT14">
        <v>390848468.69999999</v>
      </c>
      <c r="AU14">
        <v>57722575.469999999</v>
      </c>
      <c r="AV14">
        <v>39125313.420000002</v>
      </c>
      <c r="AW14">
        <v>59330474.100000001</v>
      </c>
      <c r="AX14">
        <v>46523965.119999997</v>
      </c>
      <c r="AY14">
        <v>33038518.969999999</v>
      </c>
      <c r="AZ14">
        <v>38593319.289999999</v>
      </c>
      <c r="BA14">
        <v>57341210.909999996</v>
      </c>
      <c r="BB14">
        <v>136797937.52000001</v>
      </c>
      <c r="BC14">
        <v>27842764.52</v>
      </c>
      <c r="BD14">
        <v>43916803.049999997</v>
      </c>
      <c r="BE14">
        <v>68444467.900000006</v>
      </c>
      <c r="BF14">
        <v>25202218.079999998</v>
      </c>
      <c r="BG14">
        <v>21783091.739999998</v>
      </c>
      <c r="BH14">
        <v>24473577.309999999</v>
      </c>
      <c r="BI14">
        <v>360935661.17000002</v>
      </c>
      <c r="BJ14">
        <v>22219020.989999998</v>
      </c>
      <c r="BK14">
        <v>17619850.84</v>
      </c>
      <c r="BL14">
        <v>32505647.760000002</v>
      </c>
      <c r="BM14">
        <v>44976488.729999997</v>
      </c>
      <c r="BN14">
        <v>64630111.850000001</v>
      </c>
      <c r="BO14">
        <v>24144673.449999999</v>
      </c>
      <c r="BP14">
        <v>30198016.07</v>
      </c>
      <c r="BQ14">
        <v>23023955.850000001</v>
      </c>
      <c r="BR14">
        <v>26175355.550000001</v>
      </c>
      <c r="BS14">
        <v>13012701.710000001</v>
      </c>
      <c r="BT14">
        <v>16773263.51</v>
      </c>
      <c r="BU14">
        <v>94199674.430000007</v>
      </c>
      <c r="BV14">
        <v>14929166.67</v>
      </c>
      <c r="BW14">
        <v>15727915.050000001</v>
      </c>
      <c r="BX14">
        <v>307579856.63999999</v>
      </c>
      <c r="BY14">
        <v>188425564.59999999</v>
      </c>
      <c r="BZ14">
        <v>47465297.600000001</v>
      </c>
      <c r="CA14">
        <v>32415719.300000001</v>
      </c>
      <c r="CB14">
        <v>66854800.270000003</v>
      </c>
      <c r="CC14">
        <v>47575181.490000002</v>
      </c>
      <c r="CD14">
        <v>45282608.130000003</v>
      </c>
      <c r="CE14">
        <v>7956664.1500000004</v>
      </c>
      <c r="CF14">
        <v>8583118.6300000008</v>
      </c>
      <c r="CG14">
        <v>626194967.34000003</v>
      </c>
      <c r="CH14">
        <v>45406343.219999999</v>
      </c>
      <c r="CI14">
        <v>80410437.069999993</v>
      </c>
      <c r="CJ14">
        <v>35942622.649999999</v>
      </c>
      <c r="CK14">
        <v>39895167.439999998</v>
      </c>
      <c r="CL14">
        <v>50191843.32</v>
      </c>
      <c r="CM14">
        <v>39258695.43</v>
      </c>
      <c r="CN14">
        <v>60320126.109999999</v>
      </c>
      <c r="CO14">
        <v>23687379.629999999</v>
      </c>
      <c r="CP14">
        <v>44714254.289999999</v>
      </c>
      <c r="CQ14">
        <v>31328250.829999998</v>
      </c>
      <c r="CR14">
        <v>59687389.409999996</v>
      </c>
      <c r="CS14">
        <v>33144727.370000001</v>
      </c>
      <c r="CT14">
        <v>315687870</v>
      </c>
      <c r="CU14">
        <v>35494716.560000002</v>
      </c>
      <c r="CV14">
        <v>45305528.100000001</v>
      </c>
      <c r="CW14">
        <v>58633852.939999998</v>
      </c>
      <c r="CX14">
        <v>33585982.909999996</v>
      </c>
      <c r="CY14">
        <v>58036152.609999999</v>
      </c>
      <c r="CZ14">
        <v>37408096.490000002</v>
      </c>
      <c r="DA14">
        <v>16277741.560000001</v>
      </c>
      <c r="DB14">
        <v>333794467.66000003</v>
      </c>
      <c r="DC14">
        <v>51904860.25</v>
      </c>
      <c r="DD14">
        <v>100514647.02</v>
      </c>
      <c r="DE14">
        <v>98899507.090000004</v>
      </c>
      <c r="DF14">
        <v>41268541.159999996</v>
      </c>
      <c r="DG14">
        <v>57906105.18</v>
      </c>
      <c r="DH14">
        <v>51489195.640000001</v>
      </c>
      <c r="DI14">
        <v>16089455.76</v>
      </c>
      <c r="DJ14">
        <v>33514707.329999998</v>
      </c>
      <c r="DK14">
        <v>32814496.609999999</v>
      </c>
      <c r="DL14">
        <v>75722841.189999998</v>
      </c>
      <c r="DM14">
        <v>231819365.66</v>
      </c>
      <c r="DN14">
        <v>239845535.24000001</v>
      </c>
      <c r="DO14">
        <v>45728953.100000001</v>
      </c>
      <c r="DP14">
        <v>33041867.449999999</v>
      </c>
      <c r="DQ14">
        <v>62605041.329999998</v>
      </c>
      <c r="DR14">
        <v>44154205.649999999</v>
      </c>
      <c r="DS14">
        <v>37807971.189999998</v>
      </c>
      <c r="DT14">
        <v>39401829.969999999</v>
      </c>
      <c r="DU14">
        <v>15956352.75</v>
      </c>
      <c r="DV14">
        <v>739861163.57000005</v>
      </c>
      <c r="DW14">
        <v>38434573.18</v>
      </c>
      <c r="DX14">
        <v>56120924.460000001</v>
      </c>
      <c r="DY14">
        <v>51225477.329999998</v>
      </c>
      <c r="DZ14">
        <v>57081966.439999998</v>
      </c>
      <c r="EA14">
        <v>47218313.289999999</v>
      </c>
      <c r="EB14">
        <v>72879379.459999993</v>
      </c>
      <c r="EC14">
        <v>45728430.740000002</v>
      </c>
      <c r="ED14">
        <v>63449233.990000002</v>
      </c>
      <c r="EE14">
        <v>232021941.36000001</v>
      </c>
      <c r="EF14">
        <v>200827149.78999999</v>
      </c>
      <c r="EG14">
        <v>44408498.469999999</v>
      </c>
      <c r="EH14">
        <v>42558862.060000002</v>
      </c>
      <c r="EI14">
        <v>49532045.219999999</v>
      </c>
      <c r="EJ14">
        <v>56261732.960000001</v>
      </c>
      <c r="EK14">
        <v>86852235.239999995</v>
      </c>
      <c r="EL14">
        <v>31323560.739999998</v>
      </c>
      <c r="EM14">
        <v>36376667.310000002</v>
      </c>
      <c r="EN14">
        <v>479673965.30000001</v>
      </c>
      <c r="EO14">
        <v>38101591.020000003</v>
      </c>
      <c r="EP14">
        <v>34079859.439999998</v>
      </c>
      <c r="EQ14">
        <v>34617574.030000001</v>
      </c>
      <c r="ER14">
        <v>20095917.57</v>
      </c>
      <c r="ES14">
        <v>21158611.969999999</v>
      </c>
      <c r="ET14">
        <v>48273945.479999997</v>
      </c>
      <c r="EU14">
        <v>44297188.409999996</v>
      </c>
      <c r="EV14">
        <v>29978921.300000001</v>
      </c>
      <c r="EW14">
        <v>313793877.49000001</v>
      </c>
      <c r="EX14">
        <v>21734049.18</v>
      </c>
      <c r="EY14">
        <v>30487554.57</v>
      </c>
      <c r="EZ14">
        <v>44200157.240000002</v>
      </c>
      <c r="FA14">
        <v>62616422.719999999</v>
      </c>
      <c r="FB14">
        <v>50789990.659999996</v>
      </c>
      <c r="FC14">
        <v>50745809.079999998</v>
      </c>
      <c r="FD14">
        <v>29597883.920000002</v>
      </c>
      <c r="FE14">
        <v>26098876.140000001</v>
      </c>
      <c r="FF14">
        <v>18925554.329999998</v>
      </c>
      <c r="FG14">
        <v>18707343.600000001</v>
      </c>
      <c r="FH14">
        <v>11119000.960000001</v>
      </c>
      <c r="FI14">
        <v>258795627.62</v>
      </c>
      <c r="FJ14">
        <v>29842758.66</v>
      </c>
      <c r="FK14">
        <v>38761823.039999999</v>
      </c>
      <c r="FL14">
        <v>39481319.340000004</v>
      </c>
      <c r="FM14">
        <v>56490402.159999996</v>
      </c>
      <c r="FN14">
        <v>48904542.289999999</v>
      </c>
      <c r="FO14">
        <v>11850308.6</v>
      </c>
      <c r="FP14">
        <v>4917267.07</v>
      </c>
      <c r="FQ14">
        <v>569955318.24000001</v>
      </c>
      <c r="FR14">
        <v>34690430.409999996</v>
      </c>
      <c r="FS14">
        <v>52183903.479999997</v>
      </c>
      <c r="FT14">
        <v>37237068.75</v>
      </c>
      <c r="FU14">
        <v>64906139.93</v>
      </c>
      <c r="FV14">
        <v>33791550.619999997</v>
      </c>
      <c r="FW14">
        <v>76881240.920000002</v>
      </c>
      <c r="FX14">
        <v>48223681.189999998</v>
      </c>
      <c r="FY14">
        <v>47217885.740000002</v>
      </c>
      <c r="FZ14">
        <v>37201255.75</v>
      </c>
      <c r="GA14">
        <v>71149337.930000007</v>
      </c>
      <c r="GB14">
        <v>40459072.759999998</v>
      </c>
      <c r="GC14">
        <v>22851530.489999998</v>
      </c>
      <c r="GD14">
        <v>8414864.8699999992</v>
      </c>
      <c r="GE14">
        <v>319812730.42000002</v>
      </c>
      <c r="GF14">
        <v>32023606.449999999</v>
      </c>
      <c r="GG14">
        <v>38053155.600000001</v>
      </c>
      <c r="GH14">
        <v>67160969.730000004</v>
      </c>
      <c r="GI14">
        <v>41246947.57</v>
      </c>
      <c r="GJ14">
        <v>34561689.030000001</v>
      </c>
      <c r="GK14">
        <v>36197684.619999997</v>
      </c>
      <c r="GL14">
        <v>84006613.849999994</v>
      </c>
      <c r="GM14">
        <v>30182897.960000001</v>
      </c>
      <c r="GN14">
        <v>10138990.810000001</v>
      </c>
      <c r="GO14">
        <v>7588160.1600000001</v>
      </c>
      <c r="GP14">
        <v>8655941.7400000002</v>
      </c>
      <c r="GQ14">
        <v>241498161.69</v>
      </c>
      <c r="GR14">
        <v>56345803.780000001</v>
      </c>
      <c r="GS14">
        <v>36695491</v>
      </c>
      <c r="GT14">
        <v>54427505.149999999</v>
      </c>
      <c r="GU14">
        <v>18011840</v>
      </c>
      <c r="GV14">
        <v>40237395</v>
      </c>
      <c r="GW14">
        <v>44893915.490000002</v>
      </c>
      <c r="GX14">
        <v>24582033.870000001</v>
      </c>
      <c r="GY14">
        <v>269287932.16000003</v>
      </c>
      <c r="GZ14">
        <v>30471373.93</v>
      </c>
      <c r="HA14">
        <v>66532119.32</v>
      </c>
      <c r="HB14">
        <v>47965762.729999997</v>
      </c>
      <c r="HC14">
        <v>447240705.68000001</v>
      </c>
      <c r="HD14">
        <v>63727134.719999999</v>
      </c>
      <c r="HE14">
        <v>71574142.780000001</v>
      </c>
      <c r="HF14">
        <v>74639193.109999999</v>
      </c>
      <c r="HG14">
        <v>56611257.840000004</v>
      </c>
      <c r="HH14">
        <v>75567061.25</v>
      </c>
      <c r="HI14">
        <v>14456642.32</v>
      </c>
      <c r="HJ14">
        <v>307824280.98000002</v>
      </c>
      <c r="HK14">
        <v>52854694.950000003</v>
      </c>
      <c r="HL14">
        <v>63505331.920000002</v>
      </c>
      <c r="HM14">
        <v>52693905.869999997</v>
      </c>
      <c r="HN14">
        <v>33910790.009999998</v>
      </c>
      <c r="HO14">
        <v>38199459</v>
      </c>
      <c r="HP14">
        <v>52235580.939999998</v>
      </c>
      <c r="HQ14">
        <v>26297945.050000001</v>
      </c>
      <c r="HR14">
        <v>391540870.81999999</v>
      </c>
      <c r="HS14">
        <v>159457904.69999999</v>
      </c>
      <c r="HT14">
        <v>49656479.240000002</v>
      </c>
      <c r="HU14">
        <v>35229028.189999998</v>
      </c>
      <c r="HV14">
        <v>34083251.18</v>
      </c>
      <c r="HW14">
        <v>35167088.490000002</v>
      </c>
      <c r="HX14">
        <v>70001266.090000004</v>
      </c>
      <c r="HY14">
        <v>27276805.190000001</v>
      </c>
      <c r="HZ14">
        <v>33131132.579999998</v>
      </c>
      <c r="IA14">
        <v>31106499.030000001</v>
      </c>
      <c r="IB14">
        <v>35890197.369999997</v>
      </c>
      <c r="IC14">
        <v>44180798.729999997</v>
      </c>
      <c r="ID14">
        <v>20999182.02</v>
      </c>
      <c r="IE14">
        <v>36029008.380000003</v>
      </c>
      <c r="IF14">
        <v>20840986.449999999</v>
      </c>
      <c r="IG14">
        <v>25843936.16</v>
      </c>
      <c r="IH14">
        <v>324232879.99000001</v>
      </c>
      <c r="II14">
        <v>160809602.21000001</v>
      </c>
      <c r="IJ14">
        <v>54391438.380000003</v>
      </c>
      <c r="IK14">
        <v>75842241.260000005</v>
      </c>
      <c r="IL14">
        <v>89574670.319999993</v>
      </c>
      <c r="IM14">
        <v>44245612.740000002</v>
      </c>
      <c r="IN14">
        <v>34510094.780000001</v>
      </c>
      <c r="IO14">
        <v>22780361.77</v>
      </c>
      <c r="IP14">
        <v>21744835.109999999</v>
      </c>
      <c r="IQ14">
        <v>26058860.25</v>
      </c>
      <c r="IR14">
        <v>30531118.469999999</v>
      </c>
      <c r="IS14">
        <v>512113580.85000002</v>
      </c>
      <c r="IT14">
        <v>258365834.15000001</v>
      </c>
      <c r="IU14">
        <v>46942129.920000002</v>
      </c>
      <c r="IV14">
        <v>48230474.289999999</v>
      </c>
      <c r="IW14">
        <v>34795063.420000002</v>
      </c>
      <c r="IX14">
        <v>24957690</v>
      </c>
      <c r="IY14">
        <v>36410348.840000004</v>
      </c>
      <c r="IZ14">
        <v>22872156.059999999</v>
      </c>
      <c r="JA14">
        <v>30167490.140000001</v>
      </c>
      <c r="JB14">
        <v>39170329.189999998</v>
      </c>
      <c r="JC14">
        <v>34838992.210000001</v>
      </c>
      <c r="JD14">
        <v>29741024.149999999</v>
      </c>
      <c r="JE14">
        <v>235562495.08000001</v>
      </c>
      <c r="JF14">
        <v>174495816.77000001</v>
      </c>
      <c r="JG14">
        <v>42357690.869999997</v>
      </c>
      <c r="JH14">
        <v>41333416.200000003</v>
      </c>
      <c r="JI14">
        <v>29460194.010000002</v>
      </c>
      <c r="JJ14">
        <v>36930770</v>
      </c>
      <c r="JK14">
        <v>248021079.03999999</v>
      </c>
      <c r="JL14">
        <v>27454952.710000001</v>
      </c>
      <c r="JM14">
        <v>40759408.350000001</v>
      </c>
      <c r="JN14">
        <v>50846556.57</v>
      </c>
      <c r="JO14">
        <v>37480615.119999997</v>
      </c>
      <c r="JP14">
        <v>69983872.769999996</v>
      </c>
      <c r="JQ14">
        <v>29843561.559999999</v>
      </c>
      <c r="JR14">
        <v>353569607.85000002</v>
      </c>
      <c r="JS14">
        <v>39145028.899999999</v>
      </c>
      <c r="JT14">
        <v>33045308.149999999</v>
      </c>
      <c r="JU14">
        <v>59616670.109999999</v>
      </c>
      <c r="JV14">
        <v>61248723.210000001</v>
      </c>
      <c r="JW14">
        <v>44211212.520000003</v>
      </c>
      <c r="JX14">
        <v>36425689.520000003</v>
      </c>
      <c r="JY14">
        <v>30188065.120000001</v>
      </c>
      <c r="JZ14">
        <v>314042162.47000003</v>
      </c>
      <c r="KA14">
        <v>187836685.13</v>
      </c>
      <c r="KB14">
        <v>37487732.030000001</v>
      </c>
      <c r="KC14">
        <v>22235395.280000001</v>
      </c>
      <c r="KD14">
        <v>56184511.57</v>
      </c>
      <c r="KE14">
        <v>21359646</v>
      </c>
      <c r="KF14">
        <v>95081616.920000002</v>
      </c>
      <c r="KG14">
        <v>51624806.039999999</v>
      </c>
      <c r="KH14">
        <v>28695453.489999998</v>
      </c>
      <c r="KI14">
        <v>52302286.600000001</v>
      </c>
      <c r="KJ14">
        <v>34899888.880000003</v>
      </c>
      <c r="KK14">
        <v>36370769.399999999</v>
      </c>
      <c r="KL14">
        <v>25186737.559999999</v>
      </c>
      <c r="KM14">
        <v>13784100.98</v>
      </c>
      <c r="KN14">
        <v>23703726.289999999</v>
      </c>
      <c r="KO14">
        <v>518458978.29000002</v>
      </c>
      <c r="KP14">
        <v>66459185.689999998</v>
      </c>
      <c r="KQ14">
        <v>41840347.590000004</v>
      </c>
      <c r="KR14">
        <v>57102405.219999999</v>
      </c>
      <c r="KS14">
        <v>43100909.850000001</v>
      </c>
      <c r="KT14">
        <v>40675697.93</v>
      </c>
      <c r="KU14">
        <v>80487457.329999998</v>
      </c>
      <c r="KV14">
        <v>34267761.799999997</v>
      </c>
      <c r="KW14">
        <v>35430131.329999998</v>
      </c>
      <c r="KX14">
        <v>183875477.59999999</v>
      </c>
      <c r="KY14">
        <v>37789711.229999997</v>
      </c>
      <c r="KZ14">
        <v>47616312.450000003</v>
      </c>
      <c r="LA14">
        <v>76017752.700000003</v>
      </c>
      <c r="LB14">
        <v>33510392.140000001</v>
      </c>
      <c r="LC14">
        <v>42619442.43</v>
      </c>
      <c r="LD14">
        <v>180939745.25</v>
      </c>
      <c r="LE14">
        <v>51551582.369999997</v>
      </c>
      <c r="LF14">
        <v>574845856.19000006</v>
      </c>
      <c r="LG14">
        <v>168148989</v>
      </c>
      <c r="LH14">
        <v>238988949.72999999</v>
      </c>
      <c r="LI14">
        <v>199656359.25999999</v>
      </c>
      <c r="LJ14">
        <v>42632180.729999997</v>
      </c>
      <c r="LK14">
        <v>46516976.340000004</v>
      </c>
      <c r="LL14">
        <v>35315255.350000001</v>
      </c>
      <c r="LM14">
        <v>55471585.079999998</v>
      </c>
      <c r="LN14">
        <v>35543495.710000001</v>
      </c>
      <c r="LO14">
        <v>54306967.210000001</v>
      </c>
      <c r="LP14">
        <v>9322954.8399999999</v>
      </c>
      <c r="LQ14">
        <v>250596439.72</v>
      </c>
      <c r="LR14">
        <v>80070750</v>
      </c>
      <c r="LS14">
        <v>44330474.649999999</v>
      </c>
      <c r="LT14">
        <v>436852096.48000002</v>
      </c>
      <c r="LU14">
        <v>160031049.86000001</v>
      </c>
      <c r="LV14">
        <v>442297152.68000001</v>
      </c>
      <c r="LW14">
        <v>182503405.63</v>
      </c>
      <c r="LX14">
        <v>68183272.25</v>
      </c>
      <c r="LY14">
        <v>61326918.109999999</v>
      </c>
      <c r="LZ14">
        <v>62253214.460000001</v>
      </c>
      <c r="MA14">
        <v>55206281.780000001</v>
      </c>
      <c r="MB14">
        <v>55537948.359999999</v>
      </c>
      <c r="MC14">
        <v>53055964.200000003</v>
      </c>
      <c r="MD14">
        <v>89873450.150000006</v>
      </c>
      <c r="ME14">
        <v>33567454.420000002</v>
      </c>
      <c r="MF14">
        <v>535025351.05000001</v>
      </c>
      <c r="MG14">
        <v>36412929.68</v>
      </c>
      <c r="MH14">
        <v>26391288.960000001</v>
      </c>
      <c r="MI14">
        <v>27903551.670000002</v>
      </c>
      <c r="MJ14">
        <v>25736391.879999999</v>
      </c>
      <c r="MK14">
        <v>42339527.93</v>
      </c>
      <c r="ML14">
        <v>30134400.52</v>
      </c>
      <c r="MM14">
        <v>31732898.219999999</v>
      </c>
      <c r="MN14">
        <v>45374124.18</v>
      </c>
      <c r="MO14">
        <v>22610284.420000002</v>
      </c>
      <c r="MP14">
        <v>28151611.260000002</v>
      </c>
      <c r="MQ14">
        <v>28471616.969999999</v>
      </c>
      <c r="MR14">
        <v>406339678.64999998</v>
      </c>
      <c r="MS14">
        <v>29344786.949999999</v>
      </c>
      <c r="MT14">
        <v>41126149.350000001</v>
      </c>
      <c r="MU14">
        <v>62566396.390000001</v>
      </c>
      <c r="MV14">
        <v>62596729.100000001</v>
      </c>
      <c r="MW14">
        <v>41924416.759999998</v>
      </c>
      <c r="MX14">
        <v>71671718.560000002</v>
      </c>
      <c r="MY14">
        <v>70553634.549999997</v>
      </c>
      <c r="MZ14">
        <v>40117332.57</v>
      </c>
      <c r="NA14">
        <v>19864569.190000001</v>
      </c>
      <c r="NB14">
        <v>9956779.2899999991</v>
      </c>
      <c r="NC14">
        <v>597068545.69000006</v>
      </c>
      <c r="ND14">
        <v>78520570</v>
      </c>
      <c r="NE14">
        <v>30793375.620000001</v>
      </c>
      <c r="NF14">
        <v>167861578.63999999</v>
      </c>
      <c r="NG14">
        <v>32130846.23</v>
      </c>
      <c r="NH14">
        <v>63588979.479999997</v>
      </c>
      <c r="NI14">
        <v>117180063.43000001</v>
      </c>
      <c r="NJ14">
        <v>109253121.59</v>
      </c>
      <c r="NK14">
        <v>13198897.66</v>
      </c>
      <c r="NL14">
        <v>59471974.759999998</v>
      </c>
      <c r="NM14">
        <v>42156963.560000002</v>
      </c>
      <c r="NN14">
        <v>14958714</v>
      </c>
      <c r="NO14">
        <v>247393469.13</v>
      </c>
      <c r="NP14">
        <v>35620379.469999999</v>
      </c>
      <c r="NQ14">
        <v>31564670.940000001</v>
      </c>
      <c r="NR14">
        <v>32372160.579999998</v>
      </c>
      <c r="NS14">
        <v>30936732.489999998</v>
      </c>
      <c r="NT14">
        <v>8856830.8300000001</v>
      </c>
      <c r="NU14">
        <v>15528691.07</v>
      </c>
      <c r="NV14">
        <v>358796625.64999998</v>
      </c>
      <c r="NW14">
        <v>90829633.790000007</v>
      </c>
      <c r="NX14">
        <v>36898100.420000002</v>
      </c>
      <c r="NY14">
        <v>30597415.68</v>
      </c>
      <c r="NZ14">
        <v>42685475.960000001</v>
      </c>
      <c r="OA14">
        <v>54556291.57</v>
      </c>
      <c r="OB14">
        <v>27754283.859999999</v>
      </c>
      <c r="OC14">
        <v>415724370.73000002</v>
      </c>
      <c r="OD14">
        <v>120446832.67</v>
      </c>
      <c r="OE14">
        <v>59203773.439999998</v>
      </c>
      <c r="OF14">
        <v>125977280.73</v>
      </c>
      <c r="OG14">
        <v>35553090.090000004</v>
      </c>
      <c r="OH14">
        <v>57070235.109999999</v>
      </c>
      <c r="OI14">
        <v>36759730.75</v>
      </c>
      <c r="OJ14">
        <v>20582785.050000001</v>
      </c>
      <c r="OK14">
        <v>15542076.470000001</v>
      </c>
      <c r="OL14">
        <v>349094979.22000003</v>
      </c>
      <c r="OM14">
        <v>90291221.170000002</v>
      </c>
      <c r="ON14">
        <v>105032772.69</v>
      </c>
      <c r="OO14">
        <v>57458385.899999999</v>
      </c>
      <c r="OP14">
        <v>44402816.130000003</v>
      </c>
      <c r="OQ14">
        <v>15695059.369999999</v>
      </c>
      <c r="OR14">
        <v>196154560.13999999</v>
      </c>
      <c r="OS14">
        <v>30232292.190000001</v>
      </c>
      <c r="OT14">
        <v>27923333.329999998</v>
      </c>
      <c r="OU14">
        <v>48160209.420000002</v>
      </c>
      <c r="OV14">
        <v>50868974.719999999</v>
      </c>
      <c r="OW14">
        <v>89144559.989999995</v>
      </c>
      <c r="OX14">
        <v>30709245.920000002</v>
      </c>
      <c r="OY14">
        <v>11327394.960000001</v>
      </c>
      <c r="OZ14">
        <v>12357709.66</v>
      </c>
      <c r="PA14">
        <v>333706547.63</v>
      </c>
      <c r="PB14">
        <v>23735257.32</v>
      </c>
      <c r="PC14">
        <v>78924981.329999998</v>
      </c>
      <c r="PD14">
        <v>26920544.75</v>
      </c>
      <c r="PE14">
        <v>49594947.649999999</v>
      </c>
      <c r="PF14">
        <v>89956621.280000001</v>
      </c>
      <c r="PG14">
        <v>29920649.460000001</v>
      </c>
      <c r="PH14">
        <v>29909658.41</v>
      </c>
      <c r="PI14">
        <v>34354051.460000001</v>
      </c>
      <c r="PJ14">
        <v>30300897.16</v>
      </c>
      <c r="PK14">
        <v>35855419.979999997</v>
      </c>
      <c r="PL14">
        <v>48489796.810000002</v>
      </c>
      <c r="PM14">
        <v>30055302.73</v>
      </c>
      <c r="PN14">
        <v>90739426.219999999</v>
      </c>
      <c r="PO14">
        <v>8764505.7899999991</v>
      </c>
      <c r="PP14">
        <v>11093800.949999999</v>
      </c>
      <c r="PQ14">
        <v>9056124.8599999994</v>
      </c>
      <c r="PR14">
        <v>9426805.2300000004</v>
      </c>
      <c r="PS14">
        <v>749053090.88</v>
      </c>
      <c r="PT14">
        <v>51184951.350000001</v>
      </c>
      <c r="PU14">
        <v>46177503.780000001</v>
      </c>
      <c r="PV14">
        <v>64328952.899999999</v>
      </c>
      <c r="PW14">
        <v>136962413.88</v>
      </c>
      <c r="PX14">
        <v>45203402.119999997</v>
      </c>
      <c r="PY14">
        <v>93984210.530000001</v>
      </c>
      <c r="PZ14">
        <v>43887444.75</v>
      </c>
      <c r="QA14">
        <v>88357397.269999996</v>
      </c>
      <c r="QB14">
        <v>28107786.199999999</v>
      </c>
      <c r="QC14">
        <v>81762859.819999993</v>
      </c>
      <c r="QD14">
        <v>28343468.57</v>
      </c>
      <c r="QE14">
        <v>34857418.960000001</v>
      </c>
      <c r="QF14">
        <v>51161381.219999999</v>
      </c>
      <c r="QG14">
        <v>65683953.359999999</v>
      </c>
      <c r="QH14">
        <v>68728272.219999999</v>
      </c>
      <c r="QI14">
        <v>41544477</v>
      </c>
      <c r="QJ14">
        <v>35619292.399999999</v>
      </c>
      <c r="QK14">
        <v>29389952.039999999</v>
      </c>
      <c r="QL14">
        <v>72618607.849999994</v>
      </c>
      <c r="QM14">
        <v>78336158.019999996</v>
      </c>
      <c r="QN14">
        <v>31228628.09</v>
      </c>
      <c r="QO14">
        <v>5772140</v>
      </c>
      <c r="QP14">
        <v>5250178.3899999997</v>
      </c>
      <c r="QQ14">
        <v>6259950</v>
      </c>
      <c r="QR14">
        <v>4378676.96</v>
      </c>
      <c r="QS14">
        <v>403732397.99000001</v>
      </c>
      <c r="QT14">
        <v>28942470</v>
      </c>
      <c r="QU14">
        <v>79026650</v>
      </c>
      <c r="QV14">
        <v>48009098.060000002</v>
      </c>
      <c r="QW14">
        <v>48234857.740000002</v>
      </c>
      <c r="QX14">
        <v>68761280</v>
      </c>
      <c r="QY14">
        <v>32082130</v>
      </c>
      <c r="QZ14">
        <v>63562128</v>
      </c>
      <c r="RA14">
        <v>73078425</v>
      </c>
      <c r="RB14">
        <v>31895054</v>
      </c>
      <c r="RC14">
        <v>23798414.190000001</v>
      </c>
      <c r="RD14">
        <v>9220490</v>
      </c>
      <c r="RE14">
        <v>7903750</v>
      </c>
      <c r="RF14">
        <v>468085772.00999999</v>
      </c>
      <c r="RG14">
        <v>61948144.060000002</v>
      </c>
      <c r="RH14">
        <v>33692278.950000003</v>
      </c>
      <c r="RI14">
        <v>45165773.579999998</v>
      </c>
      <c r="RJ14">
        <v>42807320.119999997</v>
      </c>
      <c r="RK14">
        <v>47222585.670000002</v>
      </c>
      <c r="RL14">
        <v>74168080.129999995</v>
      </c>
      <c r="RM14">
        <v>33583835.649999999</v>
      </c>
      <c r="RN14">
        <v>42870129.82</v>
      </c>
      <c r="RO14">
        <v>67439522.5</v>
      </c>
      <c r="RP14">
        <v>79657090.689999998</v>
      </c>
      <c r="RQ14">
        <v>33263598.859999999</v>
      </c>
      <c r="RR14">
        <v>22462195.710000001</v>
      </c>
      <c r="RS14">
        <v>38376259.479999997</v>
      </c>
      <c r="RT14">
        <v>18924719.170000002</v>
      </c>
      <c r="RU14">
        <v>31805026.899999999</v>
      </c>
      <c r="RV14">
        <v>44980081.390000001</v>
      </c>
      <c r="RW14">
        <v>770880</v>
      </c>
      <c r="RX14">
        <v>526931.59</v>
      </c>
      <c r="RY14">
        <v>519833.18</v>
      </c>
      <c r="RZ14">
        <v>285854938.05000001</v>
      </c>
      <c r="SA14">
        <v>25166426.43</v>
      </c>
      <c r="SB14">
        <v>41725842.979999997</v>
      </c>
      <c r="SC14">
        <v>27338329.030000001</v>
      </c>
      <c r="SD14">
        <v>16685866.699999999</v>
      </c>
      <c r="SE14">
        <v>27616360.609999999</v>
      </c>
      <c r="SF14">
        <v>28540465.140000001</v>
      </c>
      <c r="SG14">
        <v>85303043.659999996</v>
      </c>
      <c r="SH14">
        <v>33993466.759999998</v>
      </c>
      <c r="SI14">
        <v>26709764.48</v>
      </c>
      <c r="SJ14">
        <v>29818234.670000002</v>
      </c>
      <c r="SK14">
        <v>52445988.159999996</v>
      </c>
      <c r="SL14">
        <v>24455881.079999998</v>
      </c>
      <c r="SM14">
        <v>14255250.380000001</v>
      </c>
      <c r="SN14">
        <v>252068826.58000001</v>
      </c>
      <c r="SO14">
        <v>33494378.309999999</v>
      </c>
      <c r="SP14">
        <v>40062964.729999997</v>
      </c>
      <c r="SQ14">
        <v>40058990.759999998</v>
      </c>
      <c r="SR14">
        <v>20636295.030000001</v>
      </c>
      <c r="SS14">
        <v>40156671.609999999</v>
      </c>
      <c r="ST14">
        <v>51120549.409999996</v>
      </c>
      <c r="SU14">
        <v>51835703.340000004</v>
      </c>
      <c r="SV14">
        <v>34606963.270000003</v>
      </c>
      <c r="SW14">
        <v>29213764.850000001</v>
      </c>
      <c r="SX14">
        <v>76172480.969999999</v>
      </c>
      <c r="SY14">
        <v>5626920.7000000002</v>
      </c>
      <c r="SZ14">
        <v>110187032.47</v>
      </c>
      <c r="TA14">
        <v>26162585.989999998</v>
      </c>
      <c r="TB14">
        <v>30943298.34</v>
      </c>
      <c r="TC14">
        <v>49530254.590000004</v>
      </c>
      <c r="TD14">
        <v>35306400.149999999</v>
      </c>
      <c r="TE14">
        <v>26153308.809999999</v>
      </c>
      <c r="TF14">
        <v>28567381.670000002</v>
      </c>
      <c r="TG14">
        <v>16267839.720000001</v>
      </c>
      <c r="TH14">
        <v>430402622.42000002</v>
      </c>
      <c r="TI14">
        <v>31528853.16</v>
      </c>
      <c r="TJ14">
        <v>24202738.420000002</v>
      </c>
      <c r="TK14">
        <v>63080745.079999998</v>
      </c>
      <c r="TL14">
        <v>56584735.240000002</v>
      </c>
      <c r="TM14">
        <v>32132482.850000001</v>
      </c>
      <c r="TN14">
        <v>17653184.469999999</v>
      </c>
      <c r="TO14">
        <v>70283146.849999994</v>
      </c>
      <c r="TP14">
        <v>31283210.789999999</v>
      </c>
      <c r="TQ14">
        <v>42168853.479999997</v>
      </c>
      <c r="TR14">
        <v>58226273.450000003</v>
      </c>
      <c r="TS14">
        <v>29074050.809999999</v>
      </c>
      <c r="TT14">
        <v>22199035.079999998</v>
      </c>
      <c r="TU14">
        <v>37970145</v>
      </c>
      <c r="TV14">
        <v>27807685.649999999</v>
      </c>
      <c r="TW14">
        <v>22687155.850000001</v>
      </c>
      <c r="TX14">
        <v>123014777.05</v>
      </c>
      <c r="TY14">
        <v>23869354.210000001</v>
      </c>
      <c r="TZ14">
        <v>278428997.91000003</v>
      </c>
      <c r="UA14">
        <v>70009830.530000001</v>
      </c>
      <c r="UB14">
        <v>32521568.77</v>
      </c>
      <c r="UC14">
        <v>22814307.140000001</v>
      </c>
      <c r="UD14">
        <v>122156230.45999999</v>
      </c>
      <c r="UE14">
        <v>20480561.57</v>
      </c>
      <c r="UF14">
        <v>8588369.5099999998</v>
      </c>
      <c r="UG14">
        <v>12786870.26</v>
      </c>
      <c r="UH14">
        <v>11886138.460000001</v>
      </c>
      <c r="UI14">
        <v>180647677.96000001</v>
      </c>
      <c r="UJ14">
        <v>48842823.509999998</v>
      </c>
      <c r="UK14">
        <v>35380197.07</v>
      </c>
      <c r="UL14">
        <v>54962526.57</v>
      </c>
      <c r="UM14">
        <v>34403309.920000002</v>
      </c>
      <c r="UN14">
        <v>19834463.77</v>
      </c>
      <c r="UO14">
        <v>681591250.78999996</v>
      </c>
      <c r="UP14">
        <v>39954040.100000001</v>
      </c>
      <c r="UQ14">
        <v>42185994.880000003</v>
      </c>
      <c r="UR14">
        <v>109338311.28</v>
      </c>
      <c r="US14">
        <v>11181304</v>
      </c>
      <c r="UT14">
        <v>32942852.59</v>
      </c>
      <c r="UU14">
        <v>77417149.090000004</v>
      </c>
      <c r="UV14">
        <v>28573969</v>
      </c>
      <c r="UW14">
        <v>20991750.460000001</v>
      </c>
      <c r="UX14">
        <v>27808922.309999999</v>
      </c>
      <c r="UY14">
        <v>39504046.119999997</v>
      </c>
      <c r="UZ14">
        <v>65061151.939999998</v>
      </c>
      <c r="VA14">
        <v>43972993.93</v>
      </c>
      <c r="VB14">
        <v>57174597.979999997</v>
      </c>
      <c r="VC14">
        <v>22910454.48</v>
      </c>
      <c r="VD14">
        <v>26576207.609999999</v>
      </c>
      <c r="VE14">
        <v>16808956.379999999</v>
      </c>
      <c r="VF14">
        <v>23318889.239999998</v>
      </c>
      <c r="VG14">
        <v>67295732.409999996</v>
      </c>
      <c r="VH14">
        <v>8828830.0999999996</v>
      </c>
      <c r="VI14">
        <v>10419041.74</v>
      </c>
      <c r="VJ14">
        <v>10465110.210000001</v>
      </c>
      <c r="VK14">
        <v>376172528.48000002</v>
      </c>
      <c r="VL14">
        <v>44250628.060000002</v>
      </c>
      <c r="VM14">
        <v>44628871.060000002</v>
      </c>
      <c r="VN14">
        <v>48996188.939999998</v>
      </c>
      <c r="VO14">
        <v>60363822.609999999</v>
      </c>
      <c r="VP14">
        <v>57273946.549999997</v>
      </c>
      <c r="VQ14">
        <v>47390972.600000001</v>
      </c>
      <c r="VR14">
        <v>38747874.960000001</v>
      </c>
      <c r="VS14">
        <v>36316523.210000001</v>
      </c>
      <c r="VT14">
        <v>108745809.06</v>
      </c>
      <c r="VU14">
        <v>36353808.780000001</v>
      </c>
      <c r="VV14">
        <v>66558183.969999999</v>
      </c>
      <c r="VW14">
        <v>33432360.949999999</v>
      </c>
      <c r="VX14">
        <v>25329255.43</v>
      </c>
      <c r="VY14">
        <v>30822470.329999998</v>
      </c>
      <c r="VZ14">
        <v>972341561.83000004</v>
      </c>
      <c r="WA14">
        <v>70381126.939999998</v>
      </c>
      <c r="WB14">
        <v>48221421.939999998</v>
      </c>
      <c r="WC14">
        <v>46857738.740000002</v>
      </c>
      <c r="WD14">
        <v>28800581.920000002</v>
      </c>
      <c r="WE14">
        <v>60816492.979999997</v>
      </c>
      <c r="WF14">
        <v>69651545.709999993</v>
      </c>
      <c r="WG14">
        <v>74635616.980000004</v>
      </c>
      <c r="WH14">
        <v>54155811.960000001</v>
      </c>
      <c r="WI14">
        <v>69093472.700000003</v>
      </c>
      <c r="WJ14">
        <v>46420812.719999999</v>
      </c>
      <c r="WK14">
        <v>82330473.439999998</v>
      </c>
      <c r="WL14">
        <v>52412215.490000002</v>
      </c>
      <c r="WM14">
        <v>76220683.849999994</v>
      </c>
      <c r="WN14">
        <v>89021842.200000003</v>
      </c>
      <c r="WO14">
        <v>46908899.460000001</v>
      </c>
      <c r="WP14">
        <v>61538925.009999998</v>
      </c>
      <c r="WQ14">
        <v>71115647</v>
      </c>
      <c r="WR14">
        <v>43570928.840000004</v>
      </c>
      <c r="WS14">
        <v>86053224.670000002</v>
      </c>
      <c r="WT14">
        <v>147964783.19999999</v>
      </c>
      <c r="WU14">
        <v>45189541.920000002</v>
      </c>
      <c r="WV14">
        <v>33328240.620000001</v>
      </c>
      <c r="WW14">
        <v>30056831.199999999</v>
      </c>
      <c r="WX14">
        <v>35594366.270000003</v>
      </c>
      <c r="WY14">
        <v>21734110</v>
      </c>
      <c r="WZ14">
        <v>25069106.670000002</v>
      </c>
      <c r="XA14">
        <v>24355697.739999998</v>
      </c>
      <c r="XB14">
        <v>96305317.859999999</v>
      </c>
      <c r="XC14">
        <v>7456691.8399999999</v>
      </c>
      <c r="XD14">
        <v>6853001.8300000001</v>
      </c>
      <c r="XE14">
        <v>8358326.1799999997</v>
      </c>
      <c r="XF14">
        <v>7485514.8600000003</v>
      </c>
      <c r="XG14">
        <v>496012983.01999998</v>
      </c>
      <c r="XH14">
        <v>44393084.600000001</v>
      </c>
      <c r="XI14">
        <v>45386100.25</v>
      </c>
      <c r="XJ14">
        <v>191543630.55000001</v>
      </c>
      <c r="XK14">
        <v>48313970.380000003</v>
      </c>
      <c r="XL14">
        <v>53117059.189999998</v>
      </c>
      <c r="XM14">
        <v>86789476.019999996</v>
      </c>
      <c r="XN14">
        <v>36396420.869999997</v>
      </c>
      <c r="XO14">
        <v>44573323.32</v>
      </c>
      <c r="XP14">
        <v>78138309.150000006</v>
      </c>
      <c r="XQ14">
        <v>53938027.909999996</v>
      </c>
      <c r="XR14">
        <v>29272421.16</v>
      </c>
      <c r="XS14">
        <v>29172333.25</v>
      </c>
      <c r="XT14">
        <v>30225389.920000002</v>
      </c>
      <c r="XU14">
        <v>27483153.850000001</v>
      </c>
      <c r="XV14">
        <v>28179985.27</v>
      </c>
      <c r="XW14">
        <v>18124069.91</v>
      </c>
      <c r="XX14">
        <v>22292227.149999999</v>
      </c>
      <c r="XY14">
        <v>22627836.399999999</v>
      </c>
      <c r="XZ14">
        <v>22029345.940000001</v>
      </c>
      <c r="YA14">
        <v>25023053.280000001</v>
      </c>
      <c r="YB14">
        <v>14046860.5</v>
      </c>
      <c r="YC14">
        <v>10464616.550000001</v>
      </c>
      <c r="YD14">
        <v>576555819.08000004</v>
      </c>
      <c r="YE14">
        <v>38569798.380000003</v>
      </c>
      <c r="YF14">
        <v>66617343.969999999</v>
      </c>
      <c r="YG14">
        <v>41054061.960000001</v>
      </c>
      <c r="YH14">
        <v>113290314.37</v>
      </c>
      <c r="YI14">
        <v>42604967.719999999</v>
      </c>
      <c r="YJ14">
        <v>66553188.869999997</v>
      </c>
      <c r="YK14">
        <v>27381293.57</v>
      </c>
      <c r="YL14">
        <v>78017791.400000006</v>
      </c>
      <c r="YM14">
        <v>70394615.5</v>
      </c>
      <c r="YN14">
        <v>50626072.659999996</v>
      </c>
      <c r="YO14">
        <v>32758795.050000001</v>
      </c>
      <c r="YP14">
        <v>25151946.66</v>
      </c>
      <c r="YQ14">
        <v>21315480.25</v>
      </c>
      <c r="YR14">
        <v>12750381.890000001</v>
      </c>
      <c r="YS14">
        <v>10154717.9</v>
      </c>
      <c r="YT14">
        <v>8882014.7400000002</v>
      </c>
      <c r="YU14">
        <v>240450378.88</v>
      </c>
      <c r="YV14">
        <v>42105979.649999999</v>
      </c>
      <c r="YW14">
        <v>39642214.090000004</v>
      </c>
      <c r="YX14">
        <v>31017742.289999999</v>
      </c>
      <c r="YY14">
        <v>43846882.93</v>
      </c>
      <c r="YZ14">
        <v>29038370</v>
      </c>
      <c r="ZA14">
        <v>31721697.32</v>
      </c>
      <c r="ZB14">
        <v>271285791.11000001</v>
      </c>
      <c r="ZC14">
        <v>34572719.5</v>
      </c>
      <c r="ZD14">
        <v>43550221.799999997</v>
      </c>
      <c r="ZE14">
        <v>53694002.579999998</v>
      </c>
      <c r="ZF14">
        <v>31045576.07</v>
      </c>
      <c r="ZG14">
        <v>37351459.719999999</v>
      </c>
      <c r="ZH14">
        <v>26950893.870000001</v>
      </c>
      <c r="ZI14">
        <v>26334099.260000002</v>
      </c>
      <c r="ZJ14">
        <v>83176769.739999995</v>
      </c>
      <c r="ZK14">
        <v>394637058.19</v>
      </c>
      <c r="ZL14">
        <v>29663784.879999999</v>
      </c>
      <c r="ZM14">
        <v>55244726.119999997</v>
      </c>
      <c r="ZN14">
        <v>114648144.54000001</v>
      </c>
      <c r="ZO14">
        <v>78330379.930000007</v>
      </c>
      <c r="ZP14">
        <v>33642604.289999999</v>
      </c>
      <c r="ZQ14">
        <v>36198013.060000002</v>
      </c>
      <c r="ZR14">
        <v>70154070.700000003</v>
      </c>
      <c r="ZS14">
        <v>72281426.769999996</v>
      </c>
      <c r="ZT14">
        <v>82655581.290000007</v>
      </c>
      <c r="ZU14">
        <v>28634770.789999999</v>
      </c>
      <c r="ZV14">
        <v>26307009.710000001</v>
      </c>
      <c r="ZW14">
        <v>26471368.629999999</v>
      </c>
      <c r="ZX14">
        <v>37515959.210000001</v>
      </c>
      <c r="ZY14">
        <v>29559243.399999999</v>
      </c>
      <c r="ZZ14">
        <v>31091565.75</v>
      </c>
      <c r="AAA14">
        <v>27983147.760000002</v>
      </c>
      <c r="AAB14">
        <v>15798630.210000001</v>
      </c>
      <c r="AAC14">
        <v>18561681.059999999</v>
      </c>
      <c r="AAD14">
        <v>8012107.3300000001</v>
      </c>
      <c r="AAE14">
        <v>11549176.289999999</v>
      </c>
      <c r="AAF14">
        <v>9620984.5899999999</v>
      </c>
      <c r="AAG14">
        <v>211000278.03999999</v>
      </c>
      <c r="AAH14">
        <v>31401260.920000002</v>
      </c>
      <c r="AAI14">
        <v>30000858.550000001</v>
      </c>
      <c r="AAJ14">
        <v>34427038.149999999</v>
      </c>
      <c r="AAK14">
        <v>35098576.409999996</v>
      </c>
      <c r="AAL14">
        <v>35237151.399999999</v>
      </c>
      <c r="AAM14">
        <v>27842200.890000001</v>
      </c>
      <c r="AAN14">
        <v>913295082.63999999</v>
      </c>
      <c r="AAO14">
        <v>34933213.68</v>
      </c>
      <c r="AAP14">
        <v>19299185.469999999</v>
      </c>
      <c r="AAQ14">
        <v>60870957.119999997</v>
      </c>
      <c r="AAR14">
        <v>43202509.149999999</v>
      </c>
      <c r="AAS14">
        <v>32130447.16</v>
      </c>
      <c r="AAT14">
        <v>29234300.550000001</v>
      </c>
      <c r="AAU14">
        <v>39893061.409999996</v>
      </c>
      <c r="AAV14">
        <v>54904930.840000004</v>
      </c>
      <c r="AAW14">
        <v>19406096.34</v>
      </c>
      <c r="AAX14">
        <v>43341549.850000001</v>
      </c>
      <c r="AAY14">
        <v>125384706.16000001</v>
      </c>
      <c r="AAZ14">
        <v>69451407.569999993</v>
      </c>
      <c r="ABA14">
        <v>24979417.73</v>
      </c>
      <c r="ABB14">
        <v>26950430.629999999</v>
      </c>
      <c r="ABC14">
        <v>34364853.509999998</v>
      </c>
      <c r="ABD14">
        <v>17870492.23</v>
      </c>
      <c r="ABE14">
        <v>22114582.300000001</v>
      </c>
      <c r="ABF14">
        <v>16521417.99</v>
      </c>
      <c r="ABG14">
        <v>140800269.31</v>
      </c>
      <c r="ABH14">
        <v>107831785.63</v>
      </c>
      <c r="ABI14">
        <v>15520422.4</v>
      </c>
      <c r="ABJ14">
        <v>12705031.130000001</v>
      </c>
      <c r="ABK14">
        <v>12884855.029999999</v>
      </c>
      <c r="ABL14">
        <v>9308006.0199999996</v>
      </c>
      <c r="ABM14">
        <v>15201966</v>
      </c>
      <c r="ABN14">
        <v>235657366.63999999</v>
      </c>
      <c r="ABO14">
        <v>39757087.590000004</v>
      </c>
      <c r="ABP14">
        <v>22273966.390000001</v>
      </c>
      <c r="ABQ14">
        <v>41101040.740000002</v>
      </c>
      <c r="ABR14">
        <v>53939543.380000003</v>
      </c>
      <c r="ABS14">
        <v>34207283.219999999</v>
      </c>
      <c r="ABT14">
        <v>32090104.469999999</v>
      </c>
      <c r="ABU14">
        <v>47121987.5</v>
      </c>
      <c r="ABV14">
        <v>9787497.3300000001</v>
      </c>
      <c r="ABW14">
        <v>311898415.60000002</v>
      </c>
      <c r="ABX14">
        <v>29907867.260000002</v>
      </c>
      <c r="ABY14">
        <v>56079039.770000003</v>
      </c>
      <c r="ABZ14">
        <v>40420747.310000002</v>
      </c>
      <c r="ACA14">
        <v>23656286.469999999</v>
      </c>
      <c r="ACB14">
        <v>86392317.590000004</v>
      </c>
      <c r="ACC14">
        <v>19633148.440000001</v>
      </c>
      <c r="ACD14">
        <v>38852451.939999998</v>
      </c>
      <c r="ACE14">
        <v>25580374.52</v>
      </c>
      <c r="ACF14">
        <v>49133349.229999997</v>
      </c>
      <c r="ACG14">
        <v>20314477.640000001</v>
      </c>
      <c r="ACH14">
        <v>617891526.60000002</v>
      </c>
      <c r="ACI14">
        <v>43189509.560000002</v>
      </c>
      <c r="ACJ14">
        <v>45924757.090000004</v>
      </c>
      <c r="ACK14">
        <v>74643255.060000002</v>
      </c>
      <c r="ACL14">
        <v>30525476.379999999</v>
      </c>
      <c r="ACM14">
        <v>34675123.600000001</v>
      </c>
      <c r="ACN14">
        <v>57332009.210000001</v>
      </c>
      <c r="ACO14">
        <v>111583394.45999999</v>
      </c>
      <c r="ACP14">
        <v>149906100.77000001</v>
      </c>
      <c r="ACQ14">
        <v>42576734.520000003</v>
      </c>
      <c r="ACR14">
        <v>43956279.020000003</v>
      </c>
      <c r="ACS14">
        <v>58514885.380000003</v>
      </c>
      <c r="ACT14">
        <v>55837034.859999999</v>
      </c>
      <c r="ACU14">
        <v>100495520.92</v>
      </c>
      <c r="ACV14">
        <v>32682992.260000002</v>
      </c>
      <c r="ACW14">
        <v>49600246.880000003</v>
      </c>
      <c r="ACX14">
        <v>31907855.789999999</v>
      </c>
      <c r="ACY14">
        <v>18750056.879999999</v>
      </c>
      <c r="ACZ14">
        <v>27627371.07</v>
      </c>
      <c r="ADA14">
        <v>13735936.35</v>
      </c>
      <c r="ADB14">
        <v>9151980</v>
      </c>
      <c r="ADC14">
        <v>9902884.5</v>
      </c>
      <c r="ADD14">
        <v>15554223.92</v>
      </c>
      <c r="ADE14">
        <v>172408460.78999999</v>
      </c>
      <c r="ADF14">
        <v>147375255.58000001</v>
      </c>
      <c r="ADG14">
        <v>26764414.329999998</v>
      </c>
      <c r="ADH14">
        <v>28479720.699999999</v>
      </c>
      <c r="ADI14">
        <v>38966210.939999998</v>
      </c>
      <c r="ADJ14">
        <v>18756168.579999998</v>
      </c>
      <c r="ADK14">
        <v>39763524.450000003</v>
      </c>
      <c r="ADL14">
        <v>32197409.469999999</v>
      </c>
      <c r="ADM14">
        <v>37372480</v>
      </c>
      <c r="ADN14">
        <v>405270582.79000002</v>
      </c>
      <c r="ADO14">
        <v>67434916.049999997</v>
      </c>
      <c r="ADP14">
        <v>71744694.909999996</v>
      </c>
      <c r="ADQ14">
        <v>206200664.44</v>
      </c>
      <c r="ADR14">
        <v>23922616.489999998</v>
      </c>
      <c r="ADS14">
        <v>29359138.989999998</v>
      </c>
      <c r="ADT14">
        <v>48568623.759999998</v>
      </c>
      <c r="ADU14">
        <v>19307106.469999999</v>
      </c>
      <c r="ADV14">
        <v>646882447.91999996</v>
      </c>
      <c r="ADW14">
        <v>102083308.31</v>
      </c>
      <c r="ADX14">
        <v>82854009.819999993</v>
      </c>
      <c r="ADY14">
        <v>32732838.109999999</v>
      </c>
      <c r="ADZ14">
        <v>20699254.48</v>
      </c>
      <c r="AEA14">
        <v>44772490.210000001</v>
      </c>
      <c r="AEB14">
        <v>36230266</v>
      </c>
      <c r="AEC14">
        <v>30765912.390000001</v>
      </c>
      <c r="AED14">
        <v>23761595.260000002</v>
      </c>
      <c r="AEE14">
        <v>26122104.440000001</v>
      </c>
      <c r="AEF14">
        <v>28872340.09</v>
      </c>
      <c r="AEG14">
        <v>57471472.609999999</v>
      </c>
      <c r="AEH14">
        <v>33272829.670000002</v>
      </c>
      <c r="AEI14">
        <v>30564058.530000001</v>
      </c>
      <c r="AEJ14">
        <v>44447174.579999998</v>
      </c>
      <c r="AEK14">
        <v>55208435.810000002</v>
      </c>
      <c r="AEL14">
        <v>27725615.640000001</v>
      </c>
      <c r="AEM14">
        <v>57621816.539999999</v>
      </c>
      <c r="AEN14">
        <v>14773510.869999999</v>
      </c>
      <c r="AEO14">
        <v>53292814.189999998</v>
      </c>
      <c r="AEP14">
        <v>427399615.13999999</v>
      </c>
      <c r="AEQ14">
        <v>58994316.409999996</v>
      </c>
      <c r="AER14">
        <v>64852267.950000003</v>
      </c>
      <c r="AES14">
        <v>43003424.25</v>
      </c>
      <c r="AET14">
        <v>36940856.229999997</v>
      </c>
      <c r="AEU14">
        <v>78946776.879999995</v>
      </c>
      <c r="AEV14">
        <v>41955642.729999997</v>
      </c>
      <c r="AEW14">
        <v>55479678.350000001</v>
      </c>
      <c r="AEX14">
        <v>35255276.270000003</v>
      </c>
      <c r="AEY14">
        <v>11609850.98</v>
      </c>
      <c r="AEZ14">
        <v>347707651.77999997</v>
      </c>
      <c r="AFA14">
        <v>219309843.61000001</v>
      </c>
      <c r="AFB14">
        <v>69528513.129999995</v>
      </c>
      <c r="AFC14">
        <v>72425519.920000002</v>
      </c>
      <c r="AFD14">
        <v>101701933.95999999</v>
      </c>
      <c r="AFE14">
        <v>90406625.189999998</v>
      </c>
      <c r="AFF14">
        <v>48080124.119999997</v>
      </c>
      <c r="AFG14">
        <v>72876215.329999998</v>
      </c>
      <c r="AFH14">
        <v>41619277.789999999</v>
      </c>
      <c r="AFI14">
        <v>63909539.460000001</v>
      </c>
      <c r="AFJ14">
        <v>51943393.939999998</v>
      </c>
      <c r="AFK14">
        <v>50024841.630000003</v>
      </c>
      <c r="AFL14">
        <v>73563147.689999998</v>
      </c>
      <c r="AFM14">
        <v>380840111.27999997</v>
      </c>
      <c r="AFN14">
        <v>96399566.829999998</v>
      </c>
      <c r="AFO14">
        <v>63592120.189999998</v>
      </c>
      <c r="AFP14">
        <v>60449098.039999999</v>
      </c>
      <c r="AFQ14">
        <v>58487383.460000001</v>
      </c>
      <c r="AFR14">
        <v>42861428.549999997</v>
      </c>
      <c r="AFS14">
        <v>38888803.560000002</v>
      </c>
      <c r="AFT14">
        <v>76591473.810000002</v>
      </c>
      <c r="AFU14">
        <v>67993461.359999999</v>
      </c>
      <c r="AFV14">
        <v>38069589.450000003</v>
      </c>
      <c r="AFW14">
        <v>77990961.870000005</v>
      </c>
      <c r="AFX14">
        <v>36294236.100000001</v>
      </c>
      <c r="AFY14">
        <v>340760391.95999998</v>
      </c>
      <c r="AFZ14">
        <v>31760547.829999998</v>
      </c>
      <c r="AGA14">
        <v>41157302.539999999</v>
      </c>
      <c r="AGB14">
        <v>41008831.75</v>
      </c>
      <c r="AGC14">
        <v>84823506.310000002</v>
      </c>
      <c r="AGD14">
        <v>37544957.020000003</v>
      </c>
      <c r="AGE14">
        <v>35497432.710000001</v>
      </c>
      <c r="AGF14">
        <v>36572096.409999996</v>
      </c>
      <c r="AGG14">
        <v>32824510.600000001</v>
      </c>
      <c r="AGH14">
        <v>45674950.810000002</v>
      </c>
      <c r="AGI14">
        <v>19737357.309999999</v>
      </c>
      <c r="AGJ14">
        <v>528400388.63999999</v>
      </c>
      <c r="AGK14">
        <v>141773240.5</v>
      </c>
      <c r="AGL14">
        <v>61077503.299999997</v>
      </c>
      <c r="AGM14">
        <v>35713932.560000002</v>
      </c>
      <c r="AGN14">
        <v>76113415.969999999</v>
      </c>
      <c r="AGO14">
        <v>71229679.459999993</v>
      </c>
      <c r="AGP14">
        <v>33599147.009999998</v>
      </c>
      <c r="AGQ14">
        <v>26747134.329999998</v>
      </c>
      <c r="AGR14">
        <v>673513019.12</v>
      </c>
      <c r="AGS14">
        <v>422662053.56</v>
      </c>
      <c r="AGT14">
        <v>49276032.219999999</v>
      </c>
      <c r="AGU14">
        <v>96484070.400000006</v>
      </c>
      <c r="AGV14">
        <v>107788549.33</v>
      </c>
      <c r="AGW14">
        <v>78773117.480000004</v>
      </c>
      <c r="AGX14">
        <v>71120204.129999995</v>
      </c>
      <c r="AGY14">
        <v>57057637.280000001</v>
      </c>
      <c r="AGZ14">
        <v>22396977.870000001</v>
      </c>
      <c r="AHA14">
        <v>48553338.210000001</v>
      </c>
      <c r="AHB14">
        <v>51055960.710000001</v>
      </c>
      <c r="AHC14">
        <v>35262107.75</v>
      </c>
      <c r="AHD14">
        <v>33089701.370000001</v>
      </c>
      <c r="AHE14">
        <v>28319362.030000001</v>
      </c>
      <c r="AHF14">
        <v>35202013.289999999</v>
      </c>
      <c r="AHG14">
        <v>45355796.439999998</v>
      </c>
      <c r="AHH14">
        <v>31568535.390000001</v>
      </c>
      <c r="AHI14">
        <v>229836620.44999999</v>
      </c>
      <c r="AHJ14">
        <v>51533108.82</v>
      </c>
      <c r="AHK14">
        <v>54249429.329999998</v>
      </c>
      <c r="AHL14">
        <v>42818643.140000001</v>
      </c>
      <c r="AHM14">
        <v>70245989.159999996</v>
      </c>
      <c r="AHN14">
        <v>43902367.539999999</v>
      </c>
      <c r="AHO14">
        <v>9925027.3100000005</v>
      </c>
      <c r="AHR14" t="b">
        <f t="shared" si="0"/>
        <v>1</v>
      </c>
      <c r="AHS14" s="4">
        <v>9</v>
      </c>
      <c r="AHT14" s="4" t="s">
        <v>987</v>
      </c>
    </row>
    <row r="15" spans="1:904" ht="21" x14ac:dyDescent="0.4">
      <c r="A15" s="22">
        <v>11</v>
      </c>
      <c r="B15" s="22" t="s">
        <v>989</v>
      </c>
      <c r="C15" t="s">
        <v>990</v>
      </c>
      <c r="D15">
        <v>267930800.57999998</v>
      </c>
      <c r="E15">
        <v>40143862.390000001</v>
      </c>
      <c r="F15">
        <v>10053121.779999999</v>
      </c>
      <c r="G15">
        <v>13127941.309999999</v>
      </c>
      <c r="H15">
        <v>13268896.900000002</v>
      </c>
      <c r="I15">
        <v>10576807.76</v>
      </c>
      <c r="J15">
        <v>9152000.5899999999</v>
      </c>
      <c r="K15">
        <v>33449599.23</v>
      </c>
      <c r="L15">
        <v>13465396.369999999</v>
      </c>
      <c r="M15">
        <v>10089830.07</v>
      </c>
      <c r="N15">
        <v>41966575.07</v>
      </c>
      <c r="O15">
        <v>21626265.780000001</v>
      </c>
      <c r="P15">
        <v>54729697.140000001</v>
      </c>
      <c r="Q15">
        <v>17441048.93</v>
      </c>
      <c r="R15">
        <v>18428255.640000001</v>
      </c>
      <c r="S15">
        <v>6539564.9700000007</v>
      </c>
      <c r="T15">
        <v>11932162.800000001</v>
      </c>
      <c r="U15">
        <v>12042764.18</v>
      </c>
      <c r="V15">
        <v>5309057.67</v>
      </c>
      <c r="W15">
        <v>8410228.5299999993</v>
      </c>
      <c r="X15">
        <v>13921498.940000001</v>
      </c>
      <c r="Y15">
        <v>9037944.0999999996</v>
      </c>
      <c r="Z15">
        <v>9542283.9399999995</v>
      </c>
      <c r="AA15">
        <v>7354427.3300000001</v>
      </c>
      <c r="AB15">
        <v>323964964.05000001</v>
      </c>
      <c r="AC15">
        <v>8771483.9900000002</v>
      </c>
      <c r="AD15">
        <v>15599125.829999998</v>
      </c>
      <c r="AE15">
        <v>10464880.809999999</v>
      </c>
      <c r="AF15">
        <v>20721570.82</v>
      </c>
      <c r="AG15">
        <v>18154304.5</v>
      </c>
      <c r="AH15">
        <v>19877529.219999999</v>
      </c>
      <c r="AI15">
        <v>12110831.929999998</v>
      </c>
      <c r="AJ15">
        <v>33460565.629999999</v>
      </c>
      <c r="AK15">
        <v>11014581.880000001</v>
      </c>
      <c r="AL15">
        <v>10975483.219999999</v>
      </c>
      <c r="AM15">
        <v>7640883.0099999998</v>
      </c>
      <c r="AN15">
        <v>16317155.57</v>
      </c>
      <c r="AO15">
        <v>7464471.1900000004</v>
      </c>
      <c r="AP15">
        <v>8198147.0800000001</v>
      </c>
      <c r="AQ15">
        <v>13507066.530000001</v>
      </c>
      <c r="AR15">
        <v>6982314.8699999992</v>
      </c>
      <c r="AS15">
        <v>2453080.66</v>
      </c>
      <c r="AT15">
        <v>110085187.96999998</v>
      </c>
      <c r="AU15">
        <v>11889080.91</v>
      </c>
      <c r="AV15">
        <v>9903670.3599999994</v>
      </c>
      <c r="AW15">
        <v>15348734.52</v>
      </c>
      <c r="AX15">
        <v>15044810.359999999</v>
      </c>
      <c r="AY15">
        <v>8229648.3499999996</v>
      </c>
      <c r="AZ15">
        <v>6098982.1999999993</v>
      </c>
      <c r="BA15">
        <v>17947812.41</v>
      </c>
      <c r="BB15">
        <v>53033394.980000004</v>
      </c>
      <c r="BC15">
        <v>15145502.49</v>
      </c>
      <c r="BD15">
        <v>20036612.850000001</v>
      </c>
      <c r="BE15">
        <v>31144792.809999999</v>
      </c>
      <c r="BF15">
        <v>8638425.1899999995</v>
      </c>
      <c r="BG15">
        <v>7517170.2699999996</v>
      </c>
      <c r="BH15">
        <v>15336550.180000002</v>
      </c>
      <c r="BI15">
        <v>115782553.01000001</v>
      </c>
      <c r="BJ15">
        <v>8623231.0500000007</v>
      </c>
      <c r="BK15">
        <v>8249969.7700000005</v>
      </c>
      <c r="BL15">
        <v>8657675.9100000001</v>
      </c>
      <c r="BM15">
        <v>14385203.34</v>
      </c>
      <c r="BN15">
        <v>16557905.949999999</v>
      </c>
      <c r="BO15">
        <v>5452130.7799999993</v>
      </c>
      <c r="BP15">
        <v>6941699.9699999997</v>
      </c>
      <c r="BQ15">
        <v>5309443.1000000006</v>
      </c>
      <c r="BR15">
        <v>5456652.7599999998</v>
      </c>
      <c r="BS15">
        <v>6745842.1799999997</v>
      </c>
      <c r="BT15">
        <v>4720957.62</v>
      </c>
      <c r="BU15">
        <v>33099946.459999997</v>
      </c>
      <c r="BV15">
        <v>6087359.8499999996</v>
      </c>
      <c r="BW15">
        <v>4692839.2200000007</v>
      </c>
      <c r="BX15">
        <v>91686933.890000015</v>
      </c>
      <c r="BY15">
        <v>34881847.720000006</v>
      </c>
      <c r="BZ15">
        <v>8278685.379999999</v>
      </c>
      <c r="CA15">
        <v>4969462.09</v>
      </c>
      <c r="CB15">
        <v>16193596.859999999</v>
      </c>
      <c r="CC15">
        <v>7983996.2599999998</v>
      </c>
      <c r="CD15">
        <v>18299255.010000002</v>
      </c>
      <c r="CE15">
        <v>12200967.6</v>
      </c>
      <c r="CF15">
        <v>10638956.560000001</v>
      </c>
      <c r="CG15">
        <v>182842511.64999998</v>
      </c>
      <c r="CH15">
        <v>28213774.93</v>
      </c>
      <c r="CI15">
        <v>28376555.859999999</v>
      </c>
      <c r="CJ15">
        <v>5792896.1200000001</v>
      </c>
      <c r="CK15">
        <v>9603761.120000001</v>
      </c>
      <c r="CL15">
        <v>7418343.5999999996</v>
      </c>
      <c r="CM15">
        <v>8886864.5099999998</v>
      </c>
      <c r="CN15">
        <v>12718012.75</v>
      </c>
      <c r="CO15">
        <v>5936376.4900000002</v>
      </c>
      <c r="CP15">
        <v>7465378.1399999997</v>
      </c>
      <c r="CQ15">
        <v>7378282.2000000002</v>
      </c>
      <c r="CR15">
        <v>8693159.1600000001</v>
      </c>
      <c r="CS15">
        <v>8525824.2300000004</v>
      </c>
      <c r="CT15">
        <v>92255399.679999977</v>
      </c>
      <c r="CU15">
        <v>7677757.3900000006</v>
      </c>
      <c r="CV15">
        <v>8595764.2300000004</v>
      </c>
      <c r="CW15">
        <v>17446433.920000002</v>
      </c>
      <c r="CX15">
        <v>6953998.6500000004</v>
      </c>
      <c r="CY15">
        <v>14782232.459999999</v>
      </c>
      <c r="CZ15">
        <v>7980919.1699999999</v>
      </c>
      <c r="DA15">
        <v>4083298.88</v>
      </c>
      <c r="DB15">
        <v>106888611.10000001</v>
      </c>
      <c r="DC15">
        <v>16801276.420000002</v>
      </c>
      <c r="DD15">
        <v>33715126.049999997</v>
      </c>
      <c r="DE15">
        <v>23599372.460000001</v>
      </c>
      <c r="DF15">
        <v>11900242.190000001</v>
      </c>
      <c r="DG15">
        <v>7078798.0700000003</v>
      </c>
      <c r="DH15">
        <v>51775544.210000008</v>
      </c>
      <c r="DI15">
        <v>9909802.6400000006</v>
      </c>
      <c r="DJ15">
        <v>9035380.9100000001</v>
      </c>
      <c r="DK15">
        <v>7148462.0300000003</v>
      </c>
      <c r="DL15">
        <v>14584088.930000002</v>
      </c>
      <c r="DM15">
        <v>81625664.169999987</v>
      </c>
      <c r="DN15">
        <v>45045754.690000005</v>
      </c>
      <c r="DO15">
        <v>15341312.66</v>
      </c>
      <c r="DP15">
        <v>11444441.370000001</v>
      </c>
      <c r="DQ15">
        <v>10856344.489999998</v>
      </c>
      <c r="DR15">
        <v>23379679.260000002</v>
      </c>
      <c r="DS15">
        <v>10263715.07</v>
      </c>
      <c r="DT15">
        <v>55096696.770000003</v>
      </c>
      <c r="DU15">
        <v>5420311.2300000004</v>
      </c>
      <c r="DV15">
        <v>233158622.32999998</v>
      </c>
      <c r="DW15">
        <v>8627093.120000001</v>
      </c>
      <c r="DX15">
        <v>13883771.84</v>
      </c>
      <c r="DY15">
        <v>8958374.25</v>
      </c>
      <c r="DZ15">
        <v>18483603.120000001</v>
      </c>
      <c r="EA15">
        <v>7897310.0999999996</v>
      </c>
      <c r="EB15">
        <v>15140919.969999999</v>
      </c>
      <c r="EC15">
        <v>10347601.24</v>
      </c>
      <c r="ED15">
        <v>21712589.329999998</v>
      </c>
      <c r="EE15">
        <v>62820222.759999998</v>
      </c>
      <c r="EF15">
        <v>50325902.289999999</v>
      </c>
      <c r="EG15">
        <v>9367098.370000001</v>
      </c>
      <c r="EH15">
        <v>7745855.0999999996</v>
      </c>
      <c r="EI15">
        <v>11216034.189999999</v>
      </c>
      <c r="EJ15">
        <v>10782089.559999999</v>
      </c>
      <c r="EK15">
        <v>17221528.440000001</v>
      </c>
      <c r="EL15">
        <v>7017337.5099999998</v>
      </c>
      <c r="EM15">
        <v>11820853.01</v>
      </c>
      <c r="EN15">
        <v>154071293.06</v>
      </c>
      <c r="EO15">
        <v>10102528.709999999</v>
      </c>
      <c r="EP15">
        <v>13098389.030000001</v>
      </c>
      <c r="EQ15">
        <v>9087720.4000000004</v>
      </c>
      <c r="ER15">
        <v>6662136.5499999998</v>
      </c>
      <c r="ES15">
        <v>11386997.919999998</v>
      </c>
      <c r="ET15">
        <v>15333661.340000002</v>
      </c>
      <c r="EU15">
        <v>9768034.6600000001</v>
      </c>
      <c r="EV15">
        <v>11668021.66</v>
      </c>
      <c r="EW15">
        <v>73846327.280000016</v>
      </c>
      <c r="EX15">
        <v>3928347.4</v>
      </c>
      <c r="EY15">
        <v>8456451.370000001</v>
      </c>
      <c r="EZ15">
        <v>9287564.3599999994</v>
      </c>
      <c r="FA15">
        <v>13327862.41</v>
      </c>
      <c r="FB15">
        <v>23499325.080000002</v>
      </c>
      <c r="FC15">
        <v>10144934.5</v>
      </c>
      <c r="FD15">
        <v>26682625.460000001</v>
      </c>
      <c r="FE15">
        <v>6525969.6399999997</v>
      </c>
      <c r="FF15">
        <v>5420226.1299999999</v>
      </c>
      <c r="FG15">
        <v>6240141.46</v>
      </c>
      <c r="FH15">
        <v>4288382.59</v>
      </c>
      <c r="FI15">
        <v>58038815.409999996</v>
      </c>
      <c r="FJ15">
        <v>7100782.3799999999</v>
      </c>
      <c r="FK15">
        <v>6649820.2300000004</v>
      </c>
      <c r="FL15">
        <v>7260944.9299999997</v>
      </c>
      <c r="FM15">
        <v>9441449.2799999993</v>
      </c>
      <c r="FN15">
        <v>9465095</v>
      </c>
      <c r="FO15">
        <v>5767025.0700000003</v>
      </c>
      <c r="FP15">
        <v>3285145.24</v>
      </c>
      <c r="FQ15">
        <v>204320175.97</v>
      </c>
      <c r="FR15">
        <v>8178995.0299999993</v>
      </c>
      <c r="FS15">
        <v>13266391.199999999</v>
      </c>
      <c r="FT15">
        <v>8545654.5800000001</v>
      </c>
      <c r="FU15">
        <v>16444567.100000001</v>
      </c>
      <c r="FV15">
        <v>8021067.1399999997</v>
      </c>
      <c r="FW15">
        <v>25369433.859999999</v>
      </c>
      <c r="FX15">
        <v>11509522.409999998</v>
      </c>
      <c r="FY15">
        <v>12343452.48</v>
      </c>
      <c r="FZ15">
        <v>7939871.0299999993</v>
      </c>
      <c r="GA15">
        <v>22750569.18</v>
      </c>
      <c r="GB15">
        <v>9190219.129999999</v>
      </c>
      <c r="GC15">
        <v>7841714.5499999998</v>
      </c>
      <c r="GD15">
        <v>4267233.3600000003</v>
      </c>
      <c r="GE15">
        <v>81645720.530000001</v>
      </c>
      <c r="GF15">
        <v>11922055.01</v>
      </c>
      <c r="GG15">
        <v>4706836.57</v>
      </c>
      <c r="GH15">
        <v>16613388.150000002</v>
      </c>
      <c r="GI15">
        <v>7102131.7199999997</v>
      </c>
      <c r="GJ15">
        <v>8623917.1900000013</v>
      </c>
      <c r="GK15">
        <v>5240849.78</v>
      </c>
      <c r="GL15">
        <v>37749753.409999996</v>
      </c>
      <c r="GM15">
        <v>4943981.2699999996</v>
      </c>
      <c r="GN15">
        <v>3465371.15</v>
      </c>
      <c r="GO15">
        <v>1878851.4899999998</v>
      </c>
      <c r="GP15">
        <v>3523250.1</v>
      </c>
      <c r="GQ15">
        <v>77327647.939999998</v>
      </c>
      <c r="GR15">
        <v>14646496.280000001</v>
      </c>
      <c r="GS15">
        <v>6840621.9100000001</v>
      </c>
      <c r="GT15">
        <v>11250146.26</v>
      </c>
      <c r="GU15">
        <v>4750330.8800000008</v>
      </c>
      <c r="GV15">
        <v>12245210.880000001</v>
      </c>
      <c r="GW15">
        <v>10103864.780000001</v>
      </c>
      <c r="GX15">
        <v>6607686.6799999997</v>
      </c>
      <c r="GY15">
        <v>46139995.869999997</v>
      </c>
      <c r="GZ15">
        <v>6313485.25</v>
      </c>
      <c r="HA15">
        <v>10926463.98</v>
      </c>
      <c r="HB15">
        <v>12206781.59</v>
      </c>
      <c r="HC15">
        <v>255918657.64000002</v>
      </c>
      <c r="HD15">
        <v>18278083.639999997</v>
      </c>
      <c r="HE15">
        <v>33017829.57</v>
      </c>
      <c r="HF15">
        <v>21957166.390000001</v>
      </c>
      <c r="HG15">
        <v>13223945.859999999</v>
      </c>
      <c r="HH15">
        <v>24606210.520000003</v>
      </c>
      <c r="HI15">
        <v>8693307.8200000003</v>
      </c>
      <c r="HJ15">
        <v>90666305.88000001</v>
      </c>
      <c r="HK15">
        <v>38859222.899999999</v>
      </c>
      <c r="HL15">
        <v>34274919.469999999</v>
      </c>
      <c r="HM15">
        <v>12281309.560000001</v>
      </c>
      <c r="HN15">
        <v>15519761</v>
      </c>
      <c r="HO15">
        <v>9778328.4700000007</v>
      </c>
      <c r="HP15">
        <v>19226956.110000003</v>
      </c>
      <c r="HQ15">
        <v>10124064.99</v>
      </c>
      <c r="HR15">
        <v>133917955.64999999</v>
      </c>
      <c r="HS15">
        <v>54443080.509999998</v>
      </c>
      <c r="HT15">
        <v>4048646.63</v>
      </c>
      <c r="HU15">
        <v>5658676.6100000003</v>
      </c>
      <c r="HV15">
        <v>9771871.75</v>
      </c>
      <c r="HW15">
        <v>3763921.5100000002</v>
      </c>
      <c r="HX15">
        <v>29494718.389999997</v>
      </c>
      <c r="HY15">
        <v>5434510.9000000004</v>
      </c>
      <c r="HZ15">
        <v>9149967.6400000006</v>
      </c>
      <c r="IA15">
        <v>5546637.2400000002</v>
      </c>
      <c r="IB15">
        <v>6263695.9100000001</v>
      </c>
      <c r="IC15">
        <v>12814537.949999999</v>
      </c>
      <c r="ID15">
        <v>4292464.88</v>
      </c>
      <c r="IE15">
        <v>10304184.390000001</v>
      </c>
      <c r="IF15">
        <v>8224781.9100000001</v>
      </c>
      <c r="IG15">
        <v>4426563.0999999996</v>
      </c>
      <c r="IH15">
        <v>73990732.280000001</v>
      </c>
      <c r="II15">
        <v>24750498.719999999</v>
      </c>
      <c r="IJ15">
        <v>7702828.7899999991</v>
      </c>
      <c r="IK15">
        <v>11926415.67</v>
      </c>
      <c r="IL15">
        <v>18996174.769999996</v>
      </c>
      <c r="IM15">
        <v>4982288.75</v>
      </c>
      <c r="IN15">
        <v>6083313.8200000003</v>
      </c>
      <c r="IO15">
        <v>2451356.31</v>
      </c>
      <c r="IP15">
        <v>7491617.6200000001</v>
      </c>
      <c r="IQ15">
        <v>4883158</v>
      </c>
      <c r="IR15">
        <v>4565048.1400000006</v>
      </c>
      <c r="IS15">
        <v>195970304.94999999</v>
      </c>
      <c r="IT15">
        <v>46670642.190000005</v>
      </c>
      <c r="IU15">
        <v>24757529.230000004</v>
      </c>
      <c r="IV15">
        <v>18906457.759999998</v>
      </c>
      <c r="IW15">
        <v>6751719.040000001</v>
      </c>
      <c r="IX15">
        <v>2975305.5700000003</v>
      </c>
      <c r="IY15">
        <v>5929950.6900000004</v>
      </c>
      <c r="IZ15">
        <v>3201366.85</v>
      </c>
      <c r="JA15">
        <v>3174989.18</v>
      </c>
      <c r="JB15">
        <v>8065876.3100000005</v>
      </c>
      <c r="JC15">
        <v>5552641.3399999999</v>
      </c>
      <c r="JD15">
        <v>5814246.7300000004</v>
      </c>
      <c r="JE15">
        <v>44088331.059999995</v>
      </c>
      <c r="JF15">
        <v>26577695.110000003</v>
      </c>
      <c r="JG15">
        <v>6837572.4199999999</v>
      </c>
      <c r="JH15">
        <v>5323008.29</v>
      </c>
      <c r="JI15">
        <v>3411669.85</v>
      </c>
      <c r="JJ15">
        <v>6705135.4900000002</v>
      </c>
      <c r="JK15">
        <v>55804304.530000001</v>
      </c>
      <c r="JL15">
        <v>9122920.5899999999</v>
      </c>
      <c r="JM15">
        <v>9104167.3599999994</v>
      </c>
      <c r="JN15">
        <v>11455634.23</v>
      </c>
      <c r="JO15">
        <v>5185535.18</v>
      </c>
      <c r="JP15">
        <v>20551434.859999999</v>
      </c>
      <c r="JQ15">
        <v>4920447.2799999993</v>
      </c>
      <c r="JR15">
        <v>96196936.639999986</v>
      </c>
      <c r="JS15">
        <v>11647849.240000002</v>
      </c>
      <c r="JT15">
        <v>5800110.3900000006</v>
      </c>
      <c r="JU15">
        <v>14505004.789999999</v>
      </c>
      <c r="JV15">
        <v>12809746.780000001</v>
      </c>
      <c r="JW15">
        <v>9125189.2899999991</v>
      </c>
      <c r="JX15">
        <v>7203030.4100000001</v>
      </c>
      <c r="JY15">
        <v>6825830.9199999999</v>
      </c>
      <c r="JZ15">
        <v>79824013.920000002</v>
      </c>
      <c r="KA15">
        <v>37899633.460000008</v>
      </c>
      <c r="KB15">
        <v>5795606.7300000004</v>
      </c>
      <c r="KC15">
        <v>4481309.9000000004</v>
      </c>
      <c r="KD15">
        <v>11123874.300000001</v>
      </c>
      <c r="KE15">
        <v>3177398.83</v>
      </c>
      <c r="KF15">
        <v>28626977.239999998</v>
      </c>
      <c r="KG15">
        <v>18914678.850000001</v>
      </c>
      <c r="KH15">
        <v>10039373.720000001</v>
      </c>
      <c r="KI15">
        <v>14720825.550000001</v>
      </c>
      <c r="KJ15">
        <v>8379163.8700000001</v>
      </c>
      <c r="KK15">
        <v>8299146.5999999996</v>
      </c>
      <c r="KL15">
        <v>6095623.75</v>
      </c>
      <c r="KM15">
        <v>2283746.48</v>
      </c>
      <c r="KN15">
        <v>19879546.690000001</v>
      </c>
      <c r="KO15">
        <v>157015428.78</v>
      </c>
      <c r="KP15">
        <v>22247199.060000002</v>
      </c>
      <c r="KQ15">
        <v>8286497.1999999993</v>
      </c>
      <c r="KR15">
        <v>36979788.439999998</v>
      </c>
      <c r="KS15">
        <v>36012516.579999998</v>
      </c>
      <c r="KT15">
        <v>11614300.520000001</v>
      </c>
      <c r="KU15">
        <v>33090524.960000001</v>
      </c>
      <c r="KV15">
        <v>6956430.1200000001</v>
      </c>
      <c r="KW15">
        <v>14332348.42</v>
      </c>
      <c r="KX15">
        <v>32202799.910000004</v>
      </c>
      <c r="KY15">
        <v>17884269.869999997</v>
      </c>
      <c r="KZ15">
        <v>12287176.300000001</v>
      </c>
      <c r="LA15">
        <v>35030384.439999998</v>
      </c>
      <c r="LB15">
        <v>5661118.3499999996</v>
      </c>
      <c r="LC15">
        <v>15837804.689999999</v>
      </c>
      <c r="LD15">
        <v>130974821.48000002</v>
      </c>
      <c r="LE15">
        <v>20056581.350000001</v>
      </c>
      <c r="LF15">
        <v>194207516.25</v>
      </c>
      <c r="LG15">
        <v>25272649.07</v>
      </c>
      <c r="LH15">
        <v>81661546.700000003</v>
      </c>
      <c r="LI15">
        <v>44792875.07</v>
      </c>
      <c r="LJ15">
        <v>9031519.5399999991</v>
      </c>
      <c r="LK15">
        <v>10809569.699999999</v>
      </c>
      <c r="LL15">
        <v>7506734.879999999</v>
      </c>
      <c r="LM15">
        <v>8698144.1699999999</v>
      </c>
      <c r="LN15">
        <v>3473580.02</v>
      </c>
      <c r="LO15">
        <v>21534500.530000001</v>
      </c>
      <c r="LP15">
        <v>11135330.98</v>
      </c>
      <c r="LQ15">
        <v>59433304.390000008</v>
      </c>
      <c r="LR15">
        <v>19387651.850000001</v>
      </c>
      <c r="LS15">
        <v>9426015.5600000005</v>
      </c>
      <c r="LT15">
        <v>113214207.05000001</v>
      </c>
      <c r="LU15">
        <v>84259351.61999999</v>
      </c>
      <c r="LV15">
        <v>100816466.56999999</v>
      </c>
      <c r="LW15">
        <v>33212100.400000006</v>
      </c>
      <c r="LX15">
        <v>34273108.460000001</v>
      </c>
      <c r="LY15">
        <v>15038041.949999999</v>
      </c>
      <c r="LZ15">
        <v>9836962.5399999991</v>
      </c>
      <c r="MA15">
        <v>8104362.4900000002</v>
      </c>
      <c r="MB15">
        <v>10612600.199999999</v>
      </c>
      <c r="MC15">
        <v>10082321.65</v>
      </c>
      <c r="MD15">
        <v>19657602.649999999</v>
      </c>
      <c r="ME15">
        <v>8225015.2800000012</v>
      </c>
      <c r="MF15">
        <v>183195168.35999998</v>
      </c>
      <c r="MG15">
        <v>10292260.210000001</v>
      </c>
      <c r="MH15">
        <v>5578353.4800000004</v>
      </c>
      <c r="MI15">
        <v>5674992.0700000003</v>
      </c>
      <c r="MJ15">
        <v>5960967.9400000004</v>
      </c>
      <c r="MK15">
        <v>6005939.8900000006</v>
      </c>
      <c r="ML15">
        <v>5838339.3399999999</v>
      </c>
      <c r="MM15">
        <v>7294013.4900000002</v>
      </c>
      <c r="MN15">
        <v>19447289.91</v>
      </c>
      <c r="MO15">
        <v>5837002.2599999998</v>
      </c>
      <c r="MP15">
        <v>6866564.0599999996</v>
      </c>
      <c r="MQ15">
        <v>5812369.6399999997</v>
      </c>
      <c r="MR15">
        <v>157160355.94999996</v>
      </c>
      <c r="MS15">
        <v>11927530</v>
      </c>
      <c r="MT15">
        <v>10823419.34</v>
      </c>
      <c r="MU15">
        <v>13698705.279999999</v>
      </c>
      <c r="MV15">
        <v>11999652.409999998</v>
      </c>
      <c r="MW15">
        <v>7439641.5200000005</v>
      </c>
      <c r="MX15">
        <v>20037791.569800001</v>
      </c>
      <c r="MY15">
        <v>22558573.939999998</v>
      </c>
      <c r="MZ15">
        <v>9950718.1099999994</v>
      </c>
      <c r="NA15">
        <v>5711653.0999999996</v>
      </c>
      <c r="NB15">
        <v>4094159.06</v>
      </c>
      <c r="NC15">
        <v>258367122.99000001</v>
      </c>
      <c r="ND15">
        <v>56244928.539999999</v>
      </c>
      <c r="NE15">
        <v>8138011.5299999993</v>
      </c>
      <c r="NF15">
        <v>84433846</v>
      </c>
      <c r="NG15">
        <v>7158906.9399999995</v>
      </c>
      <c r="NH15">
        <v>20182421.999999996</v>
      </c>
      <c r="NI15">
        <v>65313868.469999999</v>
      </c>
      <c r="NJ15">
        <v>84327768.950000003</v>
      </c>
      <c r="NK15">
        <v>6899665.709999999</v>
      </c>
      <c r="NL15">
        <v>15094083.740000002</v>
      </c>
      <c r="NM15">
        <v>9141951.0799999982</v>
      </c>
      <c r="NN15">
        <v>5681615.8530000001</v>
      </c>
      <c r="NO15">
        <v>51694273.170000002</v>
      </c>
      <c r="NP15">
        <v>5344476.34</v>
      </c>
      <c r="NQ15">
        <v>4583780.7299999995</v>
      </c>
      <c r="NR15">
        <v>6228073.71</v>
      </c>
      <c r="NS15">
        <v>4867006.66</v>
      </c>
      <c r="NT15">
        <v>2156142.08</v>
      </c>
      <c r="NU15">
        <v>3703271.08</v>
      </c>
      <c r="NV15">
        <v>219283716.21000001</v>
      </c>
      <c r="NW15">
        <v>27190612.169999998</v>
      </c>
      <c r="NX15">
        <v>15566327.329999998</v>
      </c>
      <c r="NY15">
        <v>5681747.4700000007</v>
      </c>
      <c r="NZ15">
        <v>6587217.2200000007</v>
      </c>
      <c r="OA15">
        <v>12388942.33</v>
      </c>
      <c r="OB15">
        <v>5803507.2699999996</v>
      </c>
      <c r="OC15">
        <v>210912860.59999996</v>
      </c>
      <c r="OD15">
        <v>40495092.039999999</v>
      </c>
      <c r="OE15">
        <v>29607336.060000002</v>
      </c>
      <c r="OF15">
        <v>50187046.440000005</v>
      </c>
      <c r="OG15">
        <v>10605263.52</v>
      </c>
      <c r="OH15">
        <v>9594590.5099999998</v>
      </c>
      <c r="OI15">
        <v>35707197.980000004</v>
      </c>
      <c r="OJ15">
        <v>3824454.42</v>
      </c>
      <c r="OK15">
        <v>5101937.24</v>
      </c>
      <c r="OL15">
        <v>136832706.67000002</v>
      </c>
      <c r="OM15">
        <v>24291430.509999998</v>
      </c>
      <c r="ON15">
        <v>50281602.869999997</v>
      </c>
      <c r="OO15">
        <v>17824287.809999999</v>
      </c>
      <c r="OP15">
        <v>12646339.560000001</v>
      </c>
      <c r="OQ15">
        <v>11376159.08</v>
      </c>
      <c r="OR15">
        <v>68364148.810000002</v>
      </c>
      <c r="OS15">
        <v>6026828.0800000001</v>
      </c>
      <c r="OT15">
        <v>7502504.6600000001</v>
      </c>
      <c r="OU15">
        <v>10023383.120000001</v>
      </c>
      <c r="OV15">
        <v>12560743.26</v>
      </c>
      <c r="OW15">
        <v>35736982.759999998</v>
      </c>
      <c r="OX15">
        <v>6342399.8899999997</v>
      </c>
      <c r="OY15">
        <v>4434053.8100000005</v>
      </c>
      <c r="OZ15">
        <v>7798593.9400000004</v>
      </c>
      <c r="PA15">
        <v>135698715.13</v>
      </c>
      <c r="PB15">
        <v>9014594.9600000009</v>
      </c>
      <c r="PC15">
        <v>12617996.99</v>
      </c>
      <c r="PD15">
        <v>4005613.24</v>
      </c>
      <c r="PE15">
        <v>8632838.3800000008</v>
      </c>
      <c r="PF15">
        <v>19099893.890000001</v>
      </c>
      <c r="PG15">
        <v>4967639.9300000006</v>
      </c>
      <c r="PH15">
        <v>4375593.84</v>
      </c>
      <c r="PI15">
        <v>7947757.8799999999</v>
      </c>
      <c r="PJ15">
        <v>5791716.9100000001</v>
      </c>
      <c r="PK15">
        <v>6964797.0999999996</v>
      </c>
      <c r="PL15">
        <v>82253190.900000006</v>
      </c>
      <c r="PM15">
        <v>6163457.2100000009</v>
      </c>
      <c r="PN15">
        <v>31799066.579999998</v>
      </c>
      <c r="PO15">
        <v>11188783.34</v>
      </c>
      <c r="PP15">
        <v>14277443.98</v>
      </c>
      <c r="PQ15">
        <v>2235731.04</v>
      </c>
      <c r="PR15">
        <v>2022127.71</v>
      </c>
      <c r="PS15">
        <v>274645385.10000002</v>
      </c>
      <c r="PT15">
        <v>3423540.5500000003</v>
      </c>
      <c r="PU15">
        <v>7647209.4399999995</v>
      </c>
      <c r="PV15">
        <v>7886442.4399999995</v>
      </c>
      <c r="PW15">
        <v>37226183.969999999</v>
      </c>
      <c r="PX15">
        <v>8411294.3000000007</v>
      </c>
      <c r="PY15">
        <v>16930662.049999997</v>
      </c>
      <c r="PZ15">
        <v>11807140.719999999</v>
      </c>
      <c r="QA15">
        <v>82097751.350000009</v>
      </c>
      <c r="QB15">
        <v>1886624.76</v>
      </c>
      <c r="QC15">
        <v>14407940.939999999</v>
      </c>
      <c r="QD15">
        <v>3695570.33</v>
      </c>
      <c r="QE15">
        <v>4479525.9399999995</v>
      </c>
      <c r="QF15">
        <v>6356082.0800000001</v>
      </c>
      <c r="QG15">
        <v>12898624.6</v>
      </c>
      <c r="QH15">
        <v>11624889.75</v>
      </c>
      <c r="QI15">
        <v>1633274.3199999998</v>
      </c>
      <c r="QJ15">
        <v>6781798.4800000004</v>
      </c>
      <c r="QK15">
        <v>3911721.4699999997</v>
      </c>
      <c r="QL15">
        <v>12919856.210000001</v>
      </c>
      <c r="QM15">
        <v>22802586.73</v>
      </c>
      <c r="QN15">
        <v>5674181.4700000007</v>
      </c>
      <c r="QO15">
        <v>3441936.67</v>
      </c>
      <c r="QP15">
        <v>2276271.25</v>
      </c>
      <c r="QQ15">
        <v>3883253.71</v>
      </c>
      <c r="QR15">
        <v>1598541.9</v>
      </c>
      <c r="QS15">
        <v>138750905.31999999</v>
      </c>
      <c r="QT15">
        <v>4881298.2</v>
      </c>
      <c r="QU15">
        <v>13066734.539999999</v>
      </c>
      <c r="QV15">
        <v>7751551.7000000002</v>
      </c>
      <c r="QW15">
        <v>6152873.2800000003</v>
      </c>
      <c r="QX15">
        <v>13086651.379999999</v>
      </c>
      <c r="QY15">
        <v>5977573.9399999995</v>
      </c>
      <c r="QZ15">
        <v>14328249.91</v>
      </c>
      <c r="RA15">
        <v>19740543.41</v>
      </c>
      <c r="RB15">
        <v>6062859.3200000003</v>
      </c>
      <c r="RC15">
        <v>7251345.5099999998</v>
      </c>
      <c r="RD15">
        <v>4979124.79</v>
      </c>
      <c r="RE15">
        <v>2018394.53</v>
      </c>
      <c r="RF15">
        <v>138326293.24000001</v>
      </c>
      <c r="RG15">
        <v>31766478.949999999</v>
      </c>
      <c r="RH15">
        <v>5092958.87</v>
      </c>
      <c r="RI15">
        <v>8552225.3900000006</v>
      </c>
      <c r="RJ15">
        <v>6667209.1999999993</v>
      </c>
      <c r="RK15">
        <v>10100761.59</v>
      </c>
      <c r="RL15">
        <v>22963028.229999997</v>
      </c>
      <c r="RM15">
        <v>4946702.16</v>
      </c>
      <c r="RN15">
        <v>7503684.5099999998</v>
      </c>
      <c r="RO15">
        <v>23926723.920000002</v>
      </c>
      <c r="RP15">
        <v>11861925.74</v>
      </c>
      <c r="RQ15">
        <v>4285357.5600000005</v>
      </c>
      <c r="RR15">
        <v>3613745.09</v>
      </c>
      <c r="RS15">
        <v>12194126.17</v>
      </c>
      <c r="RT15">
        <v>10539316.77</v>
      </c>
      <c r="RU15">
        <v>5693658</v>
      </c>
      <c r="RV15">
        <v>6129845.9299999997</v>
      </c>
      <c r="RW15">
        <v>2198227.64</v>
      </c>
      <c r="RX15">
        <v>4802812.8499999996</v>
      </c>
      <c r="RY15">
        <v>3563825.0999999996</v>
      </c>
      <c r="RZ15">
        <v>55496089.119999997</v>
      </c>
      <c r="SA15">
        <v>7514088.0900000008</v>
      </c>
      <c r="SB15">
        <v>3849558.5</v>
      </c>
      <c r="SC15">
        <v>5218874.51</v>
      </c>
      <c r="SD15">
        <v>6658872.1899999995</v>
      </c>
      <c r="SE15">
        <v>5607475.4199999999</v>
      </c>
      <c r="SF15">
        <v>4663149.09</v>
      </c>
      <c r="SG15">
        <v>37830962.850000001</v>
      </c>
      <c r="SH15">
        <v>9582938.9199999999</v>
      </c>
      <c r="SI15">
        <v>4030102.78</v>
      </c>
      <c r="SJ15">
        <v>5200748.58</v>
      </c>
      <c r="SK15">
        <v>20049383.299999997</v>
      </c>
      <c r="SL15">
        <v>3794637.96</v>
      </c>
      <c r="SM15">
        <v>6143672.3100000005</v>
      </c>
      <c r="SN15">
        <v>43844158.939999998</v>
      </c>
      <c r="SO15">
        <v>2583787.8200000003</v>
      </c>
      <c r="SP15">
        <v>10609244.280000001</v>
      </c>
      <c r="SQ15">
        <v>3568291.8</v>
      </c>
      <c r="SR15">
        <v>3480469.54</v>
      </c>
      <c r="SS15">
        <v>5388568.3200000003</v>
      </c>
      <c r="ST15">
        <v>8013711.0099999998</v>
      </c>
      <c r="SU15">
        <v>11214204.270000001</v>
      </c>
      <c r="SV15">
        <v>2602721.44</v>
      </c>
      <c r="SW15">
        <v>45257645.450000003</v>
      </c>
      <c r="SX15">
        <v>20336970.029999997</v>
      </c>
      <c r="SY15">
        <v>4280021.1899999995</v>
      </c>
      <c r="SZ15">
        <v>50570964.759999998</v>
      </c>
      <c r="TA15">
        <v>7307561.4900000002</v>
      </c>
      <c r="TB15">
        <v>10111185.629999999</v>
      </c>
      <c r="TC15">
        <v>16243871.23</v>
      </c>
      <c r="TD15">
        <v>6280640.9000000004</v>
      </c>
      <c r="TE15">
        <v>8648574.6099999994</v>
      </c>
      <c r="TF15">
        <v>4228762.41</v>
      </c>
      <c r="TG15">
        <v>2749062.48</v>
      </c>
      <c r="TH15">
        <v>186990759.42000002</v>
      </c>
      <c r="TI15">
        <v>7160430.0099999998</v>
      </c>
      <c r="TJ15">
        <v>4933311.3500000006</v>
      </c>
      <c r="TK15">
        <v>21582481.130000003</v>
      </c>
      <c r="TL15">
        <v>13666443.4</v>
      </c>
      <c r="TM15">
        <v>7147071.3300000001</v>
      </c>
      <c r="TN15">
        <v>4249747.55</v>
      </c>
      <c r="TO15">
        <v>24855085.789999999</v>
      </c>
      <c r="TP15">
        <v>6769477.3099999996</v>
      </c>
      <c r="TQ15">
        <v>7665050.0299999993</v>
      </c>
      <c r="TR15">
        <v>10193195.82</v>
      </c>
      <c r="TS15">
        <v>7380657.7699999996</v>
      </c>
      <c r="TT15">
        <v>6659100.4800000004</v>
      </c>
      <c r="TU15">
        <v>12996382.449999999</v>
      </c>
      <c r="TV15">
        <v>6616905.2400000002</v>
      </c>
      <c r="TW15">
        <v>8280508.1699999999</v>
      </c>
      <c r="TX15">
        <v>25682272.199999999</v>
      </c>
      <c r="TY15">
        <v>12966914.129999999</v>
      </c>
      <c r="TZ15">
        <v>109220846.38</v>
      </c>
      <c r="UA15">
        <v>34560545.039999999</v>
      </c>
      <c r="UB15">
        <v>9592974.0599999987</v>
      </c>
      <c r="UC15">
        <v>27297136.890000001</v>
      </c>
      <c r="UD15">
        <v>55091324.959999993</v>
      </c>
      <c r="UE15">
        <v>12773666.820000002</v>
      </c>
      <c r="UF15">
        <v>9478662.379999999</v>
      </c>
      <c r="UG15">
        <v>4277188.0999999996</v>
      </c>
      <c r="UH15">
        <v>4227760.4800000004</v>
      </c>
      <c r="UI15">
        <v>35451610.5</v>
      </c>
      <c r="UJ15">
        <v>16816296.07</v>
      </c>
      <c r="UK15">
        <v>10739819.710000001</v>
      </c>
      <c r="UL15">
        <v>14192386.159999998</v>
      </c>
      <c r="UM15">
        <v>10786049</v>
      </c>
      <c r="UN15">
        <v>20746392.419999998</v>
      </c>
      <c r="UO15">
        <v>156632734.79999998</v>
      </c>
      <c r="UP15">
        <v>11999960.120000001</v>
      </c>
      <c r="UQ15">
        <v>9795445.4699999988</v>
      </c>
      <c r="UR15">
        <v>53749770.070000008</v>
      </c>
      <c r="US15">
        <v>3694098.89</v>
      </c>
      <c r="UT15">
        <v>6674633.9299999997</v>
      </c>
      <c r="UU15">
        <v>21295367.030000001</v>
      </c>
      <c r="UV15">
        <v>7479193.5499999998</v>
      </c>
      <c r="UW15">
        <v>7147644.7599999998</v>
      </c>
      <c r="UX15">
        <v>7083258.3600000003</v>
      </c>
      <c r="UY15">
        <v>10571494.35</v>
      </c>
      <c r="UZ15">
        <v>14897552.82</v>
      </c>
      <c r="VA15">
        <v>10001148.050000001</v>
      </c>
      <c r="VB15">
        <v>18027534.18</v>
      </c>
      <c r="VC15">
        <v>8347093.25</v>
      </c>
      <c r="VD15">
        <v>5445098.3099999996</v>
      </c>
      <c r="VE15">
        <v>5292763.4399999995</v>
      </c>
      <c r="VF15">
        <v>6058465.8700000001</v>
      </c>
      <c r="VG15">
        <v>19455075.699999999</v>
      </c>
      <c r="VH15">
        <v>5083875.2699999996</v>
      </c>
      <c r="VI15">
        <v>10074709.42</v>
      </c>
      <c r="VJ15">
        <v>3578449.3</v>
      </c>
      <c r="VK15">
        <v>96093618.449999988</v>
      </c>
      <c r="VL15">
        <v>11943399.800000001</v>
      </c>
      <c r="VM15">
        <v>7975471.9699999997</v>
      </c>
      <c r="VN15">
        <v>34570175.170000002</v>
      </c>
      <c r="VO15">
        <v>12563439.119999999</v>
      </c>
      <c r="VP15">
        <v>12684203.969999999</v>
      </c>
      <c r="VQ15">
        <v>12017014.24</v>
      </c>
      <c r="VR15">
        <v>9689827.370000001</v>
      </c>
      <c r="VS15">
        <v>9867376.1600000001</v>
      </c>
      <c r="VT15">
        <v>29049771.719999999</v>
      </c>
      <c r="VU15">
        <v>7507040.3700000001</v>
      </c>
      <c r="VV15">
        <v>21345645.990000002</v>
      </c>
      <c r="VW15">
        <v>8670162.7300000004</v>
      </c>
      <c r="VX15">
        <v>11690969.120000001</v>
      </c>
      <c r="VY15">
        <v>8785791.6699999999</v>
      </c>
      <c r="VZ15">
        <v>295251925.69</v>
      </c>
      <c r="WA15">
        <v>14717440.879999999</v>
      </c>
      <c r="WB15">
        <v>9929189.2599999998</v>
      </c>
      <c r="WC15">
        <v>8414137.6499999985</v>
      </c>
      <c r="WD15">
        <v>4281474.93</v>
      </c>
      <c r="WE15">
        <v>12834983.510000002</v>
      </c>
      <c r="WF15">
        <v>22196255.699999999</v>
      </c>
      <c r="WG15">
        <v>19970548.859999999</v>
      </c>
      <c r="WH15">
        <v>10344015.67</v>
      </c>
      <c r="WI15">
        <v>18051718.780000001</v>
      </c>
      <c r="WJ15">
        <v>7706810.830000001</v>
      </c>
      <c r="WK15">
        <v>28721298.579999998</v>
      </c>
      <c r="WL15">
        <v>8639760.9800000004</v>
      </c>
      <c r="WM15">
        <v>19162707.630000003</v>
      </c>
      <c r="WN15">
        <v>24482568.530000001</v>
      </c>
      <c r="WO15">
        <v>9778144.8900000006</v>
      </c>
      <c r="WP15">
        <v>10806821.35</v>
      </c>
      <c r="WQ15">
        <v>39190747.160000004</v>
      </c>
      <c r="WR15">
        <v>10130931.999999998</v>
      </c>
      <c r="WS15">
        <v>20906488.469999999</v>
      </c>
      <c r="WT15">
        <v>52037815.299999997</v>
      </c>
      <c r="WU15">
        <v>8087711.4000000004</v>
      </c>
      <c r="WV15">
        <v>5111310.7</v>
      </c>
      <c r="WW15">
        <v>3273061.45</v>
      </c>
      <c r="WX15">
        <v>13726720.810000001</v>
      </c>
      <c r="WY15">
        <v>5458117.1400000006</v>
      </c>
      <c r="WZ15">
        <v>4634843.3100000005</v>
      </c>
      <c r="XA15">
        <v>6316822.8300000001</v>
      </c>
      <c r="XB15">
        <v>28093429.109999999</v>
      </c>
      <c r="XC15">
        <v>8852336.0700000003</v>
      </c>
      <c r="XD15">
        <v>3268896.79</v>
      </c>
      <c r="XE15">
        <v>2653722.36</v>
      </c>
      <c r="XF15">
        <v>3067561.19</v>
      </c>
      <c r="XG15">
        <v>242608130.40000004</v>
      </c>
      <c r="XH15">
        <v>37676067.530000001</v>
      </c>
      <c r="XI15">
        <v>11154892.77</v>
      </c>
      <c r="XJ15">
        <v>35389050.579999998</v>
      </c>
      <c r="XK15">
        <v>16669877.010000002</v>
      </c>
      <c r="XL15">
        <v>16890035.75</v>
      </c>
      <c r="XM15">
        <v>122455092.63</v>
      </c>
      <c r="XN15">
        <v>9322517.1699999999</v>
      </c>
      <c r="XO15">
        <v>8683473.0099999998</v>
      </c>
      <c r="XP15">
        <v>62277379.170000002</v>
      </c>
      <c r="XQ15">
        <v>33330466.510000002</v>
      </c>
      <c r="XR15">
        <v>11257854.26</v>
      </c>
      <c r="XS15">
        <v>6121426.4700000007</v>
      </c>
      <c r="XT15">
        <v>30930929.650000002</v>
      </c>
      <c r="XU15">
        <v>10411014.550000001</v>
      </c>
      <c r="XV15">
        <v>6362875.4900000002</v>
      </c>
      <c r="XW15">
        <v>6261383.4800000004</v>
      </c>
      <c r="XX15">
        <v>7363012.1200000001</v>
      </c>
      <c r="XY15">
        <v>7391538.3399999999</v>
      </c>
      <c r="XZ15">
        <v>18429531.039999999</v>
      </c>
      <c r="YA15">
        <v>5929388.2199999997</v>
      </c>
      <c r="YB15">
        <v>5206895.12</v>
      </c>
      <c r="YC15">
        <v>8175935.1299999999</v>
      </c>
      <c r="YD15">
        <v>166849739.92999998</v>
      </c>
      <c r="YE15">
        <v>8430132.3399999999</v>
      </c>
      <c r="YF15">
        <v>14385109.260000002</v>
      </c>
      <c r="YG15">
        <v>8741597.870000001</v>
      </c>
      <c r="YH15">
        <v>31959306.719999999</v>
      </c>
      <c r="YI15">
        <v>11637097.609999999</v>
      </c>
      <c r="YJ15">
        <v>19286695.579999998</v>
      </c>
      <c r="YK15">
        <v>6499834.1600000001</v>
      </c>
      <c r="YL15">
        <v>15358324.209999999</v>
      </c>
      <c r="YM15">
        <v>25370611.109999999</v>
      </c>
      <c r="YN15">
        <v>6699697.6799999997</v>
      </c>
      <c r="YO15">
        <v>9936365.9299999997</v>
      </c>
      <c r="YP15">
        <v>5014746.84</v>
      </c>
      <c r="YQ15">
        <v>19572733.34</v>
      </c>
      <c r="YR15">
        <v>4648286.7699999996</v>
      </c>
      <c r="YS15">
        <v>3067232.16</v>
      </c>
      <c r="YT15">
        <v>3827271.52</v>
      </c>
      <c r="YU15">
        <v>42872941.480000004</v>
      </c>
      <c r="YV15">
        <v>7194433.3799999999</v>
      </c>
      <c r="YW15">
        <v>9576008.4400000013</v>
      </c>
      <c r="YX15">
        <v>6179115.5700000003</v>
      </c>
      <c r="YY15">
        <v>11712545.970000001</v>
      </c>
      <c r="YZ15">
        <v>5742195.3799999999</v>
      </c>
      <c r="ZA15">
        <v>21814329.720000003</v>
      </c>
      <c r="ZB15">
        <v>55084803.61999999</v>
      </c>
      <c r="ZC15">
        <v>5407376.1900000004</v>
      </c>
      <c r="ZD15">
        <v>9953375.6000000015</v>
      </c>
      <c r="ZE15">
        <v>11319971.350000001</v>
      </c>
      <c r="ZF15">
        <v>4787737</v>
      </c>
      <c r="ZG15">
        <v>5976685.3400000008</v>
      </c>
      <c r="ZH15">
        <v>6484906.1199999992</v>
      </c>
      <c r="ZI15">
        <v>4222822.29</v>
      </c>
      <c r="ZJ15">
        <v>32601923.230000004</v>
      </c>
      <c r="ZK15">
        <v>137745237.80000001</v>
      </c>
      <c r="ZL15">
        <v>5420806.5700000003</v>
      </c>
      <c r="ZM15">
        <v>29652929.219999999</v>
      </c>
      <c r="ZN15">
        <v>47120824.420000002</v>
      </c>
      <c r="ZO15">
        <v>16888832.690000001</v>
      </c>
      <c r="ZP15">
        <v>18257500.370000001</v>
      </c>
      <c r="ZQ15">
        <v>9772589.8000000007</v>
      </c>
      <c r="ZR15">
        <v>31283183.68</v>
      </c>
      <c r="ZS15">
        <v>13828454.780000001</v>
      </c>
      <c r="ZT15">
        <v>41789276.079999998</v>
      </c>
      <c r="ZU15">
        <v>4570539.66</v>
      </c>
      <c r="ZV15">
        <v>6414771.9199999999</v>
      </c>
      <c r="ZW15">
        <v>5824736.9199999999</v>
      </c>
      <c r="ZX15">
        <v>8889062.2100000009</v>
      </c>
      <c r="ZY15">
        <v>4407783.0600000005</v>
      </c>
      <c r="ZZ15">
        <v>7499191.2400000002</v>
      </c>
      <c r="AAA15">
        <v>9374387.6099999994</v>
      </c>
      <c r="AAB15">
        <v>4262128.1500000004</v>
      </c>
      <c r="AAC15">
        <v>8389395.8599999994</v>
      </c>
      <c r="AAD15">
        <v>6513526.3399999999</v>
      </c>
      <c r="AAE15">
        <v>4723655.4000000004</v>
      </c>
      <c r="AAF15">
        <v>3718817.1100000003</v>
      </c>
      <c r="AAG15">
        <v>33255191.740000002</v>
      </c>
      <c r="AAH15">
        <v>6742999.4500000002</v>
      </c>
      <c r="AAI15">
        <v>7027477.4199999999</v>
      </c>
      <c r="AAJ15">
        <v>6408759.4199999999</v>
      </c>
      <c r="AAK15">
        <v>8654234</v>
      </c>
      <c r="AAL15">
        <v>7423762.54</v>
      </c>
      <c r="AAM15">
        <v>5157632.92</v>
      </c>
      <c r="AAN15">
        <v>373518467.34000009</v>
      </c>
      <c r="AAO15">
        <v>10774244.439999999</v>
      </c>
      <c r="AAP15">
        <v>7138081.3499999996</v>
      </c>
      <c r="AAQ15">
        <v>19759851.380000003</v>
      </c>
      <c r="AAR15">
        <v>10915097.66</v>
      </c>
      <c r="AAS15">
        <v>8885344.0300000012</v>
      </c>
      <c r="AAT15">
        <v>9578759.2699999996</v>
      </c>
      <c r="AAU15">
        <v>11277972.149999999</v>
      </c>
      <c r="AAV15">
        <v>50787639.109999992</v>
      </c>
      <c r="AAW15">
        <v>10878256.16</v>
      </c>
      <c r="AAX15">
        <v>17705532.109999999</v>
      </c>
      <c r="AAY15">
        <v>47900372.459999993</v>
      </c>
      <c r="AAZ15">
        <v>36206265.359999999</v>
      </c>
      <c r="ABA15">
        <v>8451051.7300000004</v>
      </c>
      <c r="ABB15">
        <v>4178542.64</v>
      </c>
      <c r="ABC15">
        <v>10956163.18</v>
      </c>
      <c r="ABD15">
        <v>3296515.67</v>
      </c>
      <c r="ABE15">
        <v>4303793.9399999995</v>
      </c>
      <c r="ABF15">
        <v>5969604.7599999998</v>
      </c>
      <c r="ABG15">
        <v>45450541.520000003</v>
      </c>
      <c r="ABH15">
        <v>111220290.45</v>
      </c>
      <c r="ABI15">
        <v>3947668.85</v>
      </c>
      <c r="ABJ15">
        <v>6882194.1699999999</v>
      </c>
      <c r="ABK15">
        <v>6176278.7299999995</v>
      </c>
      <c r="ABL15">
        <v>4072230.0199999996</v>
      </c>
      <c r="ABM15">
        <v>7588911.9700000007</v>
      </c>
      <c r="ABN15">
        <v>80704302.420000002</v>
      </c>
      <c r="ABO15">
        <v>6928211.8399999999</v>
      </c>
      <c r="ABP15">
        <v>10843889.09</v>
      </c>
      <c r="ABQ15">
        <v>8487314.7899999991</v>
      </c>
      <c r="ABR15">
        <v>12184805.050000001</v>
      </c>
      <c r="ABS15">
        <v>5661350</v>
      </c>
      <c r="ABT15">
        <v>5330724.1899999995</v>
      </c>
      <c r="ABU15">
        <v>8430589.0500000007</v>
      </c>
      <c r="ABV15">
        <v>4059504.58</v>
      </c>
      <c r="ABW15">
        <v>77275759.070000008</v>
      </c>
      <c r="ABX15">
        <v>8732580.0999999996</v>
      </c>
      <c r="ABY15">
        <v>12879850.700000001</v>
      </c>
      <c r="ABZ15">
        <v>9516798.7200000025</v>
      </c>
      <c r="ACA15">
        <v>5389912.1100000003</v>
      </c>
      <c r="ACB15">
        <v>152407860.53999999</v>
      </c>
      <c r="ACC15">
        <v>5321781.83</v>
      </c>
      <c r="ACD15">
        <v>7733490.8100000005</v>
      </c>
      <c r="ACE15">
        <v>7116939.54</v>
      </c>
      <c r="ACF15">
        <v>10679732.890000001</v>
      </c>
      <c r="ACG15">
        <v>4001559.99</v>
      </c>
      <c r="ACH15">
        <v>190963205.37</v>
      </c>
      <c r="ACI15">
        <v>2731857.64</v>
      </c>
      <c r="ACJ15">
        <v>8413880.6999999993</v>
      </c>
      <c r="ACK15">
        <v>11944083.379999999</v>
      </c>
      <c r="ACL15">
        <v>4360758.9499999993</v>
      </c>
      <c r="ACM15">
        <v>4721348.87</v>
      </c>
      <c r="ACN15">
        <v>5438787.7800000003</v>
      </c>
      <c r="ACO15">
        <v>28067593.280000001</v>
      </c>
      <c r="ACP15">
        <v>117196788.16</v>
      </c>
      <c r="ACQ15">
        <v>8049157.3799999999</v>
      </c>
      <c r="ACR15">
        <v>6881129.1299999999</v>
      </c>
      <c r="ACS15">
        <v>10542447.77</v>
      </c>
      <c r="ACT15">
        <v>6905027.8199999994</v>
      </c>
      <c r="ACU15">
        <v>28481899.240000002</v>
      </c>
      <c r="ACV15">
        <v>5947110.6200000001</v>
      </c>
      <c r="ACW15">
        <v>6817196.9700000007</v>
      </c>
      <c r="ACX15">
        <v>5528605.1699999999</v>
      </c>
      <c r="ACY15">
        <v>5161015.8499999996</v>
      </c>
      <c r="ACZ15">
        <v>4652553.57</v>
      </c>
      <c r="ADA15">
        <v>8177063.3300000001</v>
      </c>
      <c r="ADB15">
        <v>8522561.1600000001</v>
      </c>
      <c r="ADC15">
        <v>3060865.2399999998</v>
      </c>
      <c r="ADD15">
        <v>49156032.549999997</v>
      </c>
      <c r="ADE15">
        <v>28430159.68</v>
      </c>
      <c r="ADF15">
        <v>42273985.109999999</v>
      </c>
      <c r="ADG15">
        <v>22338100.949999999</v>
      </c>
      <c r="ADH15">
        <v>11694824.83</v>
      </c>
      <c r="ADI15">
        <v>6457918.46</v>
      </c>
      <c r="ADJ15">
        <v>4384360.96</v>
      </c>
      <c r="ADK15">
        <v>14383260.629999999</v>
      </c>
      <c r="ADL15">
        <v>7126763.2999999998</v>
      </c>
      <c r="ADM15">
        <v>33778422.890000001</v>
      </c>
      <c r="ADN15">
        <v>274035126.63999999</v>
      </c>
      <c r="ADO15">
        <v>27836050.189999998</v>
      </c>
      <c r="ADP15">
        <v>27672181.57</v>
      </c>
      <c r="ADQ15">
        <v>59266355.869999997</v>
      </c>
      <c r="ADR15">
        <v>6730676.1099999994</v>
      </c>
      <c r="ADS15">
        <v>6556626.6500000004</v>
      </c>
      <c r="ADT15">
        <v>6173436.7200000007</v>
      </c>
      <c r="ADU15">
        <v>7365689.96</v>
      </c>
      <c r="ADV15">
        <v>537145402.63</v>
      </c>
      <c r="ADW15">
        <v>27958818.379999999</v>
      </c>
      <c r="ADX15">
        <v>21738196.640000001</v>
      </c>
      <c r="ADY15">
        <v>6179885.6399999997</v>
      </c>
      <c r="ADZ15">
        <v>9070031.9299999997</v>
      </c>
      <c r="AEA15">
        <v>10853495.68</v>
      </c>
      <c r="AEB15">
        <v>7365424.9199999999</v>
      </c>
      <c r="AEC15">
        <v>17241236.770000003</v>
      </c>
      <c r="AED15">
        <v>5121219.4399999995</v>
      </c>
      <c r="AEE15">
        <v>5702200.4200000009</v>
      </c>
      <c r="AEF15">
        <v>8212286.5700000003</v>
      </c>
      <c r="AEG15">
        <v>11797587.32</v>
      </c>
      <c r="AEH15">
        <v>6643164.0800000001</v>
      </c>
      <c r="AEI15">
        <v>5900488.1699999999</v>
      </c>
      <c r="AEJ15">
        <v>7162293.8200000003</v>
      </c>
      <c r="AEK15">
        <v>9954035.8499999996</v>
      </c>
      <c r="AEL15">
        <v>6233643.3100000005</v>
      </c>
      <c r="AEM15">
        <v>19281462.41</v>
      </c>
      <c r="AEN15">
        <v>3662072.99</v>
      </c>
      <c r="AEO15">
        <v>8739466.4299999997</v>
      </c>
      <c r="AEP15">
        <v>169211474.88</v>
      </c>
      <c r="AEQ15">
        <v>11160572.27</v>
      </c>
      <c r="AER15">
        <v>14457897.32</v>
      </c>
      <c r="AES15">
        <v>7971044.8499999996</v>
      </c>
      <c r="AET15">
        <v>6658522.1400000006</v>
      </c>
      <c r="AEU15">
        <v>18439601.960000001</v>
      </c>
      <c r="AEV15">
        <v>3882904.24</v>
      </c>
      <c r="AEW15">
        <v>8580528.0199999996</v>
      </c>
      <c r="AEX15">
        <v>6251083.8399999999</v>
      </c>
      <c r="AEY15">
        <v>3819695.5599999996</v>
      </c>
      <c r="AEZ15">
        <v>122248707.53</v>
      </c>
      <c r="AFA15">
        <v>79639121.429999992</v>
      </c>
      <c r="AFB15">
        <v>56458521.780000001</v>
      </c>
      <c r="AFC15">
        <v>9898540.6400000006</v>
      </c>
      <c r="AFD15">
        <v>18022237.469999999</v>
      </c>
      <c r="AFE15">
        <v>11502941.6</v>
      </c>
      <c r="AFF15">
        <v>8040811.8800000008</v>
      </c>
      <c r="AFG15">
        <v>10286746.35</v>
      </c>
      <c r="AFH15">
        <v>8690810.2400000002</v>
      </c>
      <c r="AFI15">
        <v>9687232.4499999993</v>
      </c>
      <c r="AFJ15">
        <v>11317428.469999999</v>
      </c>
      <c r="AFK15">
        <v>8610372.2300000004</v>
      </c>
      <c r="AFL15">
        <v>86120791.609999999</v>
      </c>
      <c r="AFM15">
        <v>79083235.029999986</v>
      </c>
      <c r="AFN15">
        <v>20876471.969999999</v>
      </c>
      <c r="AFO15">
        <v>14530763.49</v>
      </c>
      <c r="AFP15">
        <v>12407812.15</v>
      </c>
      <c r="AFQ15">
        <v>11422270.83</v>
      </c>
      <c r="AFR15">
        <v>8773510.7200000007</v>
      </c>
      <c r="AFS15">
        <v>6960163.7300000004</v>
      </c>
      <c r="AFT15">
        <v>18696630.93</v>
      </c>
      <c r="AFU15">
        <v>27030256.240000002</v>
      </c>
      <c r="AFV15">
        <v>6597248.5700000003</v>
      </c>
      <c r="AFW15">
        <v>16242738.09</v>
      </c>
      <c r="AFX15">
        <v>8971487.3499999996</v>
      </c>
      <c r="AFY15">
        <v>65988401.06000001</v>
      </c>
      <c r="AFZ15">
        <v>11788735</v>
      </c>
      <c r="AGA15">
        <v>14601488.76</v>
      </c>
      <c r="AGB15">
        <v>5430553.0199999996</v>
      </c>
      <c r="AGC15">
        <v>18858537.219999999</v>
      </c>
      <c r="AGD15">
        <v>7029393.6600000001</v>
      </c>
      <c r="AGE15">
        <v>5430728.1400000006</v>
      </c>
      <c r="AGF15">
        <v>5895003.9699999997</v>
      </c>
      <c r="AGG15">
        <v>4445172.72</v>
      </c>
      <c r="AGH15">
        <v>5876504.5700000003</v>
      </c>
      <c r="AGI15">
        <v>4847811.96</v>
      </c>
      <c r="AGJ15">
        <v>267697832.01000002</v>
      </c>
      <c r="AGK15">
        <v>24509890.219999999</v>
      </c>
      <c r="AGL15">
        <v>24474046.789999999</v>
      </c>
      <c r="AGM15">
        <v>11514929.530000001</v>
      </c>
      <c r="AGN15">
        <v>29344845.450000003</v>
      </c>
      <c r="AGO15">
        <v>48799391.799999997</v>
      </c>
      <c r="AGP15">
        <v>9528160.6699999999</v>
      </c>
      <c r="AGQ15">
        <v>9340557.4299999997</v>
      </c>
      <c r="AGR15">
        <v>195815543.50999999</v>
      </c>
      <c r="AGS15">
        <v>129585437.40000001</v>
      </c>
      <c r="AGT15">
        <v>11334840.34</v>
      </c>
      <c r="AGU15">
        <v>25048687.170000002</v>
      </c>
      <c r="AGV15">
        <v>33599427.890000001</v>
      </c>
      <c r="AGW15">
        <v>19387084.449999999</v>
      </c>
      <c r="AGX15">
        <v>13975131.989999998</v>
      </c>
      <c r="AGY15">
        <v>25471310.199999999</v>
      </c>
      <c r="AGZ15">
        <v>5302945.5299999993</v>
      </c>
      <c r="AHA15">
        <v>13159121.09</v>
      </c>
      <c r="AHB15">
        <v>23487176.66</v>
      </c>
      <c r="AHC15">
        <v>15235153.559999999</v>
      </c>
      <c r="AHD15">
        <v>9989871.2499999981</v>
      </c>
      <c r="AHE15">
        <v>9262370.4700000007</v>
      </c>
      <c r="AHF15">
        <v>9123877.4100000001</v>
      </c>
      <c r="AHG15">
        <v>9258654.3399999999</v>
      </c>
      <c r="AHH15">
        <v>6424429.8399999999</v>
      </c>
      <c r="AHI15">
        <v>42908250.870000005</v>
      </c>
      <c r="AHJ15">
        <v>5927944.2199999997</v>
      </c>
      <c r="AHK15">
        <v>8236098.8300000001</v>
      </c>
      <c r="AHL15">
        <v>6515206.7599999998</v>
      </c>
      <c r="AHM15">
        <v>20214468.57</v>
      </c>
      <c r="AHN15">
        <v>10070905.110000001</v>
      </c>
      <c r="AHO15">
        <v>3240134.6799999997</v>
      </c>
      <c r="AHR15" t="b">
        <f t="shared" si="0"/>
        <v>1</v>
      </c>
      <c r="AHS15" s="4">
        <v>10</v>
      </c>
      <c r="AHT15" s="4" t="s">
        <v>989</v>
      </c>
    </row>
    <row r="16" spans="1:904" ht="21" x14ac:dyDescent="0.4">
      <c r="A16" s="36"/>
      <c r="B16" s="22" t="s">
        <v>1028</v>
      </c>
      <c r="C16" t="s">
        <v>1029</v>
      </c>
      <c r="D16">
        <v>1078991256.5</v>
      </c>
      <c r="E16">
        <v>38920</v>
      </c>
      <c r="F16">
        <v>0</v>
      </c>
      <c r="G16">
        <v>0</v>
      </c>
      <c r="H16">
        <v>0</v>
      </c>
      <c r="I16">
        <v>0</v>
      </c>
      <c r="J16">
        <v>0</v>
      </c>
      <c r="K16">
        <v>305770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3246864657.7799997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35840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1178636732.96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118920898.83000001</v>
      </c>
      <c r="BY16">
        <v>401312330.94999999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1185593706.0799999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0</v>
      </c>
      <c r="CT16">
        <v>95930.25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354865</v>
      </c>
      <c r="DD16">
        <v>0</v>
      </c>
      <c r="DE16">
        <v>0</v>
      </c>
      <c r="DF16">
        <v>0</v>
      </c>
      <c r="DG16">
        <v>0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77197614.99000001</v>
      </c>
      <c r="DN16">
        <v>24531325.52</v>
      </c>
      <c r="DO16">
        <v>0</v>
      </c>
      <c r="DP16">
        <v>0</v>
      </c>
      <c r="DQ16">
        <v>0</v>
      </c>
      <c r="DR16">
        <v>0</v>
      </c>
      <c r="DS16">
        <v>0</v>
      </c>
      <c r="DT16">
        <v>0</v>
      </c>
      <c r="DU16">
        <v>0</v>
      </c>
      <c r="DV16">
        <v>415969170.25999999</v>
      </c>
      <c r="DW16">
        <v>0</v>
      </c>
      <c r="DX16">
        <v>0</v>
      </c>
      <c r="DY16">
        <v>0</v>
      </c>
      <c r="DZ16">
        <v>0</v>
      </c>
      <c r="EA16">
        <v>0</v>
      </c>
      <c r="EB16">
        <v>0</v>
      </c>
      <c r="EC16">
        <v>0</v>
      </c>
      <c r="ED16">
        <v>0</v>
      </c>
      <c r="EE16">
        <v>78686192.670000002</v>
      </c>
      <c r="EF16">
        <v>168572718.42000002</v>
      </c>
      <c r="EG16">
        <v>0</v>
      </c>
      <c r="EH16">
        <v>0</v>
      </c>
      <c r="EI16">
        <v>0</v>
      </c>
      <c r="EJ16">
        <v>0</v>
      </c>
      <c r="EK16">
        <v>0</v>
      </c>
      <c r="EL16">
        <v>0</v>
      </c>
      <c r="EM16">
        <v>0</v>
      </c>
      <c r="EN16">
        <v>669056057.41999996</v>
      </c>
      <c r="EO16">
        <v>0</v>
      </c>
      <c r="EP16">
        <v>0</v>
      </c>
      <c r="EQ16">
        <v>0</v>
      </c>
      <c r="ER16">
        <v>0</v>
      </c>
      <c r="ES16">
        <v>0</v>
      </c>
      <c r="ET16">
        <v>0</v>
      </c>
      <c r="EU16">
        <v>0</v>
      </c>
      <c r="EV16">
        <v>0</v>
      </c>
      <c r="EW16">
        <v>0</v>
      </c>
      <c r="EX16">
        <v>0</v>
      </c>
      <c r="EY16">
        <v>0</v>
      </c>
      <c r="EZ16">
        <v>0</v>
      </c>
      <c r="FA16">
        <v>0</v>
      </c>
      <c r="FB16">
        <v>0</v>
      </c>
      <c r="FC16">
        <v>0</v>
      </c>
      <c r="FD16">
        <v>0</v>
      </c>
      <c r="FE16">
        <v>0</v>
      </c>
      <c r="FF16">
        <v>0</v>
      </c>
      <c r="FG16">
        <v>0</v>
      </c>
      <c r="FH16">
        <v>0</v>
      </c>
      <c r="FI16">
        <v>257214776.77000001</v>
      </c>
      <c r="FJ16">
        <v>0</v>
      </c>
      <c r="FK16">
        <v>0</v>
      </c>
      <c r="FL16">
        <v>0</v>
      </c>
      <c r="FM16">
        <v>0</v>
      </c>
      <c r="FN16">
        <v>0</v>
      </c>
      <c r="FO16">
        <v>0</v>
      </c>
      <c r="FP16">
        <v>0</v>
      </c>
      <c r="FQ16">
        <v>0</v>
      </c>
      <c r="FR16">
        <v>0</v>
      </c>
      <c r="FS16">
        <v>0</v>
      </c>
      <c r="FT16">
        <v>0</v>
      </c>
      <c r="FU16">
        <v>0</v>
      </c>
      <c r="FV16">
        <v>0</v>
      </c>
      <c r="FW16">
        <v>0</v>
      </c>
      <c r="FX16">
        <v>0</v>
      </c>
      <c r="FY16">
        <v>0</v>
      </c>
      <c r="FZ16">
        <v>0</v>
      </c>
      <c r="GA16">
        <v>0</v>
      </c>
      <c r="GB16">
        <v>0</v>
      </c>
      <c r="GC16">
        <v>0</v>
      </c>
      <c r="GD16">
        <v>0</v>
      </c>
      <c r="GE16">
        <v>13671000</v>
      </c>
      <c r="GF16">
        <v>0</v>
      </c>
      <c r="GG16">
        <v>0</v>
      </c>
      <c r="GH16">
        <v>0</v>
      </c>
      <c r="GI16">
        <v>0</v>
      </c>
      <c r="GJ16">
        <v>101070.04</v>
      </c>
      <c r="GK16">
        <v>0</v>
      </c>
      <c r="GL16">
        <v>0</v>
      </c>
      <c r="GM16">
        <v>0</v>
      </c>
      <c r="GN16">
        <v>0</v>
      </c>
      <c r="GO16">
        <v>76940</v>
      </c>
      <c r="GP16">
        <v>72132.72</v>
      </c>
      <c r="GQ16">
        <v>0</v>
      </c>
      <c r="GR16">
        <v>0</v>
      </c>
      <c r="GS16">
        <v>0</v>
      </c>
      <c r="GT16">
        <v>0</v>
      </c>
      <c r="GU16">
        <v>0</v>
      </c>
      <c r="GV16">
        <v>0</v>
      </c>
      <c r="GW16">
        <v>0</v>
      </c>
      <c r="GX16">
        <v>0</v>
      </c>
      <c r="GY16">
        <v>0</v>
      </c>
      <c r="GZ16">
        <v>0</v>
      </c>
      <c r="HA16">
        <v>0</v>
      </c>
      <c r="HB16">
        <v>0</v>
      </c>
      <c r="HC16">
        <v>0</v>
      </c>
      <c r="HD16">
        <v>0</v>
      </c>
      <c r="HE16">
        <v>0</v>
      </c>
      <c r="HF16">
        <v>0</v>
      </c>
      <c r="HG16">
        <v>0</v>
      </c>
      <c r="HH16">
        <v>0</v>
      </c>
      <c r="HI16">
        <v>0</v>
      </c>
      <c r="HJ16">
        <v>2013455.31</v>
      </c>
      <c r="HK16">
        <v>0</v>
      </c>
      <c r="HL16">
        <v>0</v>
      </c>
      <c r="HM16">
        <v>0</v>
      </c>
      <c r="HN16">
        <v>0</v>
      </c>
      <c r="HO16">
        <v>0</v>
      </c>
      <c r="HP16">
        <v>0</v>
      </c>
      <c r="HQ16">
        <v>0</v>
      </c>
      <c r="HR16">
        <v>0</v>
      </c>
      <c r="HS16">
        <v>0</v>
      </c>
      <c r="HT16">
        <v>0</v>
      </c>
      <c r="HU16">
        <v>0</v>
      </c>
      <c r="HV16">
        <v>0</v>
      </c>
      <c r="HW16">
        <v>0</v>
      </c>
      <c r="HX16">
        <v>0</v>
      </c>
      <c r="HY16">
        <v>0</v>
      </c>
      <c r="HZ16">
        <v>0</v>
      </c>
      <c r="IA16">
        <v>0</v>
      </c>
      <c r="IB16">
        <v>0</v>
      </c>
      <c r="IC16">
        <v>0</v>
      </c>
      <c r="ID16">
        <v>0</v>
      </c>
      <c r="IE16">
        <v>0</v>
      </c>
      <c r="IF16">
        <v>0</v>
      </c>
      <c r="IG16">
        <v>0</v>
      </c>
      <c r="IH16">
        <v>0</v>
      </c>
      <c r="II16">
        <v>158621606.24000001</v>
      </c>
      <c r="IJ16">
        <v>0</v>
      </c>
      <c r="IK16">
        <v>0</v>
      </c>
      <c r="IL16">
        <v>0</v>
      </c>
      <c r="IM16">
        <v>0</v>
      </c>
      <c r="IN16">
        <v>0</v>
      </c>
      <c r="IO16">
        <v>0</v>
      </c>
      <c r="IP16">
        <v>0</v>
      </c>
      <c r="IQ16">
        <v>0</v>
      </c>
      <c r="IR16">
        <v>0</v>
      </c>
      <c r="IS16">
        <v>84300</v>
      </c>
      <c r="IT16">
        <v>38700</v>
      </c>
      <c r="IU16">
        <v>0</v>
      </c>
      <c r="IV16">
        <v>0</v>
      </c>
      <c r="IW16">
        <v>0</v>
      </c>
      <c r="IX16">
        <v>0</v>
      </c>
      <c r="IY16">
        <v>0</v>
      </c>
      <c r="IZ16">
        <v>0</v>
      </c>
      <c r="JA16">
        <v>0</v>
      </c>
      <c r="JB16">
        <v>0</v>
      </c>
      <c r="JC16">
        <v>0</v>
      </c>
      <c r="JD16">
        <v>0</v>
      </c>
      <c r="JE16">
        <v>415907153.96000004</v>
      </c>
      <c r="JF16">
        <v>0</v>
      </c>
      <c r="JG16">
        <v>0</v>
      </c>
      <c r="JH16">
        <v>0</v>
      </c>
      <c r="JI16">
        <v>0</v>
      </c>
      <c r="JJ16">
        <v>0</v>
      </c>
      <c r="JK16">
        <v>27123392.530000001</v>
      </c>
      <c r="JL16">
        <v>0</v>
      </c>
      <c r="JM16">
        <v>0</v>
      </c>
      <c r="JN16">
        <v>0</v>
      </c>
      <c r="JO16">
        <v>0</v>
      </c>
      <c r="JP16">
        <v>0</v>
      </c>
      <c r="JQ16">
        <v>0</v>
      </c>
      <c r="JR16">
        <v>0</v>
      </c>
      <c r="JS16">
        <v>0</v>
      </c>
      <c r="JT16">
        <v>0</v>
      </c>
      <c r="JU16">
        <v>0</v>
      </c>
      <c r="JV16">
        <v>0</v>
      </c>
      <c r="JW16">
        <v>0</v>
      </c>
      <c r="JX16">
        <v>0</v>
      </c>
      <c r="JY16">
        <v>0</v>
      </c>
      <c r="JZ16">
        <v>227541781.52000001</v>
      </c>
      <c r="KA16">
        <v>0</v>
      </c>
      <c r="KB16">
        <v>0</v>
      </c>
      <c r="KC16">
        <v>0</v>
      </c>
      <c r="KD16">
        <v>0</v>
      </c>
      <c r="KE16">
        <v>0</v>
      </c>
      <c r="KF16">
        <v>0</v>
      </c>
      <c r="KG16">
        <v>0</v>
      </c>
      <c r="KH16">
        <v>0</v>
      </c>
      <c r="KI16">
        <v>0</v>
      </c>
      <c r="KJ16">
        <v>0</v>
      </c>
      <c r="KK16">
        <v>0</v>
      </c>
      <c r="KL16">
        <v>0</v>
      </c>
      <c r="KM16">
        <v>6704.02</v>
      </c>
      <c r="KN16">
        <v>0</v>
      </c>
      <c r="KO16">
        <v>0</v>
      </c>
      <c r="KP16">
        <v>70000</v>
      </c>
      <c r="KQ16">
        <v>0</v>
      </c>
      <c r="KR16">
        <v>0</v>
      </c>
      <c r="KS16">
        <v>0</v>
      </c>
      <c r="KT16">
        <v>0</v>
      </c>
      <c r="KU16">
        <v>0</v>
      </c>
      <c r="KV16">
        <v>0</v>
      </c>
      <c r="KW16">
        <v>0</v>
      </c>
      <c r="KX16">
        <v>106727212.23</v>
      </c>
      <c r="KY16">
        <v>0</v>
      </c>
      <c r="KZ16">
        <v>0</v>
      </c>
      <c r="LA16">
        <v>0</v>
      </c>
      <c r="LB16">
        <v>0</v>
      </c>
      <c r="LC16">
        <v>0</v>
      </c>
      <c r="LD16">
        <v>0</v>
      </c>
      <c r="LE16">
        <v>0</v>
      </c>
      <c r="LF16">
        <v>4608775.76</v>
      </c>
      <c r="LG16">
        <v>136254.45000000001</v>
      </c>
      <c r="LH16">
        <v>74453.350000000006</v>
      </c>
      <c r="LI16">
        <v>0</v>
      </c>
      <c r="LJ16">
        <v>0</v>
      </c>
      <c r="LK16">
        <v>0</v>
      </c>
      <c r="LL16">
        <v>215160</v>
      </c>
      <c r="LM16">
        <v>0</v>
      </c>
      <c r="LN16">
        <v>0</v>
      </c>
      <c r="LO16">
        <v>0</v>
      </c>
      <c r="LP16">
        <v>0</v>
      </c>
      <c r="LQ16">
        <v>0</v>
      </c>
      <c r="LR16">
        <v>0</v>
      </c>
      <c r="LS16">
        <v>0</v>
      </c>
      <c r="LT16">
        <v>112752.25</v>
      </c>
      <c r="LU16">
        <v>38289598.259999998</v>
      </c>
      <c r="LV16">
        <v>0</v>
      </c>
      <c r="LW16">
        <v>0</v>
      </c>
      <c r="LX16">
        <v>0</v>
      </c>
      <c r="LY16">
        <v>0</v>
      </c>
      <c r="LZ16">
        <v>0</v>
      </c>
      <c r="MA16">
        <v>0</v>
      </c>
      <c r="MB16">
        <v>0</v>
      </c>
      <c r="MC16">
        <v>0</v>
      </c>
      <c r="MD16">
        <v>0</v>
      </c>
      <c r="ME16">
        <v>0</v>
      </c>
      <c r="MF16">
        <v>206669860.06</v>
      </c>
      <c r="MG16">
        <v>0</v>
      </c>
      <c r="MH16">
        <v>0</v>
      </c>
      <c r="MI16">
        <v>0</v>
      </c>
      <c r="MJ16">
        <v>0</v>
      </c>
      <c r="MK16">
        <v>0</v>
      </c>
      <c r="ML16">
        <v>0</v>
      </c>
      <c r="MM16">
        <v>0</v>
      </c>
      <c r="MN16">
        <v>0</v>
      </c>
      <c r="MO16">
        <v>0</v>
      </c>
      <c r="MP16">
        <v>0</v>
      </c>
      <c r="MQ16">
        <v>0</v>
      </c>
      <c r="MR16">
        <v>582969070.44000006</v>
      </c>
      <c r="MS16">
        <v>0</v>
      </c>
      <c r="MT16">
        <v>0</v>
      </c>
      <c r="MU16">
        <v>0</v>
      </c>
      <c r="MV16">
        <v>0</v>
      </c>
      <c r="MW16">
        <v>0</v>
      </c>
      <c r="MX16">
        <v>0</v>
      </c>
      <c r="MY16">
        <v>0</v>
      </c>
      <c r="MZ16">
        <v>0</v>
      </c>
      <c r="NA16">
        <v>0</v>
      </c>
      <c r="NB16">
        <v>0</v>
      </c>
      <c r="NC16">
        <v>1035500417.72</v>
      </c>
      <c r="ND16">
        <v>0</v>
      </c>
      <c r="NE16">
        <v>0</v>
      </c>
      <c r="NF16">
        <v>0</v>
      </c>
      <c r="NG16">
        <v>0</v>
      </c>
      <c r="NH16">
        <v>0</v>
      </c>
      <c r="NI16">
        <v>0</v>
      </c>
      <c r="NJ16">
        <v>0</v>
      </c>
      <c r="NK16">
        <v>0</v>
      </c>
      <c r="NL16">
        <v>0</v>
      </c>
      <c r="NM16">
        <v>0</v>
      </c>
      <c r="NN16">
        <v>0</v>
      </c>
      <c r="NO16">
        <v>29161065.899999999</v>
      </c>
      <c r="NP16">
        <v>0</v>
      </c>
      <c r="NQ16">
        <v>0</v>
      </c>
      <c r="NR16">
        <v>0</v>
      </c>
      <c r="NS16">
        <v>0</v>
      </c>
      <c r="NT16">
        <v>0</v>
      </c>
      <c r="NU16">
        <v>0</v>
      </c>
      <c r="NV16">
        <v>936883588.26999998</v>
      </c>
      <c r="NW16">
        <v>0</v>
      </c>
      <c r="NX16">
        <v>0</v>
      </c>
      <c r="NY16">
        <v>0</v>
      </c>
      <c r="NZ16">
        <v>0</v>
      </c>
      <c r="OA16">
        <v>0</v>
      </c>
      <c r="OB16">
        <v>0</v>
      </c>
      <c r="OC16">
        <v>301</v>
      </c>
      <c r="OD16">
        <v>292800</v>
      </c>
      <c r="OE16">
        <v>0</v>
      </c>
      <c r="OF16">
        <v>701769.4</v>
      </c>
      <c r="OG16">
        <v>0</v>
      </c>
      <c r="OH16">
        <v>0</v>
      </c>
      <c r="OI16">
        <v>0</v>
      </c>
      <c r="OJ16">
        <v>0</v>
      </c>
      <c r="OK16">
        <v>0</v>
      </c>
      <c r="OL16">
        <v>0</v>
      </c>
      <c r="OM16">
        <v>0</v>
      </c>
      <c r="ON16">
        <v>0</v>
      </c>
      <c r="OO16">
        <v>0</v>
      </c>
      <c r="OP16">
        <v>0</v>
      </c>
      <c r="OQ16">
        <v>0</v>
      </c>
      <c r="OR16">
        <v>0</v>
      </c>
      <c r="OS16">
        <v>0</v>
      </c>
      <c r="OT16">
        <v>0</v>
      </c>
      <c r="OU16">
        <v>0</v>
      </c>
      <c r="OV16">
        <v>0</v>
      </c>
      <c r="OW16">
        <v>0</v>
      </c>
      <c r="OX16">
        <v>0</v>
      </c>
      <c r="OY16">
        <v>0</v>
      </c>
      <c r="OZ16">
        <v>0</v>
      </c>
      <c r="PA16">
        <v>29803000</v>
      </c>
      <c r="PB16">
        <v>0</v>
      </c>
      <c r="PC16">
        <v>0</v>
      </c>
      <c r="PD16">
        <v>0</v>
      </c>
      <c r="PE16">
        <v>0</v>
      </c>
      <c r="PF16">
        <v>0</v>
      </c>
      <c r="PG16">
        <v>0</v>
      </c>
      <c r="PH16">
        <v>0</v>
      </c>
      <c r="PI16">
        <v>0</v>
      </c>
      <c r="PJ16">
        <v>0</v>
      </c>
      <c r="PK16">
        <v>0</v>
      </c>
      <c r="PL16">
        <v>0</v>
      </c>
      <c r="PM16">
        <v>0</v>
      </c>
      <c r="PN16">
        <v>0</v>
      </c>
      <c r="PO16">
        <v>0</v>
      </c>
      <c r="PP16">
        <v>0</v>
      </c>
      <c r="PQ16">
        <v>0</v>
      </c>
      <c r="PR16">
        <v>0</v>
      </c>
      <c r="PS16">
        <v>0</v>
      </c>
      <c r="PT16">
        <v>0</v>
      </c>
      <c r="PU16">
        <v>0</v>
      </c>
      <c r="PV16">
        <v>0</v>
      </c>
      <c r="PW16">
        <v>0</v>
      </c>
      <c r="PX16">
        <v>0</v>
      </c>
      <c r="PY16">
        <v>0</v>
      </c>
      <c r="PZ16">
        <v>0</v>
      </c>
      <c r="QA16">
        <v>0</v>
      </c>
      <c r="QB16">
        <v>0</v>
      </c>
      <c r="QC16">
        <v>0</v>
      </c>
      <c r="QD16">
        <v>0</v>
      </c>
      <c r="QE16">
        <v>0</v>
      </c>
      <c r="QF16">
        <v>0</v>
      </c>
      <c r="QG16">
        <v>0</v>
      </c>
      <c r="QH16">
        <v>0</v>
      </c>
      <c r="QI16">
        <v>0</v>
      </c>
      <c r="QJ16">
        <v>0</v>
      </c>
      <c r="QK16">
        <v>0</v>
      </c>
      <c r="QL16">
        <v>0</v>
      </c>
      <c r="QM16">
        <v>703155</v>
      </c>
      <c r="QN16">
        <v>0</v>
      </c>
      <c r="QO16">
        <v>0</v>
      </c>
      <c r="QP16">
        <v>0</v>
      </c>
      <c r="QQ16">
        <v>0</v>
      </c>
      <c r="QR16">
        <v>0</v>
      </c>
      <c r="QS16">
        <v>0</v>
      </c>
      <c r="QT16">
        <v>0</v>
      </c>
      <c r="QU16">
        <v>0</v>
      </c>
      <c r="QV16">
        <v>0</v>
      </c>
      <c r="QW16">
        <v>0</v>
      </c>
      <c r="QX16">
        <v>0</v>
      </c>
      <c r="QY16">
        <v>0</v>
      </c>
      <c r="QZ16">
        <v>2700</v>
      </c>
      <c r="RA16">
        <v>0</v>
      </c>
      <c r="RB16">
        <v>0</v>
      </c>
      <c r="RC16">
        <v>0</v>
      </c>
      <c r="RD16">
        <v>0</v>
      </c>
      <c r="RE16">
        <v>0</v>
      </c>
      <c r="RF16">
        <v>0</v>
      </c>
      <c r="RG16">
        <v>0</v>
      </c>
      <c r="RH16">
        <v>0</v>
      </c>
      <c r="RI16">
        <v>0</v>
      </c>
      <c r="RJ16">
        <v>0</v>
      </c>
      <c r="RK16">
        <v>0</v>
      </c>
      <c r="RL16">
        <v>0</v>
      </c>
      <c r="RM16">
        <v>0</v>
      </c>
      <c r="RN16">
        <v>0</v>
      </c>
      <c r="RO16">
        <v>0</v>
      </c>
      <c r="RP16">
        <v>0</v>
      </c>
      <c r="RQ16">
        <v>0</v>
      </c>
      <c r="RR16">
        <v>0</v>
      </c>
      <c r="RS16">
        <v>0</v>
      </c>
      <c r="RT16">
        <v>0</v>
      </c>
      <c r="RU16">
        <v>0</v>
      </c>
      <c r="RV16">
        <v>0</v>
      </c>
      <c r="RW16">
        <v>0</v>
      </c>
      <c r="RX16">
        <v>0</v>
      </c>
      <c r="RY16">
        <v>0</v>
      </c>
      <c r="RZ16">
        <v>0</v>
      </c>
      <c r="SA16">
        <v>0</v>
      </c>
      <c r="SB16">
        <v>0</v>
      </c>
      <c r="SC16">
        <v>0</v>
      </c>
      <c r="SD16">
        <v>0</v>
      </c>
      <c r="SE16">
        <v>0</v>
      </c>
      <c r="SF16">
        <v>0</v>
      </c>
      <c r="SG16">
        <v>0</v>
      </c>
      <c r="SH16">
        <v>0</v>
      </c>
      <c r="SI16">
        <v>0</v>
      </c>
      <c r="SJ16">
        <v>0</v>
      </c>
      <c r="SK16">
        <v>0</v>
      </c>
      <c r="SL16">
        <v>0</v>
      </c>
      <c r="SM16">
        <v>0</v>
      </c>
      <c r="SN16">
        <v>12898063.300000001</v>
      </c>
      <c r="SO16">
        <v>0</v>
      </c>
      <c r="SP16">
        <v>0</v>
      </c>
      <c r="SQ16">
        <v>0</v>
      </c>
      <c r="SR16">
        <v>0</v>
      </c>
      <c r="SS16">
        <v>0</v>
      </c>
      <c r="ST16">
        <v>0</v>
      </c>
      <c r="SU16">
        <v>0</v>
      </c>
      <c r="SV16">
        <v>0</v>
      </c>
      <c r="SW16">
        <v>0</v>
      </c>
      <c r="SX16">
        <v>0</v>
      </c>
      <c r="SY16">
        <v>0</v>
      </c>
      <c r="SZ16">
        <v>0</v>
      </c>
      <c r="TA16">
        <v>0</v>
      </c>
      <c r="TB16">
        <v>0</v>
      </c>
      <c r="TC16">
        <v>0</v>
      </c>
      <c r="TD16">
        <v>0</v>
      </c>
      <c r="TE16">
        <v>0</v>
      </c>
      <c r="TF16">
        <v>0</v>
      </c>
      <c r="TG16">
        <v>0</v>
      </c>
      <c r="TH16">
        <v>0</v>
      </c>
      <c r="TI16">
        <v>0</v>
      </c>
      <c r="TJ16">
        <v>0</v>
      </c>
      <c r="TK16">
        <v>0</v>
      </c>
      <c r="TL16">
        <v>0</v>
      </c>
      <c r="TM16">
        <v>0</v>
      </c>
      <c r="TN16">
        <v>0</v>
      </c>
      <c r="TO16">
        <v>0</v>
      </c>
      <c r="TP16">
        <v>0</v>
      </c>
      <c r="TQ16">
        <v>0</v>
      </c>
      <c r="TR16">
        <v>0</v>
      </c>
      <c r="TS16">
        <v>0</v>
      </c>
      <c r="TT16">
        <v>0</v>
      </c>
      <c r="TU16">
        <v>0</v>
      </c>
      <c r="TV16">
        <v>0</v>
      </c>
      <c r="TW16">
        <v>0</v>
      </c>
      <c r="TX16">
        <v>0</v>
      </c>
      <c r="TY16">
        <v>0</v>
      </c>
      <c r="TZ16">
        <v>0</v>
      </c>
      <c r="UA16">
        <v>0</v>
      </c>
      <c r="UB16">
        <v>0</v>
      </c>
      <c r="UC16">
        <v>0</v>
      </c>
      <c r="UD16">
        <v>0</v>
      </c>
      <c r="UE16">
        <v>0</v>
      </c>
      <c r="UF16">
        <v>0</v>
      </c>
      <c r="UG16">
        <v>0</v>
      </c>
      <c r="UH16">
        <v>0</v>
      </c>
      <c r="UI16">
        <v>10663.59</v>
      </c>
      <c r="UJ16">
        <v>0</v>
      </c>
      <c r="UK16">
        <v>0</v>
      </c>
      <c r="UL16">
        <v>0</v>
      </c>
      <c r="UM16">
        <v>0</v>
      </c>
      <c r="UN16">
        <v>0</v>
      </c>
      <c r="UO16">
        <v>11135598.710000001</v>
      </c>
      <c r="UP16">
        <v>0</v>
      </c>
      <c r="UQ16">
        <v>0</v>
      </c>
      <c r="UR16">
        <v>0</v>
      </c>
      <c r="US16">
        <v>0</v>
      </c>
      <c r="UT16">
        <v>0</v>
      </c>
      <c r="UU16">
        <v>0</v>
      </c>
      <c r="UV16">
        <v>0</v>
      </c>
      <c r="UW16">
        <v>0</v>
      </c>
      <c r="UX16">
        <v>0</v>
      </c>
      <c r="UY16">
        <v>0</v>
      </c>
      <c r="UZ16">
        <v>0</v>
      </c>
      <c r="VA16">
        <v>0</v>
      </c>
      <c r="VB16">
        <v>0</v>
      </c>
      <c r="VC16">
        <v>0</v>
      </c>
      <c r="VD16">
        <v>0</v>
      </c>
      <c r="VE16">
        <v>0</v>
      </c>
      <c r="VF16">
        <v>0</v>
      </c>
      <c r="VG16">
        <v>0</v>
      </c>
      <c r="VH16">
        <v>0</v>
      </c>
      <c r="VI16">
        <v>0</v>
      </c>
      <c r="VJ16">
        <v>0</v>
      </c>
      <c r="VK16">
        <v>18674000</v>
      </c>
      <c r="VL16">
        <v>0</v>
      </c>
      <c r="VM16">
        <v>0</v>
      </c>
      <c r="VN16">
        <v>0</v>
      </c>
      <c r="VO16">
        <v>0</v>
      </c>
      <c r="VP16">
        <v>0</v>
      </c>
      <c r="VQ16">
        <v>0</v>
      </c>
      <c r="VR16">
        <v>0</v>
      </c>
      <c r="VS16">
        <v>0</v>
      </c>
      <c r="VT16">
        <v>0</v>
      </c>
      <c r="VU16">
        <v>0</v>
      </c>
      <c r="VV16">
        <v>0</v>
      </c>
      <c r="VW16">
        <v>0</v>
      </c>
      <c r="VX16">
        <v>0</v>
      </c>
      <c r="VY16">
        <v>0</v>
      </c>
      <c r="VZ16">
        <v>35930300</v>
      </c>
      <c r="WA16">
        <v>0</v>
      </c>
      <c r="WB16">
        <v>0</v>
      </c>
      <c r="WC16">
        <v>0</v>
      </c>
      <c r="WD16">
        <v>0</v>
      </c>
      <c r="WE16">
        <v>0</v>
      </c>
      <c r="WF16">
        <v>0</v>
      </c>
      <c r="WG16">
        <v>0</v>
      </c>
      <c r="WH16">
        <v>0</v>
      </c>
      <c r="WI16">
        <v>0</v>
      </c>
      <c r="WJ16">
        <v>0</v>
      </c>
      <c r="WK16">
        <v>0</v>
      </c>
      <c r="WL16">
        <v>0</v>
      </c>
      <c r="WM16">
        <v>0</v>
      </c>
      <c r="WN16">
        <v>0</v>
      </c>
      <c r="WO16">
        <v>0</v>
      </c>
      <c r="WP16">
        <v>0</v>
      </c>
      <c r="WQ16">
        <v>0</v>
      </c>
      <c r="WR16">
        <v>0</v>
      </c>
      <c r="WS16">
        <v>0</v>
      </c>
      <c r="WT16">
        <v>0</v>
      </c>
      <c r="WU16">
        <v>0</v>
      </c>
      <c r="WV16">
        <v>0</v>
      </c>
      <c r="WW16">
        <v>0</v>
      </c>
      <c r="WX16">
        <v>0</v>
      </c>
      <c r="WY16">
        <v>0</v>
      </c>
      <c r="WZ16">
        <v>0</v>
      </c>
      <c r="XA16">
        <v>0</v>
      </c>
      <c r="XB16">
        <v>0</v>
      </c>
      <c r="XC16">
        <v>0</v>
      </c>
      <c r="XD16">
        <v>0</v>
      </c>
      <c r="XE16">
        <v>0</v>
      </c>
      <c r="XF16">
        <v>0</v>
      </c>
      <c r="XG16">
        <v>32489380.399999999</v>
      </c>
      <c r="XH16">
        <v>0</v>
      </c>
      <c r="XI16">
        <v>0</v>
      </c>
      <c r="XJ16">
        <v>0</v>
      </c>
      <c r="XK16">
        <v>0</v>
      </c>
      <c r="XL16">
        <v>0</v>
      </c>
      <c r="XM16">
        <v>0</v>
      </c>
      <c r="XN16">
        <v>0</v>
      </c>
      <c r="XO16">
        <v>0</v>
      </c>
      <c r="XP16">
        <v>0</v>
      </c>
      <c r="XQ16">
        <v>0</v>
      </c>
      <c r="XR16">
        <v>0</v>
      </c>
      <c r="XS16">
        <v>0</v>
      </c>
      <c r="XT16">
        <v>0</v>
      </c>
      <c r="XU16">
        <v>0</v>
      </c>
      <c r="XV16">
        <v>0</v>
      </c>
      <c r="XW16">
        <v>0</v>
      </c>
      <c r="XX16">
        <v>0</v>
      </c>
      <c r="XY16">
        <v>0</v>
      </c>
      <c r="XZ16">
        <v>0</v>
      </c>
      <c r="YA16">
        <v>0</v>
      </c>
      <c r="YB16">
        <v>0</v>
      </c>
      <c r="YC16">
        <v>0</v>
      </c>
      <c r="YD16">
        <v>0</v>
      </c>
      <c r="YE16">
        <v>0</v>
      </c>
      <c r="YF16">
        <v>0</v>
      </c>
      <c r="YG16">
        <v>0</v>
      </c>
      <c r="YH16">
        <v>0</v>
      </c>
      <c r="YI16">
        <v>0</v>
      </c>
      <c r="YJ16">
        <v>0</v>
      </c>
      <c r="YK16">
        <v>0</v>
      </c>
      <c r="YL16">
        <v>0</v>
      </c>
      <c r="YM16">
        <v>0</v>
      </c>
      <c r="YN16">
        <v>0</v>
      </c>
      <c r="YO16">
        <v>0</v>
      </c>
      <c r="YP16">
        <v>0</v>
      </c>
      <c r="YQ16">
        <v>0</v>
      </c>
      <c r="YR16">
        <v>0</v>
      </c>
      <c r="YS16">
        <v>0</v>
      </c>
      <c r="YT16">
        <v>0</v>
      </c>
      <c r="YU16">
        <v>171213411.25</v>
      </c>
      <c r="YV16">
        <v>0</v>
      </c>
      <c r="YW16">
        <v>0</v>
      </c>
      <c r="YX16">
        <v>0</v>
      </c>
      <c r="YY16">
        <v>0</v>
      </c>
      <c r="YZ16">
        <v>0</v>
      </c>
      <c r="ZA16">
        <v>0</v>
      </c>
      <c r="ZB16">
        <v>247240.26</v>
      </c>
      <c r="ZC16">
        <v>0</v>
      </c>
      <c r="ZD16">
        <v>0</v>
      </c>
      <c r="ZE16">
        <v>0</v>
      </c>
      <c r="ZF16">
        <v>0</v>
      </c>
      <c r="ZG16">
        <v>0</v>
      </c>
      <c r="ZH16">
        <v>0</v>
      </c>
      <c r="ZI16">
        <v>0</v>
      </c>
      <c r="ZJ16">
        <v>0</v>
      </c>
      <c r="ZK16">
        <v>19942216.289999999</v>
      </c>
      <c r="ZL16">
        <v>0</v>
      </c>
      <c r="ZM16">
        <v>0</v>
      </c>
      <c r="ZN16">
        <v>0</v>
      </c>
      <c r="ZO16">
        <v>0</v>
      </c>
      <c r="ZP16">
        <v>0</v>
      </c>
      <c r="ZQ16">
        <v>0</v>
      </c>
      <c r="ZR16">
        <v>0</v>
      </c>
      <c r="ZS16">
        <v>0</v>
      </c>
      <c r="ZT16">
        <v>0</v>
      </c>
      <c r="ZU16">
        <v>0</v>
      </c>
      <c r="ZV16">
        <v>0</v>
      </c>
      <c r="ZW16">
        <v>0</v>
      </c>
      <c r="ZX16">
        <v>0</v>
      </c>
      <c r="ZY16">
        <v>0</v>
      </c>
      <c r="ZZ16">
        <v>0</v>
      </c>
      <c r="AAA16">
        <v>0</v>
      </c>
      <c r="AAB16">
        <v>0</v>
      </c>
      <c r="AAC16">
        <v>0</v>
      </c>
      <c r="AAD16">
        <v>0</v>
      </c>
      <c r="AAE16">
        <v>0</v>
      </c>
      <c r="AAF16">
        <v>0</v>
      </c>
      <c r="AAG16">
        <v>0</v>
      </c>
      <c r="AAH16">
        <v>0</v>
      </c>
      <c r="AAI16">
        <v>0</v>
      </c>
      <c r="AAJ16">
        <v>0</v>
      </c>
      <c r="AAK16">
        <v>0</v>
      </c>
      <c r="AAL16">
        <v>0</v>
      </c>
      <c r="AAM16">
        <v>0</v>
      </c>
      <c r="AAN16">
        <v>42412002</v>
      </c>
      <c r="AAO16">
        <v>0</v>
      </c>
      <c r="AAP16">
        <v>0</v>
      </c>
      <c r="AAQ16">
        <v>0</v>
      </c>
      <c r="AAR16">
        <v>0</v>
      </c>
      <c r="AAS16">
        <v>0</v>
      </c>
      <c r="AAT16">
        <v>0</v>
      </c>
      <c r="AAU16">
        <v>0</v>
      </c>
      <c r="AAV16">
        <v>0</v>
      </c>
      <c r="AAW16">
        <v>0</v>
      </c>
      <c r="AAX16">
        <v>0</v>
      </c>
      <c r="AAY16">
        <v>0</v>
      </c>
      <c r="AAZ16">
        <v>0</v>
      </c>
      <c r="ABA16">
        <v>0</v>
      </c>
      <c r="ABB16">
        <v>0</v>
      </c>
      <c r="ABC16">
        <v>0</v>
      </c>
      <c r="ABD16">
        <v>0</v>
      </c>
      <c r="ABE16">
        <v>0</v>
      </c>
      <c r="ABF16">
        <v>0</v>
      </c>
      <c r="ABG16">
        <v>0</v>
      </c>
      <c r="ABH16">
        <v>0</v>
      </c>
      <c r="ABI16">
        <v>0</v>
      </c>
      <c r="ABJ16">
        <v>0</v>
      </c>
      <c r="ABK16">
        <v>0</v>
      </c>
      <c r="ABL16">
        <v>0</v>
      </c>
      <c r="ABM16">
        <v>0</v>
      </c>
      <c r="ABN16">
        <v>0</v>
      </c>
      <c r="ABO16">
        <v>0</v>
      </c>
      <c r="ABP16">
        <v>0</v>
      </c>
      <c r="ABQ16">
        <v>0</v>
      </c>
      <c r="ABR16">
        <v>0</v>
      </c>
      <c r="ABS16">
        <v>0</v>
      </c>
      <c r="ABT16">
        <v>0</v>
      </c>
      <c r="ABU16">
        <v>0</v>
      </c>
      <c r="ABV16">
        <v>0</v>
      </c>
      <c r="ABW16">
        <v>0</v>
      </c>
      <c r="ABX16">
        <v>0</v>
      </c>
      <c r="ABY16">
        <v>0</v>
      </c>
      <c r="ABZ16">
        <v>0</v>
      </c>
      <c r="ACA16">
        <v>0</v>
      </c>
      <c r="ACB16">
        <v>0</v>
      </c>
      <c r="ACC16">
        <v>0</v>
      </c>
      <c r="ACD16">
        <v>0</v>
      </c>
      <c r="ACE16">
        <v>0</v>
      </c>
      <c r="ACF16">
        <v>0</v>
      </c>
      <c r="ACG16">
        <v>0</v>
      </c>
      <c r="ACH16">
        <v>26695200</v>
      </c>
      <c r="ACI16">
        <v>0</v>
      </c>
      <c r="ACJ16">
        <v>6862237.5999999996</v>
      </c>
      <c r="ACK16">
        <v>0</v>
      </c>
      <c r="ACL16">
        <v>0</v>
      </c>
      <c r="ACM16">
        <v>0</v>
      </c>
      <c r="ACN16">
        <v>0</v>
      </c>
      <c r="ACO16">
        <v>0</v>
      </c>
      <c r="ACP16">
        <v>0</v>
      </c>
      <c r="ACQ16">
        <v>0</v>
      </c>
      <c r="ACR16">
        <v>0</v>
      </c>
      <c r="ACS16">
        <v>0</v>
      </c>
      <c r="ACT16">
        <v>0</v>
      </c>
      <c r="ACU16">
        <v>0</v>
      </c>
      <c r="ACV16">
        <v>0</v>
      </c>
      <c r="ACW16">
        <v>0</v>
      </c>
      <c r="ACX16">
        <v>0</v>
      </c>
      <c r="ACY16">
        <v>0</v>
      </c>
      <c r="ACZ16">
        <v>0</v>
      </c>
      <c r="ADA16">
        <v>0</v>
      </c>
      <c r="ADB16">
        <v>0</v>
      </c>
      <c r="ADC16">
        <v>0</v>
      </c>
      <c r="ADD16">
        <v>0</v>
      </c>
      <c r="ADE16">
        <v>21013549.489999998</v>
      </c>
      <c r="ADF16">
        <v>38480975.240000002</v>
      </c>
      <c r="ADG16">
        <v>0</v>
      </c>
      <c r="ADH16">
        <v>0</v>
      </c>
      <c r="ADI16">
        <v>0</v>
      </c>
      <c r="ADJ16">
        <v>0</v>
      </c>
      <c r="ADK16">
        <v>0</v>
      </c>
      <c r="ADL16">
        <v>0</v>
      </c>
      <c r="ADM16">
        <v>0</v>
      </c>
      <c r="ADN16">
        <v>43340532.259999998</v>
      </c>
      <c r="ADO16">
        <v>0</v>
      </c>
      <c r="ADP16">
        <v>0</v>
      </c>
      <c r="ADQ16">
        <v>43417293.969999999</v>
      </c>
      <c r="ADR16">
        <v>0</v>
      </c>
      <c r="ADS16">
        <v>0</v>
      </c>
      <c r="ADT16">
        <v>0</v>
      </c>
      <c r="ADU16">
        <v>0</v>
      </c>
      <c r="ADV16">
        <v>0</v>
      </c>
      <c r="ADW16">
        <v>0</v>
      </c>
      <c r="ADX16">
        <v>0</v>
      </c>
      <c r="ADY16">
        <v>0</v>
      </c>
      <c r="ADZ16">
        <v>0</v>
      </c>
      <c r="AEA16">
        <v>0</v>
      </c>
      <c r="AEB16">
        <v>0</v>
      </c>
      <c r="AEC16">
        <v>0</v>
      </c>
      <c r="AED16">
        <v>0</v>
      </c>
      <c r="AEE16">
        <v>0</v>
      </c>
      <c r="AEF16">
        <v>0</v>
      </c>
      <c r="AEG16">
        <v>0</v>
      </c>
      <c r="AEH16">
        <v>0</v>
      </c>
      <c r="AEI16">
        <v>0</v>
      </c>
      <c r="AEJ16">
        <v>0</v>
      </c>
      <c r="AEK16">
        <v>0</v>
      </c>
      <c r="AEL16">
        <v>0</v>
      </c>
      <c r="AEM16">
        <v>0</v>
      </c>
      <c r="AEN16">
        <v>0</v>
      </c>
      <c r="AEO16">
        <v>0</v>
      </c>
      <c r="AEP16">
        <v>21257000</v>
      </c>
      <c r="AEQ16">
        <v>0</v>
      </c>
      <c r="AER16">
        <v>0</v>
      </c>
      <c r="AES16">
        <v>0</v>
      </c>
      <c r="AET16">
        <v>0</v>
      </c>
      <c r="AEU16">
        <v>0</v>
      </c>
      <c r="AEV16">
        <v>0</v>
      </c>
      <c r="AEW16">
        <v>0</v>
      </c>
      <c r="AEX16">
        <v>0</v>
      </c>
      <c r="AEY16">
        <v>0</v>
      </c>
      <c r="AEZ16">
        <v>600602</v>
      </c>
      <c r="AFA16">
        <v>3</v>
      </c>
      <c r="AFB16">
        <v>0</v>
      </c>
      <c r="AFC16">
        <v>0</v>
      </c>
      <c r="AFD16">
        <v>0</v>
      </c>
      <c r="AFE16">
        <v>0</v>
      </c>
      <c r="AFF16">
        <v>0</v>
      </c>
      <c r="AFG16">
        <v>0</v>
      </c>
      <c r="AFH16">
        <v>0</v>
      </c>
      <c r="AFI16">
        <v>0</v>
      </c>
      <c r="AFJ16">
        <v>0</v>
      </c>
      <c r="AFK16">
        <v>0</v>
      </c>
      <c r="AFL16">
        <v>0</v>
      </c>
      <c r="AFM16">
        <v>0</v>
      </c>
      <c r="AFN16">
        <v>0</v>
      </c>
      <c r="AFO16">
        <v>0</v>
      </c>
      <c r="AFP16">
        <v>0</v>
      </c>
      <c r="AFQ16">
        <v>0</v>
      </c>
      <c r="AFR16">
        <v>0</v>
      </c>
      <c r="AFS16">
        <v>0</v>
      </c>
      <c r="AFT16">
        <v>0</v>
      </c>
      <c r="AFU16">
        <v>0</v>
      </c>
      <c r="AFV16">
        <v>0</v>
      </c>
      <c r="AFW16">
        <v>0</v>
      </c>
      <c r="AFX16">
        <v>0</v>
      </c>
      <c r="AFY16">
        <v>17833899.829999998</v>
      </c>
      <c r="AFZ16">
        <v>0</v>
      </c>
      <c r="AGA16">
        <v>0</v>
      </c>
      <c r="AGB16">
        <v>0</v>
      </c>
      <c r="AGC16">
        <v>0</v>
      </c>
      <c r="AGD16">
        <v>0</v>
      </c>
      <c r="AGE16">
        <v>0</v>
      </c>
      <c r="AGF16">
        <v>0</v>
      </c>
      <c r="AGG16">
        <v>0</v>
      </c>
      <c r="AGH16">
        <v>0</v>
      </c>
      <c r="AGI16">
        <v>0</v>
      </c>
      <c r="AGJ16">
        <v>20014000</v>
      </c>
      <c r="AGK16">
        <v>0</v>
      </c>
      <c r="AGL16">
        <v>0</v>
      </c>
      <c r="AGM16">
        <v>0</v>
      </c>
      <c r="AGN16">
        <v>0</v>
      </c>
      <c r="AGO16">
        <v>0</v>
      </c>
      <c r="AGP16">
        <v>0</v>
      </c>
      <c r="AGQ16">
        <v>0</v>
      </c>
      <c r="AGR16">
        <v>37228000</v>
      </c>
      <c r="AGS16">
        <v>21168000</v>
      </c>
      <c r="AGT16">
        <v>0</v>
      </c>
      <c r="AGU16">
        <v>0</v>
      </c>
      <c r="AGV16">
        <v>0</v>
      </c>
      <c r="AGW16">
        <v>0</v>
      </c>
      <c r="AGX16">
        <v>0</v>
      </c>
      <c r="AGY16">
        <v>0</v>
      </c>
      <c r="AGZ16">
        <v>0</v>
      </c>
      <c r="AHA16">
        <v>0</v>
      </c>
      <c r="AHB16">
        <v>0</v>
      </c>
      <c r="AHC16">
        <v>0</v>
      </c>
      <c r="AHD16">
        <v>0</v>
      </c>
      <c r="AHE16">
        <v>0</v>
      </c>
      <c r="AHF16">
        <v>0</v>
      </c>
      <c r="AHG16">
        <v>0</v>
      </c>
      <c r="AHH16">
        <v>0</v>
      </c>
      <c r="AHI16">
        <v>0</v>
      </c>
      <c r="AHJ16">
        <v>0</v>
      </c>
      <c r="AHK16">
        <v>0</v>
      </c>
      <c r="AHL16">
        <v>0</v>
      </c>
      <c r="AHM16">
        <v>0</v>
      </c>
      <c r="AHN16">
        <v>0</v>
      </c>
      <c r="AHO16">
        <v>0</v>
      </c>
      <c r="AHR16" t="b">
        <f t="shared" si="0"/>
        <v>1</v>
      </c>
      <c r="AHS16" s="4">
        <v>11</v>
      </c>
      <c r="AHT16" s="4" t="s">
        <v>1028</v>
      </c>
    </row>
    <row r="17" spans="1:904" ht="21" x14ac:dyDescent="0.4">
      <c r="A17" s="36">
        <v>12</v>
      </c>
      <c r="B17" s="22" t="s">
        <v>991</v>
      </c>
      <c r="C17" t="s">
        <v>992</v>
      </c>
      <c r="D17">
        <v>66126920.049999997</v>
      </c>
      <c r="E17">
        <v>8931145</v>
      </c>
      <c r="F17">
        <v>1761906</v>
      </c>
      <c r="G17">
        <v>4339215.16</v>
      </c>
      <c r="H17">
        <v>2226368.9</v>
      </c>
      <c r="I17">
        <v>4484764.1100000003</v>
      </c>
      <c r="J17">
        <v>875457</v>
      </c>
      <c r="K17">
        <v>12548339.710000001</v>
      </c>
      <c r="L17">
        <v>2959000</v>
      </c>
      <c r="M17">
        <v>2899271.85</v>
      </c>
      <c r="N17">
        <v>11833784.439999999</v>
      </c>
      <c r="O17">
        <v>2406725.79</v>
      </c>
      <c r="P17">
        <v>16483692.98</v>
      </c>
      <c r="Q17">
        <v>5970521.9800000004</v>
      </c>
      <c r="R17">
        <v>3988882.94</v>
      </c>
      <c r="S17">
        <v>3170725.87</v>
      </c>
      <c r="T17">
        <v>3109952.37</v>
      </c>
      <c r="U17">
        <v>2153609.0099999998</v>
      </c>
      <c r="V17">
        <v>1024638.09</v>
      </c>
      <c r="W17">
        <v>3982791.43</v>
      </c>
      <c r="X17">
        <v>3211036.52</v>
      </c>
      <c r="Y17">
        <v>1376627.35</v>
      </c>
      <c r="Z17">
        <v>1126701.6200000001</v>
      </c>
      <c r="AA17">
        <v>378179.65</v>
      </c>
      <c r="AB17">
        <v>84224224.549999997</v>
      </c>
      <c r="AC17">
        <v>2930100</v>
      </c>
      <c r="AD17">
        <v>10170301.279999999</v>
      </c>
      <c r="AE17">
        <v>2634225.27</v>
      </c>
      <c r="AF17">
        <v>7094942.5300000003</v>
      </c>
      <c r="AG17">
        <v>2774400</v>
      </c>
      <c r="AH17">
        <v>9330442.8099999987</v>
      </c>
      <c r="AI17">
        <v>16117793.66</v>
      </c>
      <c r="AJ17">
        <v>4550906.4400000004</v>
      </c>
      <c r="AK17">
        <v>4711163.8</v>
      </c>
      <c r="AL17">
        <v>5116002.51</v>
      </c>
      <c r="AM17">
        <v>2090773.11</v>
      </c>
      <c r="AN17">
        <v>7086055.5199999996</v>
      </c>
      <c r="AO17">
        <v>2409188.42</v>
      </c>
      <c r="AP17">
        <v>2234067.09</v>
      </c>
      <c r="AQ17">
        <v>14338485.83</v>
      </c>
      <c r="AR17">
        <v>3641305.51</v>
      </c>
      <c r="AS17">
        <v>1112398.83</v>
      </c>
      <c r="AT17">
        <v>43124505.43</v>
      </c>
      <c r="AU17">
        <v>2866808.62</v>
      </c>
      <c r="AV17">
        <v>3858227.08</v>
      </c>
      <c r="AW17">
        <v>2957799.09</v>
      </c>
      <c r="AX17">
        <v>1701223.97</v>
      </c>
      <c r="AY17">
        <v>2263927.9</v>
      </c>
      <c r="AZ17">
        <v>1290644.6000000001</v>
      </c>
      <c r="BA17">
        <v>2947430.47</v>
      </c>
      <c r="BB17">
        <v>8134746.1400000006</v>
      </c>
      <c r="BC17">
        <v>1525386.07</v>
      </c>
      <c r="BD17">
        <v>22904578.949999999</v>
      </c>
      <c r="BE17">
        <v>4693449.9800000004</v>
      </c>
      <c r="BF17">
        <v>1551400</v>
      </c>
      <c r="BG17">
        <v>1728120</v>
      </c>
      <c r="BH17">
        <v>525000</v>
      </c>
      <c r="BI17">
        <v>30289417.100000001</v>
      </c>
      <c r="BJ17">
        <v>987021.86</v>
      </c>
      <c r="BK17">
        <v>1225348.58</v>
      </c>
      <c r="BL17">
        <v>1562427.35</v>
      </c>
      <c r="BM17">
        <v>1646203.03</v>
      </c>
      <c r="BN17">
        <v>4187437.08</v>
      </c>
      <c r="BO17">
        <v>1449500</v>
      </c>
      <c r="BP17">
        <v>1155210.53</v>
      </c>
      <c r="BQ17">
        <v>893274</v>
      </c>
      <c r="BR17">
        <v>2316229.41</v>
      </c>
      <c r="BS17">
        <v>765500</v>
      </c>
      <c r="BT17">
        <v>708804</v>
      </c>
      <c r="BU17">
        <v>16486194.359999999</v>
      </c>
      <c r="BV17">
        <v>425000</v>
      </c>
      <c r="BW17">
        <v>1050450</v>
      </c>
      <c r="BX17">
        <v>37221048.950000003</v>
      </c>
      <c r="BY17">
        <v>74608975.909999996</v>
      </c>
      <c r="BZ17">
        <v>5140130</v>
      </c>
      <c r="CA17">
        <v>1965057.41</v>
      </c>
      <c r="CB17">
        <v>2588994.98</v>
      </c>
      <c r="CC17">
        <v>3010153.23</v>
      </c>
      <c r="CD17">
        <v>7001100.25</v>
      </c>
      <c r="CE17">
        <v>1927500</v>
      </c>
      <c r="CF17">
        <v>1933000</v>
      </c>
      <c r="CG17">
        <v>19130664</v>
      </c>
      <c r="CH17">
        <v>8349894.2199999997</v>
      </c>
      <c r="CI17">
        <v>19417935.420000002</v>
      </c>
      <c r="CJ17">
        <v>3996900</v>
      </c>
      <c r="CK17">
        <v>4363000</v>
      </c>
      <c r="CL17">
        <v>1798195.43</v>
      </c>
      <c r="CM17">
        <v>1106899.5</v>
      </c>
      <c r="CN17">
        <v>6560546.9000000004</v>
      </c>
      <c r="CO17">
        <v>2580000</v>
      </c>
      <c r="CP17">
        <v>3511400</v>
      </c>
      <c r="CQ17">
        <v>2476527.6</v>
      </c>
      <c r="CR17">
        <v>4307642.79</v>
      </c>
      <c r="CS17">
        <v>1497121.69</v>
      </c>
      <c r="CT17">
        <v>29519079.550000001</v>
      </c>
      <c r="CU17">
        <v>1978775.63</v>
      </c>
      <c r="CV17">
        <v>2710687.77</v>
      </c>
      <c r="CW17">
        <v>4658296.78</v>
      </c>
      <c r="CX17">
        <v>4039488</v>
      </c>
      <c r="CY17">
        <v>3315770.85</v>
      </c>
      <c r="CZ17">
        <v>3780399.52</v>
      </c>
      <c r="DA17">
        <v>529686.28</v>
      </c>
      <c r="DB17">
        <v>72129694.579999998</v>
      </c>
      <c r="DC17">
        <v>0</v>
      </c>
      <c r="DD17">
        <v>12820775.719999999</v>
      </c>
      <c r="DE17">
        <v>16321215.41</v>
      </c>
      <c r="DF17">
        <v>4413152.28</v>
      </c>
      <c r="DG17">
        <v>4053547.45</v>
      </c>
      <c r="DH17">
        <v>21745371.879999999</v>
      </c>
      <c r="DI17">
        <v>4279754.29</v>
      </c>
      <c r="DJ17">
        <v>4476217.17</v>
      </c>
      <c r="DK17">
        <v>3465863.92</v>
      </c>
      <c r="DL17">
        <v>27558776.959999997</v>
      </c>
      <c r="DM17">
        <v>189906466.97999999</v>
      </c>
      <c r="DN17">
        <v>183643812.15000001</v>
      </c>
      <c r="DO17">
        <v>10886632.449999999</v>
      </c>
      <c r="DP17">
        <v>3919988.71</v>
      </c>
      <c r="DQ17">
        <v>11578309.83</v>
      </c>
      <c r="DR17">
        <v>3853279.94</v>
      </c>
      <c r="DS17">
        <v>6663931.5800000001</v>
      </c>
      <c r="DT17">
        <v>7484643.8899999997</v>
      </c>
      <c r="DU17">
        <v>2885359.0700000003</v>
      </c>
      <c r="DV17">
        <v>280654879.42000002</v>
      </c>
      <c r="DW17">
        <v>1773380.1</v>
      </c>
      <c r="DX17">
        <v>4282950</v>
      </c>
      <c r="DY17">
        <v>6857505.0199999996</v>
      </c>
      <c r="DZ17">
        <v>12512831.34</v>
      </c>
      <c r="EA17">
        <v>9607089.3499999996</v>
      </c>
      <c r="EB17">
        <v>6171082.0899999999</v>
      </c>
      <c r="EC17">
        <v>3648852.14</v>
      </c>
      <c r="ED17">
        <v>21447403.280000001</v>
      </c>
      <c r="EE17">
        <v>30272027.780000001</v>
      </c>
      <c r="EF17">
        <v>93491096.949999988</v>
      </c>
      <c r="EG17">
        <v>3471665.42</v>
      </c>
      <c r="EH17">
        <v>4306921.21</v>
      </c>
      <c r="EI17">
        <v>5872315.8900000006</v>
      </c>
      <c r="EJ17">
        <v>5214175.96</v>
      </c>
      <c r="EK17">
        <v>6975489.8099999996</v>
      </c>
      <c r="EL17">
        <v>3532927.06</v>
      </c>
      <c r="EM17">
        <v>6714009.3399999999</v>
      </c>
      <c r="EN17">
        <v>69639901.170000002</v>
      </c>
      <c r="EO17">
        <v>1990712.93</v>
      </c>
      <c r="EP17">
        <v>7641930.0099999998</v>
      </c>
      <c r="EQ17">
        <v>10926963.289999999</v>
      </c>
      <c r="ER17">
        <v>2212827.7999999998</v>
      </c>
      <c r="ES17">
        <v>10578862.08</v>
      </c>
      <c r="ET17">
        <v>14076000.5</v>
      </c>
      <c r="EU17">
        <v>1884355.12</v>
      </c>
      <c r="EV17">
        <v>3025600.18</v>
      </c>
      <c r="EW17">
        <v>84273641.870000005</v>
      </c>
      <c r="EX17">
        <v>1962291.5</v>
      </c>
      <c r="EY17">
        <v>2500154.04</v>
      </c>
      <c r="EZ17">
        <v>3246985.88</v>
      </c>
      <c r="FA17">
        <v>6753798.9199999999</v>
      </c>
      <c r="FB17">
        <v>6347460.4400000004</v>
      </c>
      <c r="FC17">
        <v>5635029.6200000001</v>
      </c>
      <c r="FD17">
        <v>5933246.6900000004</v>
      </c>
      <c r="FE17">
        <v>1356671.4</v>
      </c>
      <c r="FF17">
        <v>2544687.6</v>
      </c>
      <c r="FG17">
        <v>2598411.1</v>
      </c>
      <c r="FH17">
        <v>770851.52</v>
      </c>
      <c r="FI17">
        <v>38181971.68</v>
      </c>
      <c r="FJ17">
        <v>1879003</v>
      </c>
      <c r="FK17">
        <v>2610361.0699999998</v>
      </c>
      <c r="FL17">
        <v>1507427</v>
      </c>
      <c r="FM17">
        <v>3733286.78</v>
      </c>
      <c r="FN17">
        <v>4777524.71</v>
      </c>
      <c r="FO17">
        <v>3887834.6999999997</v>
      </c>
      <c r="FP17">
        <v>485742.53</v>
      </c>
      <c r="FQ17">
        <v>284031849.46999997</v>
      </c>
      <c r="FR17">
        <v>2656046.9</v>
      </c>
      <c r="FS17">
        <v>5475993.4199999999</v>
      </c>
      <c r="FT17">
        <v>5574121.7999999998</v>
      </c>
      <c r="FU17">
        <v>4836538.3</v>
      </c>
      <c r="FV17">
        <v>4078614.7699999996</v>
      </c>
      <c r="FW17">
        <v>12734599.9</v>
      </c>
      <c r="FX17">
        <v>6623427.7000000002</v>
      </c>
      <c r="FY17">
        <v>3868186.61</v>
      </c>
      <c r="FZ17">
        <v>2376524.79</v>
      </c>
      <c r="GA17">
        <v>9410164.6900000013</v>
      </c>
      <c r="GB17">
        <v>4138628.96</v>
      </c>
      <c r="GC17">
        <v>4959336.7300000004</v>
      </c>
      <c r="GD17">
        <v>13971106.129999999</v>
      </c>
      <c r="GE17">
        <v>50091830.090000004</v>
      </c>
      <c r="GF17">
        <v>2995608.27</v>
      </c>
      <c r="GG17">
        <v>3264644.87</v>
      </c>
      <c r="GH17">
        <v>6590762.9900000002</v>
      </c>
      <c r="GI17">
        <v>3510298.96</v>
      </c>
      <c r="GJ17">
        <v>6033757.7200000007</v>
      </c>
      <c r="GK17">
        <v>1686160.44</v>
      </c>
      <c r="GL17">
        <v>5201048.99</v>
      </c>
      <c r="GM17">
        <v>12088962.68</v>
      </c>
      <c r="GN17">
        <v>1393245.52</v>
      </c>
      <c r="GO17">
        <v>2060510.83</v>
      </c>
      <c r="GP17">
        <v>1247743.8199999998</v>
      </c>
      <c r="GQ17">
        <v>68580185.870000005</v>
      </c>
      <c r="GR17">
        <v>8856417.9000000004</v>
      </c>
      <c r="GS17">
        <v>3464529.27</v>
      </c>
      <c r="GT17">
        <v>3825408.65</v>
      </c>
      <c r="GU17">
        <v>1842449.13</v>
      </c>
      <c r="GV17">
        <v>5309773.8099999996</v>
      </c>
      <c r="GW17">
        <v>9735852.4199999999</v>
      </c>
      <c r="GX17">
        <v>5351113.16</v>
      </c>
      <c r="GY17">
        <v>14692432.310000001</v>
      </c>
      <c r="GZ17">
        <v>2622969.7800000003</v>
      </c>
      <c r="HA17">
        <v>11658766.07</v>
      </c>
      <c r="HB17">
        <v>3770950.55</v>
      </c>
      <c r="HC17">
        <v>27240047.109999999</v>
      </c>
      <c r="HD17">
        <v>11711425.029999999</v>
      </c>
      <c r="HE17">
        <v>5208369.4000000004</v>
      </c>
      <c r="HF17">
        <v>11181651.140000001</v>
      </c>
      <c r="HG17">
        <v>4598162.66</v>
      </c>
      <c r="HH17">
        <v>3674136.14</v>
      </c>
      <c r="HI17">
        <v>858726.77</v>
      </c>
      <c r="HJ17">
        <v>151142040.69999999</v>
      </c>
      <c r="HK17">
        <v>2790895.39</v>
      </c>
      <c r="HL17">
        <v>28328220</v>
      </c>
      <c r="HM17">
        <v>2140806.84</v>
      </c>
      <c r="HN17">
        <v>2308296.0699999998</v>
      </c>
      <c r="HO17">
        <v>1725192.28</v>
      </c>
      <c r="HP17">
        <v>2508690.08</v>
      </c>
      <c r="HQ17">
        <v>1300123.5</v>
      </c>
      <c r="HR17">
        <v>25043915.739999998</v>
      </c>
      <c r="HS17">
        <v>13341032</v>
      </c>
      <c r="HT17">
        <v>1372000</v>
      </c>
      <c r="HU17">
        <v>1280804.92</v>
      </c>
      <c r="HV17">
        <v>11026956</v>
      </c>
      <c r="HW17">
        <v>1328823.3999999999</v>
      </c>
      <c r="HX17">
        <v>3887061</v>
      </c>
      <c r="HY17">
        <v>9904700</v>
      </c>
      <c r="HZ17">
        <v>1268021.27</v>
      </c>
      <c r="IA17">
        <v>1870117.77</v>
      </c>
      <c r="IB17">
        <v>10964702.289999999</v>
      </c>
      <c r="IC17">
        <v>17661260</v>
      </c>
      <c r="ID17">
        <v>678864.41</v>
      </c>
      <c r="IE17">
        <v>2724853.93</v>
      </c>
      <c r="IF17">
        <v>779233.15</v>
      </c>
      <c r="IG17">
        <v>899734.82</v>
      </c>
      <c r="IH17">
        <v>16492084.58</v>
      </c>
      <c r="II17">
        <v>7635183.9800000004</v>
      </c>
      <c r="IJ17">
        <v>2336187.5099999998</v>
      </c>
      <c r="IK17">
        <v>6368275.4800000004</v>
      </c>
      <c r="IL17">
        <v>5152970.4000000004</v>
      </c>
      <c r="IM17">
        <v>2573796.77</v>
      </c>
      <c r="IN17">
        <v>2258749.3199999998</v>
      </c>
      <c r="IO17">
        <v>3187262.78</v>
      </c>
      <c r="IP17">
        <v>1816912.1</v>
      </c>
      <c r="IQ17">
        <v>2131596.6</v>
      </c>
      <c r="IR17">
        <v>2768878.74</v>
      </c>
      <c r="IS17">
        <v>83256608.900000006</v>
      </c>
      <c r="IT17">
        <v>12189168.82</v>
      </c>
      <c r="IU17">
        <v>3835878</v>
      </c>
      <c r="IV17">
        <v>6207561.9299999997</v>
      </c>
      <c r="IW17">
        <v>1056326.3400000001</v>
      </c>
      <c r="IX17">
        <v>2848947.3</v>
      </c>
      <c r="IY17">
        <v>1340405.47</v>
      </c>
      <c r="IZ17">
        <v>992694.01</v>
      </c>
      <c r="JA17">
        <v>2683807.09</v>
      </c>
      <c r="JB17">
        <v>1807536.27</v>
      </c>
      <c r="JC17">
        <v>3154813.08</v>
      </c>
      <c r="JD17">
        <v>2248993.34</v>
      </c>
      <c r="JE17">
        <v>14858857.259999998</v>
      </c>
      <c r="JF17">
        <v>7945039.9399999995</v>
      </c>
      <c r="JG17">
        <v>2302884.29</v>
      </c>
      <c r="JH17">
        <v>2359118.09</v>
      </c>
      <c r="JI17">
        <v>1481803.31</v>
      </c>
      <c r="JJ17">
        <v>1014473.34</v>
      </c>
      <c r="JK17">
        <v>6116134.2999999998</v>
      </c>
      <c r="JL17">
        <v>1716345.49</v>
      </c>
      <c r="JM17">
        <v>14046327.74</v>
      </c>
      <c r="JN17">
        <v>3184005.29</v>
      </c>
      <c r="JO17">
        <v>1500000</v>
      </c>
      <c r="JP17">
        <v>3429106.43</v>
      </c>
      <c r="JQ17">
        <v>1238136.2</v>
      </c>
      <c r="JR17">
        <v>22862972.16</v>
      </c>
      <c r="JS17">
        <v>1003633.87</v>
      </c>
      <c r="JT17">
        <v>2408609.37</v>
      </c>
      <c r="JU17">
        <v>3769896.23</v>
      </c>
      <c r="JV17">
        <v>4942176.0999999996</v>
      </c>
      <c r="JW17">
        <v>1063416.02</v>
      </c>
      <c r="JX17">
        <v>2469328.0699999998</v>
      </c>
      <c r="JY17">
        <v>2138852.86</v>
      </c>
      <c r="JZ17">
        <v>48253216.130000003</v>
      </c>
      <c r="KA17">
        <v>13955608.52</v>
      </c>
      <c r="KB17">
        <v>2356451.14</v>
      </c>
      <c r="KC17">
        <v>201115.05</v>
      </c>
      <c r="KD17">
        <v>2058208.08</v>
      </c>
      <c r="KE17">
        <v>1952249.11</v>
      </c>
      <c r="KF17">
        <v>4622300</v>
      </c>
      <c r="KG17">
        <v>3908000</v>
      </c>
      <c r="KH17">
        <v>309600</v>
      </c>
      <c r="KI17">
        <v>1376630.15</v>
      </c>
      <c r="KJ17">
        <v>1794000</v>
      </c>
      <c r="KK17">
        <v>1842485.42</v>
      </c>
      <c r="KL17">
        <v>2678036.33</v>
      </c>
      <c r="KM17">
        <v>1256496.05</v>
      </c>
      <c r="KN17">
        <v>1579448.97</v>
      </c>
      <c r="KO17">
        <v>153536769.47999999</v>
      </c>
      <c r="KP17">
        <v>6840734.3200000003</v>
      </c>
      <c r="KQ17">
        <v>14960647.42</v>
      </c>
      <c r="KR17">
        <v>4223008.49</v>
      </c>
      <c r="KS17">
        <v>0</v>
      </c>
      <c r="KT17">
        <v>1844762</v>
      </c>
      <c r="KU17">
        <v>49485461.630000003</v>
      </c>
      <c r="KV17">
        <v>2691675.26</v>
      </c>
      <c r="KW17">
        <v>4467063.12</v>
      </c>
      <c r="KX17">
        <v>16265939.52</v>
      </c>
      <c r="KY17">
        <v>1376038.18</v>
      </c>
      <c r="KZ17">
        <v>4717157.5</v>
      </c>
      <c r="LA17">
        <v>5394052.7199999997</v>
      </c>
      <c r="LB17">
        <v>3710407.17</v>
      </c>
      <c r="LC17">
        <v>1788458</v>
      </c>
      <c r="LD17">
        <v>20344961.699999999</v>
      </c>
      <c r="LE17">
        <v>1998114.57</v>
      </c>
      <c r="LF17">
        <v>168952727.98000002</v>
      </c>
      <c r="LG17">
        <v>15438058.35</v>
      </c>
      <c r="LH17">
        <v>50612231.140000001</v>
      </c>
      <c r="LI17">
        <v>11159346.17</v>
      </c>
      <c r="LJ17">
        <v>1374642.1</v>
      </c>
      <c r="LK17">
        <v>1988500</v>
      </c>
      <c r="LL17">
        <v>2218253.88</v>
      </c>
      <c r="LM17">
        <v>4794271.1500000004</v>
      </c>
      <c r="LN17">
        <v>2737080.24</v>
      </c>
      <c r="LO17">
        <v>3605546.62</v>
      </c>
      <c r="LP17">
        <v>779749.81</v>
      </c>
      <c r="LQ17">
        <v>40348771.390000001</v>
      </c>
      <c r="LR17">
        <v>1667624.17</v>
      </c>
      <c r="LS17">
        <v>1526315.09</v>
      </c>
      <c r="LT17">
        <v>43042098.939999998</v>
      </c>
      <c r="LU17">
        <v>159543958.31</v>
      </c>
      <c r="LV17">
        <v>61711525.619999997</v>
      </c>
      <c r="LW17">
        <v>15128291.940000001</v>
      </c>
      <c r="LX17">
        <v>8963524.75</v>
      </c>
      <c r="LY17">
        <v>10349340</v>
      </c>
      <c r="LZ17">
        <v>64220125.43</v>
      </c>
      <c r="MA17">
        <v>3396566.34</v>
      </c>
      <c r="MB17">
        <v>2943349.84</v>
      </c>
      <c r="MC17">
        <v>5411109.0700000003</v>
      </c>
      <c r="MD17">
        <v>21214426.379999999</v>
      </c>
      <c r="ME17">
        <v>3908728.71</v>
      </c>
      <c r="MF17">
        <v>98466183.289999992</v>
      </c>
      <c r="MG17">
        <v>1810198.82</v>
      </c>
      <c r="MH17">
        <v>9639677.5600000005</v>
      </c>
      <c r="MI17">
        <v>6872360</v>
      </c>
      <c r="MJ17">
        <v>550000</v>
      </c>
      <c r="MK17">
        <v>4721841.4800000004</v>
      </c>
      <c r="ML17">
        <v>11066453</v>
      </c>
      <c r="MM17">
        <v>9702770.0399999991</v>
      </c>
      <c r="MN17">
        <v>9854084.3000000007</v>
      </c>
      <c r="MO17">
        <v>3605470.64</v>
      </c>
      <c r="MP17">
        <v>4091277.64</v>
      </c>
      <c r="MQ17">
        <v>2523388.9700000002</v>
      </c>
      <c r="MR17">
        <v>40120214.859999999</v>
      </c>
      <c r="MS17">
        <v>4164327.79</v>
      </c>
      <c r="MT17">
        <v>4214975.8499999996</v>
      </c>
      <c r="MU17">
        <v>4732536.2300000004</v>
      </c>
      <c r="MV17">
        <v>5523442.8300000001</v>
      </c>
      <c r="MW17">
        <v>1594665.29</v>
      </c>
      <c r="MX17">
        <v>19989537.420000002</v>
      </c>
      <c r="MY17">
        <v>5283019.7300000004</v>
      </c>
      <c r="MZ17">
        <v>1700000</v>
      </c>
      <c r="NA17">
        <v>2519066.42</v>
      </c>
      <c r="NB17">
        <v>513130.68</v>
      </c>
      <c r="NC17">
        <v>85318097.079999998</v>
      </c>
      <c r="ND17">
        <v>9601578.5600000005</v>
      </c>
      <c r="NE17">
        <v>3755715.53</v>
      </c>
      <c r="NF17">
        <v>21594133.240000002</v>
      </c>
      <c r="NG17">
        <v>1237007.8700000001</v>
      </c>
      <c r="NH17">
        <v>10260938.720000001</v>
      </c>
      <c r="NI17">
        <v>11751123.060000001</v>
      </c>
      <c r="NJ17">
        <v>11460600.609999999</v>
      </c>
      <c r="NK17">
        <v>817748.26</v>
      </c>
      <c r="NL17">
        <v>4698077.4400000004</v>
      </c>
      <c r="NM17">
        <v>4943524.7300000004</v>
      </c>
      <c r="NN17">
        <v>7298617.8300000001</v>
      </c>
      <c r="NO17">
        <v>93696534.799999997</v>
      </c>
      <c r="NP17">
        <v>3668443.85</v>
      </c>
      <c r="NQ17">
        <v>2095501.63</v>
      </c>
      <c r="NR17">
        <v>2399374.69</v>
      </c>
      <c r="NS17">
        <v>1211598.06</v>
      </c>
      <c r="NT17">
        <v>98729.37</v>
      </c>
      <c r="NU17">
        <v>558931.75</v>
      </c>
      <c r="NV17">
        <v>105789920.33</v>
      </c>
      <c r="NW17">
        <v>4674552.09</v>
      </c>
      <c r="NX17">
        <v>1569749.88</v>
      </c>
      <c r="NY17">
        <v>1712563.24</v>
      </c>
      <c r="NZ17">
        <v>2248648.6</v>
      </c>
      <c r="OA17">
        <v>5464009.0899999999</v>
      </c>
      <c r="OB17">
        <v>1291842.49</v>
      </c>
      <c r="OC17">
        <v>38936128.149999999</v>
      </c>
      <c r="OD17">
        <v>3405023.15</v>
      </c>
      <c r="OE17">
        <v>4713035.88</v>
      </c>
      <c r="OF17">
        <v>6158920</v>
      </c>
      <c r="OG17">
        <v>2125605.5</v>
      </c>
      <c r="OH17">
        <v>4752836.1900000004</v>
      </c>
      <c r="OI17">
        <v>2249403.65</v>
      </c>
      <c r="OJ17">
        <v>1676774.41</v>
      </c>
      <c r="OK17">
        <v>2963812.25</v>
      </c>
      <c r="OL17">
        <v>29319725.68</v>
      </c>
      <c r="OM17">
        <v>12027521.48</v>
      </c>
      <c r="ON17">
        <v>8193810.0800000001</v>
      </c>
      <c r="OO17">
        <v>3391395.31</v>
      </c>
      <c r="OP17">
        <v>3941623.82</v>
      </c>
      <c r="OQ17">
        <v>1770414.83</v>
      </c>
      <c r="OR17">
        <v>120209316.06</v>
      </c>
      <c r="OS17">
        <v>2326076.7400000002</v>
      </c>
      <c r="OT17">
        <v>0</v>
      </c>
      <c r="OU17">
        <v>4575608.7699999996</v>
      </c>
      <c r="OV17">
        <v>4829664.58</v>
      </c>
      <c r="OW17">
        <v>16217682.82</v>
      </c>
      <c r="OX17">
        <v>2059868.22</v>
      </c>
      <c r="OY17">
        <v>3113194.09</v>
      </c>
      <c r="OZ17">
        <v>1447212.68</v>
      </c>
      <c r="PA17">
        <v>51425769.260000005</v>
      </c>
      <c r="PB17">
        <v>1860224.58</v>
      </c>
      <c r="PC17">
        <v>4048653.27</v>
      </c>
      <c r="PD17">
        <v>1068138.24</v>
      </c>
      <c r="PE17">
        <v>2628662.87</v>
      </c>
      <c r="PF17">
        <v>6809416.6600000001</v>
      </c>
      <c r="PG17">
        <v>2472912</v>
      </c>
      <c r="PH17">
        <v>2115412.94</v>
      </c>
      <c r="PI17">
        <v>3364681.68</v>
      </c>
      <c r="PJ17">
        <v>2733690.86</v>
      </c>
      <c r="PK17">
        <v>5705897.7999999998</v>
      </c>
      <c r="PL17">
        <v>4676100.16</v>
      </c>
      <c r="PM17">
        <v>1519959.61</v>
      </c>
      <c r="PN17">
        <v>8519313.5099999998</v>
      </c>
      <c r="PO17">
        <v>11539279.779999999</v>
      </c>
      <c r="PP17">
        <v>1187697.56</v>
      </c>
      <c r="PQ17">
        <v>857770.42</v>
      </c>
      <c r="PR17">
        <v>1034220.64</v>
      </c>
      <c r="PS17">
        <v>118886334.96000001</v>
      </c>
      <c r="PT17">
        <v>3099608.04</v>
      </c>
      <c r="PU17">
        <v>3361979.72</v>
      </c>
      <c r="PV17">
        <v>4676639.4800000004</v>
      </c>
      <c r="PW17">
        <v>31822820.079999998</v>
      </c>
      <c r="PX17">
        <v>2496896.35</v>
      </c>
      <c r="PY17">
        <v>5570951.5599999996</v>
      </c>
      <c r="PZ17">
        <v>4200220.8</v>
      </c>
      <c r="QA17">
        <v>6459219.2999999998</v>
      </c>
      <c r="QB17">
        <v>2763340.7</v>
      </c>
      <c r="QC17">
        <v>2450928.2599999998</v>
      </c>
      <c r="QD17">
        <v>2502099.85</v>
      </c>
      <c r="QE17">
        <v>2817922.31</v>
      </c>
      <c r="QF17">
        <v>4692283.57</v>
      </c>
      <c r="QG17">
        <v>3852509.52</v>
      </c>
      <c r="QH17">
        <v>4141289.04</v>
      </c>
      <c r="QI17">
        <v>3116968.36</v>
      </c>
      <c r="QJ17">
        <v>2538131.17</v>
      </c>
      <c r="QK17">
        <v>3518282.87</v>
      </c>
      <c r="QL17">
        <v>4363139.67</v>
      </c>
      <c r="QM17">
        <v>11965925.6</v>
      </c>
      <c r="QN17">
        <v>3176686.88</v>
      </c>
      <c r="QO17">
        <v>3839353.57</v>
      </c>
      <c r="QP17">
        <v>2151711.38</v>
      </c>
      <c r="QQ17">
        <v>1800353.7</v>
      </c>
      <c r="QR17">
        <v>2864372.15</v>
      </c>
      <c r="QS17">
        <v>116367515.5</v>
      </c>
      <c r="QT17">
        <v>3480263.07</v>
      </c>
      <c r="QU17">
        <v>5500495.25</v>
      </c>
      <c r="QV17">
        <v>5143944.4000000004</v>
      </c>
      <c r="QW17">
        <v>4146125.2</v>
      </c>
      <c r="QX17">
        <v>27439718</v>
      </c>
      <c r="QY17">
        <v>3464004.61</v>
      </c>
      <c r="QZ17">
        <v>4117775.51</v>
      </c>
      <c r="RA17">
        <v>6114581.2999999998</v>
      </c>
      <c r="RB17">
        <v>3024161.37</v>
      </c>
      <c r="RC17">
        <v>2026818.06</v>
      </c>
      <c r="RD17">
        <v>1528640.61</v>
      </c>
      <c r="RE17">
        <v>2156082.91</v>
      </c>
      <c r="RF17">
        <v>175126683.82999998</v>
      </c>
      <c r="RG17">
        <v>69827286.879999995</v>
      </c>
      <c r="RH17">
        <v>2801753.04</v>
      </c>
      <c r="RI17">
        <v>5734265.04</v>
      </c>
      <c r="RJ17">
        <v>9965649.8100000005</v>
      </c>
      <c r="RK17">
        <v>4906715.59</v>
      </c>
      <c r="RL17">
        <v>33276852.02</v>
      </c>
      <c r="RM17">
        <v>8009351.3799999999</v>
      </c>
      <c r="RN17">
        <v>5405771.46</v>
      </c>
      <c r="RO17">
        <v>27150114.27</v>
      </c>
      <c r="RP17">
        <v>45606970.589999996</v>
      </c>
      <c r="RQ17">
        <v>2663628.41</v>
      </c>
      <c r="RR17">
        <v>8293533.6399999997</v>
      </c>
      <c r="RS17">
        <v>3320451.2</v>
      </c>
      <c r="RT17">
        <v>1143416.43</v>
      </c>
      <c r="RU17">
        <v>5565107.6699999999</v>
      </c>
      <c r="RV17">
        <v>4300077.3100000005</v>
      </c>
      <c r="RW17">
        <v>6136450</v>
      </c>
      <c r="RX17">
        <v>4075787.27</v>
      </c>
      <c r="RY17">
        <v>6198429.2400000002</v>
      </c>
      <c r="RZ17">
        <v>100725714.03999999</v>
      </c>
      <c r="SA17">
        <v>2226236.16</v>
      </c>
      <c r="SB17">
        <v>3063202.95</v>
      </c>
      <c r="SC17">
        <v>6241151.2300000004</v>
      </c>
      <c r="SD17">
        <v>1448494.86</v>
      </c>
      <c r="SE17">
        <v>1959147.29</v>
      </c>
      <c r="SF17">
        <v>3561598.15</v>
      </c>
      <c r="SG17">
        <v>6856560.5300000003</v>
      </c>
      <c r="SH17">
        <v>2174146.9500000002</v>
      </c>
      <c r="SI17">
        <v>1564135.28</v>
      </c>
      <c r="SJ17">
        <v>4262663.21</v>
      </c>
      <c r="SK17">
        <v>3467857.66</v>
      </c>
      <c r="SL17">
        <v>2130807.7200000002</v>
      </c>
      <c r="SM17">
        <v>2004227.11</v>
      </c>
      <c r="SN17">
        <v>76467514.980000004</v>
      </c>
      <c r="SO17">
        <v>3633626.42</v>
      </c>
      <c r="SP17">
        <v>3439427.03</v>
      </c>
      <c r="SQ17">
        <v>1668900</v>
      </c>
      <c r="SR17">
        <v>4996244</v>
      </c>
      <c r="SS17">
        <v>3557163.95</v>
      </c>
      <c r="ST17">
        <v>1378319.96</v>
      </c>
      <c r="SU17">
        <v>5715656.8399999999</v>
      </c>
      <c r="SV17">
        <v>3295561.44</v>
      </c>
      <c r="SW17">
        <v>5639803.3099999996</v>
      </c>
      <c r="SX17">
        <v>5174054.42</v>
      </c>
      <c r="SY17">
        <v>2157557.65</v>
      </c>
      <c r="SZ17">
        <v>8774875</v>
      </c>
      <c r="TA17">
        <v>2502296.9</v>
      </c>
      <c r="TB17">
        <v>2718506.79</v>
      </c>
      <c r="TC17">
        <v>3869969.47</v>
      </c>
      <c r="TD17">
        <v>1525811.3</v>
      </c>
      <c r="TE17">
        <v>3039213.23</v>
      </c>
      <c r="TF17">
        <v>1540281.45</v>
      </c>
      <c r="TG17">
        <v>2498742.19</v>
      </c>
      <c r="TH17">
        <v>50784888.590000004</v>
      </c>
      <c r="TI17">
        <v>3506244.76</v>
      </c>
      <c r="TJ17">
        <v>2215657.96</v>
      </c>
      <c r="TK17">
        <v>4924089.1100000003</v>
      </c>
      <c r="TL17">
        <v>4648984.74</v>
      </c>
      <c r="TM17">
        <v>3639171.71</v>
      </c>
      <c r="TN17">
        <v>2916541.02</v>
      </c>
      <c r="TO17">
        <v>36145105.700000003</v>
      </c>
      <c r="TP17">
        <v>4028386.66</v>
      </c>
      <c r="TQ17">
        <v>3623682.73</v>
      </c>
      <c r="TR17">
        <v>8031948.6500000004</v>
      </c>
      <c r="TS17">
        <v>2001898.45</v>
      </c>
      <c r="TT17">
        <v>3681389.12</v>
      </c>
      <c r="TU17">
        <v>1862230.37</v>
      </c>
      <c r="TV17">
        <v>2694520.25</v>
      </c>
      <c r="TW17">
        <v>1256613.47</v>
      </c>
      <c r="TX17">
        <v>9950154.8000000007</v>
      </c>
      <c r="TY17">
        <v>2094106.06</v>
      </c>
      <c r="TZ17">
        <v>221471996.18000001</v>
      </c>
      <c r="UA17">
        <v>5643958.2300000004</v>
      </c>
      <c r="UB17">
        <v>4458569.97</v>
      </c>
      <c r="UC17">
        <v>8409702.1500000004</v>
      </c>
      <c r="UD17">
        <v>81290004.170000002</v>
      </c>
      <c r="UE17">
        <v>966091.4</v>
      </c>
      <c r="UF17">
        <v>10067243.140000001</v>
      </c>
      <c r="UG17">
        <v>2531229.31</v>
      </c>
      <c r="UH17">
        <v>10331910.439999999</v>
      </c>
      <c r="UI17">
        <v>15283340.619999999</v>
      </c>
      <c r="UJ17">
        <v>6457773.1100000003</v>
      </c>
      <c r="UK17">
        <v>2325598.88</v>
      </c>
      <c r="UL17">
        <v>5516858.2999999998</v>
      </c>
      <c r="UM17">
        <v>2165753.21</v>
      </c>
      <c r="UN17">
        <v>1325012.69</v>
      </c>
      <c r="UO17">
        <v>246239285.31999999</v>
      </c>
      <c r="UP17">
        <v>7167222.6299999999</v>
      </c>
      <c r="UQ17">
        <v>2465036.36</v>
      </c>
      <c r="UR17">
        <v>9569549.8499999996</v>
      </c>
      <c r="US17">
        <v>4513955.41</v>
      </c>
      <c r="UT17">
        <v>4846491.6100000003</v>
      </c>
      <c r="UU17">
        <v>36354921.099999994</v>
      </c>
      <c r="UV17">
        <v>1457116.4</v>
      </c>
      <c r="UW17">
        <v>4268609.3600000003</v>
      </c>
      <c r="UX17">
        <v>6422600</v>
      </c>
      <c r="UY17">
        <v>6111308.8100000005</v>
      </c>
      <c r="UZ17">
        <v>43817066.049999997</v>
      </c>
      <c r="VA17">
        <v>7446633.5199999996</v>
      </c>
      <c r="VB17">
        <v>43702949.240000002</v>
      </c>
      <c r="VC17">
        <v>1285882.3</v>
      </c>
      <c r="VD17">
        <v>3948495.86</v>
      </c>
      <c r="VE17">
        <v>2572853.2999999998</v>
      </c>
      <c r="VF17">
        <v>4197338.87</v>
      </c>
      <c r="VG17">
        <v>57211832.310000002</v>
      </c>
      <c r="VH17">
        <v>9453826.629999999</v>
      </c>
      <c r="VI17">
        <v>1027705.37</v>
      </c>
      <c r="VJ17">
        <v>988709.18</v>
      </c>
      <c r="VK17">
        <v>65376429.310000002</v>
      </c>
      <c r="VL17">
        <v>2181269.17</v>
      </c>
      <c r="VM17">
        <v>5462254.6899999995</v>
      </c>
      <c r="VN17">
        <v>8431769.4800000004</v>
      </c>
      <c r="VO17">
        <v>5175947.33</v>
      </c>
      <c r="VP17">
        <v>6352725.9900000002</v>
      </c>
      <c r="VQ17">
        <v>2849666.1100000003</v>
      </c>
      <c r="VR17">
        <v>6534104.6100000003</v>
      </c>
      <c r="VS17">
        <v>4188407.59</v>
      </c>
      <c r="VT17">
        <v>9739788.9600000009</v>
      </c>
      <c r="VU17">
        <v>2373478.0299999998</v>
      </c>
      <c r="VV17">
        <v>8175537.6200000001</v>
      </c>
      <c r="VW17">
        <v>2855662.15</v>
      </c>
      <c r="VX17">
        <v>2004078</v>
      </c>
      <c r="VY17">
        <v>2362070.42</v>
      </c>
      <c r="VZ17">
        <v>221564762.44999999</v>
      </c>
      <c r="WA17">
        <v>9147537.4199999999</v>
      </c>
      <c r="WB17">
        <v>4766506.78</v>
      </c>
      <c r="WC17">
        <v>3472598.53</v>
      </c>
      <c r="WD17">
        <v>2887066.47</v>
      </c>
      <c r="WE17">
        <v>3475541.37</v>
      </c>
      <c r="WF17">
        <v>15510327.960000001</v>
      </c>
      <c r="WG17">
        <v>13202705.09</v>
      </c>
      <c r="WH17">
        <v>5461232.5800000001</v>
      </c>
      <c r="WI17">
        <v>7123046.75</v>
      </c>
      <c r="WJ17">
        <v>3815499.77</v>
      </c>
      <c r="WK17">
        <v>12515741.279999999</v>
      </c>
      <c r="WL17">
        <v>6995275.5899999999</v>
      </c>
      <c r="WM17">
        <v>156730760.06</v>
      </c>
      <c r="WN17">
        <v>6653966.3700000001</v>
      </c>
      <c r="WO17">
        <v>13856864.960000001</v>
      </c>
      <c r="WP17">
        <v>2772659.93</v>
      </c>
      <c r="WQ17">
        <v>5258542.88</v>
      </c>
      <c r="WR17">
        <v>2447279.62</v>
      </c>
      <c r="WS17">
        <v>6503520.71</v>
      </c>
      <c r="WT17">
        <v>34559596.579999998</v>
      </c>
      <c r="WU17">
        <v>3741511.89</v>
      </c>
      <c r="WV17">
        <v>1402167.08</v>
      </c>
      <c r="WW17">
        <v>3503268.6</v>
      </c>
      <c r="WX17">
        <v>2552247.13</v>
      </c>
      <c r="WY17">
        <v>0</v>
      </c>
      <c r="WZ17">
        <v>1808086.82</v>
      </c>
      <c r="XA17">
        <v>34232703.759999998</v>
      </c>
      <c r="XB17">
        <v>105565867.86</v>
      </c>
      <c r="XC17">
        <v>1541390.91</v>
      </c>
      <c r="XD17">
        <v>17931815.559999999</v>
      </c>
      <c r="XE17">
        <v>695909.25</v>
      </c>
      <c r="XF17">
        <v>4085998.26</v>
      </c>
      <c r="XG17">
        <v>156104623.31999999</v>
      </c>
      <c r="XH17">
        <v>5949224.29</v>
      </c>
      <c r="XI17">
        <v>5078186.12</v>
      </c>
      <c r="XJ17">
        <v>17117656.579999998</v>
      </c>
      <c r="XK17">
        <v>3673739</v>
      </c>
      <c r="XL17">
        <v>5641977.0199999996</v>
      </c>
      <c r="XM17">
        <v>6860812.7699999996</v>
      </c>
      <c r="XN17">
        <v>3817613.68</v>
      </c>
      <c r="XO17">
        <v>2786592.03</v>
      </c>
      <c r="XP17">
        <v>8919951.5600000005</v>
      </c>
      <c r="XQ17">
        <v>10452000</v>
      </c>
      <c r="XR17">
        <v>2479411.79</v>
      </c>
      <c r="XS17">
        <v>2257825.27</v>
      </c>
      <c r="XT17">
        <v>2634493.48</v>
      </c>
      <c r="XU17">
        <v>2869238.78</v>
      </c>
      <c r="XV17">
        <v>2285774.2200000002</v>
      </c>
      <c r="XW17">
        <v>2396080.87</v>
      </c>
      <c r="XX17">
        <v>2579765.5499999998</v>
      </c>
      <c r="XY17">
        <v>1887460.72</v>
      </c>
      <c r="XZ17">
        <v>2902414.21</v>
      </c>
      <c r="YA17">
        <v>2267133.9500000002</v>
      </c>
      <c r="YB17">
        <v>2051977.09</v>
      </c>
      <c r="YC17">
        <v>2624017.65</v>
      </c>
      <c r="YD17">
        <v>55523425.450000003</v>
      </c>
      <c r="YE17">
        <v>4265977.7</v>
      </c>
      <c r="YF17">
        <v>6635800.9800000004</v>
      </c>
      <c r="YG17">
        <v>3266463.69</v>
      </c>
      <c r="YH17">
        <v>10765945.82</v>
      </c>
      <c r="YI17">
        <v>6116910.6799999997</v>
      </c>
      <c r="YJ17">
        <v>5836595.5199999996</v>
      </c>
      <c r="YK17">
        <v>2659199.63</v>
      </c>
      <c r="YL17">
        <v>6791069.9400000004</v>
      </c>
      <c r="YM17">
        <v>6677432.9299999997</v>
      </c>
      <c r="YN17">
        <v>4846854.12</v>
      </c>
      <c r="YO17">
        <v>4525498.09</v>
      </c>
      <c r="YP17">
        <v>3452491.65</v>
      </c>
      <c r="YQ17">
        <v>2144875.17</v>
      </c>
      <c r="YR17">
        <v>2244790.2999999998</v>
      </c>
      <c r="YS17">
        <v>3991413.92</v>
      </c>
      <c r="YT17">
        <v>2218517.52</v>
      </c>
      <c r="YU17">
        <v>154037160.34</v>
      </c>
      <c r="YV17">
        <v>10065363.120000001</v>
      </c>
      <c r="YW17">
        <v>5024807.5600000005</v>
      </c>
      <c r="YX17">
        <v>1834236.24</v>
      </c>
      <c r="YY17">
        <v>2547302.67</v>
      </c>
      <c r="YZ17">
        <v>1017500</v>
      </c>
      <c r="ZA17">
        <v>3867659.15</v>
      </c>
      <c r="ZB17">
        <v>39993758.369999997</v>
      </c>
      <c r="ZC17">
        <v>1907864.08</v>
      </c>
      <c r="ZD17">
        <v>3378370.73</v>
      </c>
      <c r="ZE17">
        <v>3017000</v>
      </c>
      <c r="ZF17">
        <v>1456000</v>
      </c>
      <c r="ZG17">
        <v>1160700</v>
      </c>
      <c r="ZH17">
        <v>1903041.7</v>
      </c>
      <c r="ZI17">
        <v>1668711.53</v>
      </c>
      <c r="ZJ17">
        <v>6276837.6200000001</v>
      </c>
      <c r="ZK17">
        <v>44759374.159999996</v>
      </c>
      <c r="ZL17">
        <v>2339341.61</v>
      </c>
      <c r="ZM17">
        <v>2762260.89</v>
      </c>
      <c r="ZN17">
        <v>11828782.219999999</v>
      </c>
      <c r="ZO17">
        <v>4159696</v>
      </c>
      <c r="ZP17">
        <v>3785327.3</v>
      </c>
      <c r="ZQ17">
        <v>3964891.87</v>
      </c>
      <c r="ZR17">
        <v>2944647.22</v>
      </c>
      <c r="ZS17">
        <v>68415626.659999996</v>
      </c>
      <c r="ZT17">
        <v>3226392.63</v>
      </c>
      <c r="ZU17">
        <v>1433446.7</v>
      </c>
      <c r="ZV17">
        <v>13291784.67</v>
      </c>
      <c r="ZW17">
        <v>3713858.54</v>
      </c>
      <c r="ZX17">
        <v>2886633.72</v>
      </c>
      <c r="ZY17">
        <v>2171290.65</v>
      </c>
      <c r="ZZ17">
        <v>3602676.4</v>
      </c>
      <c r="AAA17">
        <v>4433188.25</v>
      </c>
      <c r="AAB17">
        <v>1782068.75</v>
      </c>
      <c r="AAC17">
        <v>10771844.58</v>
      </c>
      <c r="AAD17">
        <v>2244066.5099999998</v>
      </c>
      <c r="AAE17">
        <v>2802895.03</v>
      </c>
      <c r="AAF17">
        <v>2095443.78</v>
      </c>
      <c r="AAG17">
        <v>74419014.929999992</v>
      </c>
      <c r="AAH17">
        <v>2707181.12</v>
      </c>
      <c r="AAI17">
        <v>3459910.32</v>
      </c>
      <c r="AAJ17">
        <v>1269000</v>
      </c>
      <c r="AAK17">
        <v>3615166.74</v>
      </c>
      <c r="AAL17">
        <v>2090000</v>
      </c>
      <c r="AAM17">
        <v>1527096.85</v>
      </c>
      <c r="AAN17">
        <v>84586334.079999998</v>
      </c>
      <c r="AAO17">
        <v>9521964.5700000003</v>
      </c>
      <c r="AAP17">
        <v>4788128.01</v>
      </c>
      <c r="AAQ17">
        <v>5372520.3700000001</v>
      </c>
      <c r="AAR17">
        <v>2944361.55</v>
      </c>
      <c r="AAS17">
        <v>1899386.81</v>
      </c>
      <c r="AAT17">
        <v>4203769.92</v>
      </c>
      <c r="AAU17">
        <v>6065165.0700000003</v>
      </c>
      <c r="AAV17">
        <v>9321666.4199999999</v>
      </c>
      <c r="AAW17">
        <v>3541951.31</v>
      </c>
      <c r="AAX17">
        <v>4701726.0199999996</v>
      </c>
      <c r="AAY17">
        <v>65696779.880000003</v>
      </c>
      <c r="AAZ17">
        <v>4841024.1500000004</v>
      </c>
      <c r="ABA17">
        <v>3195800.33</v>
      </c>
      <c r="ABB17">
        <v>3555378.21</v>
      </c>
      <c r="ABC17">
        <v>2205600</v>
      </c>
      <c r="ABD17">
        <v>2028081.04</v>
      </c>
      <c r="ABE17">
        <v>3369987.34</v>
      </c>
      <c r="ABF17">
        <v>3487700</v>
      </c>
      <c r="ABG17">
        <v>14018840.16</v>
      </c>
      <c r="ABH17">
        <v>9256159.0899999999</v>
      </c>
      <c r="ABI17">
        <v>3601883.71</v>
      </c>
      <c r="ABJ17">
        <v>2649152.6</v>
      </c>
      <c r="ABK17">
        <v>4715706.3899999997</v>
      </c>
      <c r="ABL17">
        <v>1707915.78</v>
      </c>
      <c r="ABM17">
        <v>1660555.03</v>
      </c>
      <c r="ABN17">
        <v>39189884.659999996</v>
      </c>
      <c r="ABO17">
        <v>3162233.66</v>
      </c>
      <c r="ABP17">
        <v>3908038.27</v>
      </c>
      <c r="ABQ17">
        <v>3494229.56</v>
      </c>
      <c r="ABR17">
        <v>2950326.49</v>
      </c>
      <c r="ABS17">
        <v>5783593.2300000004</v>
      </c>
      <c r="ABT17">
        <v>2460008.4300000002</v>
      </c>
      <c r="ABU17">
        <v>3401246.65</v>
      </c>
      <c r="ABV17">
        <v>94635.98</v>
      </c>
      <c r="ABW17">
        <v>93125149.979999989</v>
      </c>
      <c r="ABX17">
        <v>2212000.94</v>
      </c>
      <c r="ABY17">
        <v>5528386.0999999996</v>
      </c>
      <c r="ABZ17">
        <v>1660589.81</v>
      </c>
      <c r="ACA17">
        <v>1177750.55</v>
      </c>
      <c r="ACB17">
        <v>3897385.23</v>
      </c>
      <c r="ACC17">
        <v>1348658.5</v>
      </c>
      <c r="ACD17">
        <v>4306100.32</v>
      </c>
      <c r="ACE17">
        <v>2357253.37</v>
      </c>
      <c r="ACF17">
        <v>2901476.35</v>
      </c>
      <c r="ACG17">
        <v>1779612.74</v>
      </c>
      <c r="ACH17">
        <v>530649002.81</v>
      </c>
      <c r="ACI17">
        <v>2838459.73</v>
      </c>
      <c r="ACJ17">
        <v>1385792.7</v>
      </c>
      <c r="ACK17">
        <v>5653112.1299999999</v>
      </c>
      <c r="ACL17">
        <v>3390928.57</v>
      </c>
      <c r="ACM17">
        <v>4878873.8600000003</v>
      </c>
      <c r="ACN17">
        <v>4079702.98</v>
      </c>
      <c r="ACO17">
        <v>80817227.069999993</v>
      </c>
      <c r="ACP17">
        <v>10567745.939999999</v>
      </c>
      <c r="ACQ17">
        <v>3907210.78</v>
      </c>
      <c r="ACR17">
        <v>2105536.39</v>
      </c>
      <c r="ACS17">
        <v>4671575.6900000004</v>
      </c>
      <c r="ACT17">
        <v>5086261.4800000004</v>
      </c>
      <c r="ACU17">
        <v>65509161.409999996</v>
      </c>
      <c r="ACV17">
        <v>10028873.52</v>
      </c>
      <c r="ACW17">
        <v>3812652.3</v>
      </c>
      <c r="ACX17">
        <v>4619810.49</v>
      </c>
      <c r="ACY17">
        <v>2752721.19</v>
      </c>
      <c r="ACZ17">
        <v>2953774.33</v>
      </c>
      <c r="ADA17">
        <v>1389080.73</v>
      </c>
      <c r="ADB17">
        <v>2819015.11</v>
      </c>
      <c r="ADC17">
        <v>2678702.14</v>
      </c>
      <c r="ADD17">
        <v>4428878.72</v>
      </c>
      <c r="ADE17">
        <v>10246769.390000001</v>
      </c>
      <c r="ADF17">
        <v>13171084.890000001</v>
      </c>
      <c r="ADG17">
        <v>19981363.5</v>
      </c>
      <c r="ADH17">
        <v>916424.28</v>
      </c>
      <c r="ADI17">
        <v>397550</v>
      </c>
      <c r="ADJ17">
        <v>947118.07999999996</v>
      </c>
      <c r="ADK17">
        <v>1339983.3400000001</v>
      </c>
      <c r="ADL17">
        <v>2044805.35</v>
      </c>
      <c r="ADM17">
        <v>1322267.56</v>
      </c>
      <c r="ADN17">
        <v>161921629.92000002</v>
      </c>
      <c r="ADO17">
        <v>2214663.5499999998</v>
      </c>
      <c r="ADP17">
        <v>11561923.359999999</v>
      </c>
      <c r="ADQ17">
        <v>30513366.440000001</v>
      </c>
      <c r="ADR17">
        <v>2482693.98</v>
      </c>
      <c r="ADS17">
        <v>1485504.46</v>
      </c>
      <c r="ADT17">
        <v>2653004.98</v>
      </c>
      <c r="ADU17">
        <v>872325</v>
      </c>
      <c r="ADV17">
        <v>334946655.34000003</v>
      </c>
      <c r="ADW17">
        <v>10421833.280000001</v>
      </c>
      <c r="ADX17">
        <v>52691279.640000001</v>
      </c>
      <c r="ADY17">
        <v>4370332.1899999995</v>
      </c>
      <c r="ADZ17">
        <v>1955522.9</v>
      </c>
      <c r="AEA17">
        <v>2915781.23</v>
      </c>
      <c r="AEB17">
        <v>1897769.18</v>
      </c>
      <c r="AEC17">
        <v>3222673.99</v>
      </c>
      <c r="AED17">
        <v>1974488.15</v>
      </c>
      <c r="AEE17">
        <v>2256061.75</v>
      </c>
      <c r="AEF17">
        <v>2425715.37</v>
      </c>
      <c r="AEG17">
        <v>5983269.96</v>
      </c>
      <c r="AEH17">
        <v>1718635.74</v>
      </c>
      <c r="AEI17">
        <v>6089824.1100000003</v>
      </c>
      <c r="AEJ17">
        <v>1994100</v>
      </c>
      <c r="AEK17">
        <v>2506515.02</v>
      </c>
      <c r="AEL17">
        <v>1431141.22</v>
      </c>
      <c r="AEM17">
        <v>29084303.649999999</v>
      </c>
      <c r="AEN17">
        <v>3791729.75</v>
      </c>
      <c r="AEO17">
        <v>8189681.3300000001</v>
      </c>
      <c r="AEP17">
        <v>173972733.14000002</v>
      </c>
      <c r="AEQ17">
        <v>4493533.96</v>
      </c>
      <c r="AER17">
        <v>3317252.23</v>
      </c>
      <c r="AES17">
        <v>3979945.76</v>
      </c>
      <c r="AET17">
        <v>2130809.75</v>
      </c>
      <c r="AEU17">
        <v>5530052.8899999997</v>
      </c>
      <c r="AEV17">
        <v>1475277.33</v>
      </c>
      <c r="AEW17">
        <v>7628057.2000000002</v>
      </c>
      <c r="AEX17">
        <v>3306451.9</v>
      </c>
      <c r="AEY17">
        <v>13289850</v>
      </c>
      <c r="AEZ17">
        <v>32740521.640000001</v>
      </c>
      <c r="AFA17">
        <v>28905700.73</v>
      </c>
      <c r="AFB17">
        <v>4780729.4400000004</v>
      </c>
      <c r="AFC17">
        <v>4770562.12</v>
      </c>
      <c r="AFD17">
        <v>5720512.1399999997</v>
      </c>
      <c r="AFE17">
        <v>2613000</v>
      </c>
      <c r="AFF17">
        <v>4084156.44</v>
      </c>
      <c r="AFG17">
        <v>1672247.63</v>
      </c>
      <c r="AFH17">
        <v>6042750.1799999997</v>
      </c>
      <c r="AFI17">
        <v>4069463.56</v>
      </c>
      <c r="AFJ17">
        <v>733293.21</v>
      </c>
      <c r="AFK17">
        <v>2382685.7000000002</v>
      </c>
      <c r="AFL17">
        <v>2145928.36</v>
      </c>
      <c r="AFM17">
        <v>59217758.520000003</v>
      </c>
      <c r="AFN17">
        <v>6535476.9800000004</v>
      </c>
      <c r="AFO17">
        <v>2924500</v>
      </c>
      <c r="AFP17">
        <v>3149442.3</v>
      </c>
      <c r="AFQ17">
        <v>3433172.4</v>
      </c>
      <c r="AFR17">
        <v>3199473.5</v>
      </c>
      <c r="AFS17">
        <v>1211200</v>
      </c>
      <c r="AFT17">
        <v>3628530.69</v>
      </c>
      <c r="AFU17">
        <v>4610909.0199999996</v>
      </c>
      <c r="AFV17">
        <v>2436422.79</v>
      </c>
      <c r="AFW17">
        <v>5892076.29</v>
      </c>
      <c r="AFX17">
        <v>3535287.44</v>
      </c>
      <c r="AFY17">
        <v>220039334.84999999</v>
      </c>
      <c r="AFZ17">
        <v>2281846.9</v>
      </c>
      <c r="AGA17">
        <v>2111479.1800000002</v>
      </c>
      <c r="AGB17">
        <v>1780613.6</v>
      </c>
      <c r="AGC17">
        <v>16256984.26</v>
      </c>
      <c r="AGD17">
        <v>1774269</v>
      </c>
      <c r="AGE17">
        <v>2742766.82</v>
      </c>
      <c r="AGF17">
        <v>2151800</v>
      </c>
      <c r="AGG17">
        <v>1826573</v>
      </c>
      <c r="AGH17">
        <v>2941098.13</v>
      </c>
      <c r="AGI17">
        <v>917925.2</v>
      </c>
      <c r="AGJ17">
        <v>91504648.560000002</v>
      </c>
      <c r="AGK17">
        <v>40142357.510000005</v>
      </c>
      <c r="AGL17">
        <v>3281863.99</v>
      </c>
      <c r="AGM17">
        <v>2120091.9900000002</v>
      </c>
      <c r="AGN17">
        <v>6106221.3099999996</v>
      </c>
      <c r="AGO17">
        <v>4354375.12</v>
      </c>
      <c r="AGP17">
        <v>1640999.41</v>
      </c>
      <c r="AGQ17">
        <v>1354894.18</v>
      </c>
      <c r="AGR17">
        <v>122611236.33</v>
      </c>
      <c r="AGS17">
        <v>46039483.950000003</v>
      </c>
      <c r="AGT17">
        <v>2270361.86</v>
      </c>
      <c r="AGU17">
        <v>9352309.9800000004</v>
      </c>
      <c r="AGV17">
        <v>10996632.76</v>
      </c>
      <c r="AGW17">
        <v>4924748.92</v>
      </c>
      <c r="AGX17">
        <v>7031939.3399999999</v>
      </c>
      <c r="AGY17">
        <v>4394241.7300000004</v>
      </c>
      <c r="AGZ17">
        <v>2022048.48</v>
      </c>
      <c r="AHA17">
        <v>4134531.61</v>
      </c>
      <c r="AHB17">
        <v>5067600</v>
      </c>
      <c r="AHC17">
        <v>5667657.8899999997</v>
      </c>
      <c r="AHD17">
        <v>4641844.26</v>
      </c>
      <c r="AHE17">
        <v>3628178.65</v>
      </c>
      <c r="AHF17">
        <v>9712439.4700000007</v>
      </c>
      <c r="AHG17">
        <v>3789345.32</v>
      </c>
      <c r="AHH17">
        <v>20542563.509999998</v>
      </c>
      <c r="AHI17">
        <v>34802716.090000004</v>
      </c>
      <c r="AHJ17">
        <v>9920825.25</v>
      </c>
      <c r="AHK17">
        <v>3218597.46</v>
      </c>
      <c r="AHL17">
        <v>12380455.09</v>
      </c>
      <c r="AHM17">
        <v>45186183.310000002</v>
      </c>
      <c r="AHN17">
        <v>5891600</v>
      </c>
      <c r="AHO17">
        <v>3619567.74</v>
      </c>
      <c r="AHR17" t="b">
        <f t="shared" si="0"/>
        <v>1</v>
      </c>
      <c r="AHS17" s="4">
        <v>12</v>
      </c>
      <c r="AHT17" s="4" t="s">
        <v>991</v>
      </c>
    </row>
    <row r="18" spans="1:904" ht="24.6" x14ac:dyDescent="0.7">
      <c r="A18" s="36"/>
      <c r="B18" s="22"/>
      <c r="AHR18" t="b">
        <f t="shared" si="0"/>
        <v>1</v>
      </c>
      <c r="AHS18" s="38"/>
      <c r="AHT18" s="16"/>
    </row>
    <row r="19" spans="1:904" ht="21" x14ac:dyDescent="0.4">
      <c r="A19" s="36">
        <v>13</v>
      </c>
      <c r="B19" s="22" t="s">
        <v>993</v>
      </c>
      <c r="C19" t="s">
        <v>994</v>
      </c>
      <c r="D19">
        <v>488777836.22000003</v>
      </c>
      <c r="E19">
        <v>57540317.969999999</v>
      </c>
      <c r="F19">
        <v>6772934.4400000004</v>
      </c>
      <c r="G19">
        <v>18479167.48</v>
      </c>
      <c r="H19">
        <v>12732074.16</v>
      </c>
      <c r="I19">
        <v>18388590.609999999</v>
      </c>
      <c r="J19">
        <v>4544266.3499999996</v>
      </c>
      <c r="K19">
        <v>82092855.680000007</v>
      </c>
      <c r="L19">
        <v>19197555.359999999</v>
      </c>
      <c r="M19">
        <v>13813237.27</v>
      </c>
      <c r="N19">
        <v>66390304.600000001</v>
      </c>
      <c r="O19">
        <v>13650421.630000001</v>
      </c>
      <c r="P19">
        <v>44574555.700000003</v>
      </c>
      <c r="Q19">
        <v>25227386.920000002</v>
      </c>
      <c r="R19">
        <v>10630676.380000001</v>
      </c>
      <c r="S19">
        <v>5631573.1900000004</v>
      </c>
      <c r="T19">
        <v>9976199.4100000001</v>
      </c>
      <c r="U19">
        <v>16631238.82</v>
      </c>
      <c r="V19">
        <v>7066542.2199999997</v>
      </c>
      <c r="W19">
        <v>12868433.800000001</v>
      </c>
      <c r="X19">
        <v>7761789.5099999998</v>
      </c>
      <c r="Y19">
        <v>6482954.1100000003</v>
      </c>
      <c r="Z19">
        <v>5726721.7800000003</v>
      </c>
      <c r="AA19">
        <v>2611257.2200000002</v>
      </c>
      <c r="AB19">
        <v>651060795.32000005</v>
      </c>
      <c r="AC19">
        <v>23232681.850000001</v>
      </c>
      <c r="AD19">
        <v>33987883.280000001</v>
      </c>
      <c r="AE19">
        <v>5955041.9199999999</v>
      </c>
      <c r="AF19">
        <v>52349942.340000004</v>
      </c>
      <c r="AG19">
        <v>14110479.02</v>
      </c>
      <c r="AH19">
        <v>53124854.549999997</v>
      </c>
      <c r="AI19">
        <v>12702261.210000001</v>
      </c>
      <c r="AJ19">
        <v>21559147.25</v>
      </c>
      <c r="AK19">
        <v>13763496.59</v>
      </c>
      <c r="AL19">
        <v>6580761.7999999998</v>
      </c>
      <c r="AM19">
        <v>9664828.5099999998</v>
      </c>
      <c r="AN19">
        <v>11581969.109999999</v>
      </c>
      <c r="AO19">
        <v>5729189.3099999996</v>
      </c>
      <c r="AP19">
        <v>5510910.1299999999</v>
      </c>
      <c r="AQ19">
        <v>19824362.870000001</v>
      </c>
      <c r="AR19">
        <v>28348975.600000001</v>
      </c>
      <c r="AS19">
        <v>3326736.84</v>
      </c>
      <c r="AT19">
        <v>220093187.84999999</v>
      </c>
      <c r="AU19">
        <v>10738963.73</v>
      </c>
      <c r="AV19">
        <v>12723244.93</v>
      </c>
      <c r="AW19">
        <v>13267322.470000001</v>
      </c>
      <c r="AX19">
        <v>9543423.9800000004</v>
      </c>
      <c r="AY19">
        <v>11909728.42</v>
      </c>
      <c r="AZ19">
        <v>4683897.2</v>
      </c>
      <c r="BA19">
        <v>10093097.109999999</v>
      </c>
      <c r="BB19">
        <v>64663445.140000001</v>
      </c>
      <c r="BC19">
        <v>6274947.3799999999</v>
      </c>
      <c r="BD19">
        <v>12826277.58</v>
      </c>
      <c r="BE19">
        <v>22933055.100000001</v>
      </c>
      <c r="BF19">
        <v>6757916.4000000004</v>
      </c>
      <c r="BG19">
        <v>4472948.88</v>
      </c>
      <c r="BH19">
        <v>6245473.7999999998</v>
      </c>
      <c r="BI19">
        <v>178215273.47999999</v>
      </c>
      <c r="BJ19">
        <v>2803438.3</v>
      </c>
      <c r="BK19">
        <v>2663316.58</v>
      </c>
      <c r="BL19">
        <v>8025635.7999999998</v>
      </c>
      <c r="BM19">
        <v>11362042.209999999</v>
      </c>
      <c r="BN19">
        <v>14317158.93</v>
      </c>
      <c r="BO19">
        <v>5205084.9399999995</v>
      </c>
      <c r="BP19">
        <v>7071827.7400000002</v>
      </c>
      <c r="BQ19">
        <v>3899646.83</v>
      </c>
      <c r="BR19">
        <v>3462474.65</v>
      </c>
      <c r="BS19">
        <v>3136866.17</v>
      </c>
      <c r="BT19">
        <v>2307319.1800000002</v>
      </c>
      <c r="BU19">
        <v>39897048.479999997</v>
      </c>
      <c r="BV19">
        <v>1990811.92</v>
      </c>
      <c r="BW19">
        <v>3925290.29</v>
      </c>
      <c r="BX19">
        <v>168232608.80000001</v>
      </c>
      <c r="BY19">
        <v>83861107.769999996</v>
      </c>
      <c r="BZ19">
        <v>15489919.58</v>
      </c>
      <c r="CA19">
        <v>5498320.0499999998</v>
      </c>
      <c r="CB19">
        <v>16483538.41</v>
      </c>
      <c r="CC19">
        <v>13770588.210000001</v>
      </c>
      <c r="CD19">
        <v>7753531.5199999996</v>
      </c>
      <c r="CE19">
        <v>611293.65</v>
      </c>
      <c r="CF19">
        <v>853890.1</v>
      </c>
      <c r="CG19">
        <v>502761196.89999998</v>
      </c>
      <c r="CH19">
        <v>12340852.710000001</v>
      </c>
      <c r="CI19">
        <v>29497245.289999999</v>
      </c>
      <c r="CJ19">
        <v>8106031.96</v>
      </c>
      <c r="CK19">
        <v>11665858.720000001</v>
      </c>
      <c r="CL19">
        <v>9242582.4199999999</v>
      </c>
      <c r="CM19">
        <v>12494379.73</v>
      </c>
      <c r="CN19">
        <v>19276137.66</v>
      </c>
      <c r="CO19">
        <v>4145184.41</v>
      </c>
      <c r="CP19">
        <v>9791744.0399999991</v>
      </c>
      <c r="CQ19">
        <v>8284323.0599999996</v>
      </c>
      <c r="CR19">
        <v>11660754.880000001</v>
      </c>
      <c r="CS19">
        <v>7727397.0499999998</v>
      </c>
      <c r="CT19">
        <v>181120952.03999999</v>
      </c>
      <c r="CU19">
        <v>7801890.7199999997</v>
      </c>
      <c r="CV19">
        <v>9998854.4299999997</v>
      </c>
      <c r="CW19">
        <v>18782637.91</v>
      </c>
      <c r="CX19">
        <v>4550226.92</v>
      </c>
      <c r="CY19">
        <v>17466273.359999999</v>
      </c>
      <c r="CZ19">
        <v>5826689.9199999999</v>
      </c>
      <c r="DA19">
        <v>3897126.64</v>
      </c>
      <c r="DB19">
        <v>218042112.18000001</v>
      </c>
      <c r="DC19">
        <v>19112622.68</v>
      </c>
      <c r="DD19">
        <v>58468114.109999999</v>
      </c>
      <c r="DE19">
        <v>49770270.280000001</v>
      </c>
      <c r="DF19">
        <v>13210059.41</v>
      </c>
      <c r="DG19">
        <v>29011396.920000002</v>
      </c>
      <c r="DH19">
        <v>18939931.199999999</v>
      </c>
      <c r="DI19">
        <v>4527939.8499999996</v>
      </c>
      <c r="DJ19">
        <v>9917541.7200000007</v>
      </c>
      <c r="DK19">
        <v>6776900.9000000004</v>
      </c>
      <c r="DL19">
        <v>23618149.739999998</v>
      </c>
      <c r="DM19">
        <v>102475960.13</v>
      </c>
      <c r="DN19">
        <v>155296917.16999999</v>
      </c>
      <c r="DO19">
        <v>12359386.310000001</v>
      </c>
      <c r="DP19">
        <v>9949819.3200000003</v>
      </c>
      <c r="DQ19">
        <v>21417907.050000001</v>
      </c>
      <c r="DR19">
        <v>20015864.390000001</v>
      </c>
      <c r="DS19">
        <v>14031285.289999999</v>
      </c>
      <c r="DT19">
        <v>26907871.989999998</v>
      </c>
      <c r="DU19">
        <v>5871720.4400000004</v>
      </c>
      <c r="DV19">
        <v>691779055.01999998</v>
      </c>
      <c r="DW19">
        <v>9024588.3800000008</v>
      </c>
      <c r="DX19">
        <v>19827701.760000002</v>
      </c>
      <c r="DY19">
        <v>15944170.42</v>
      </c>
      <c r="DZ19">
        <v>19666776.280000001</v>
      </c>
      <c r="EA19">
        <v>12057101.300000001</v>
      </c>
      <c r="EB19">
        <v>27608255.609999999</v>
      </c>
      <c r="EC19">
        <v>11406922.6</v>
      </c>
      <c r="ED19">
        <v>25605941.390000001</v>
      </c>
      <c r="EE19">
        <v>87894537.230000004</v>
      </c>
      <c r="EF19">
        <v>74023798.069999993</v>
      </c>
      <c r="EG19">
        <v>5586989.9900000002</v>
      </c>
      <c r="EH19">
        <v>13110038.689999999</v>
      </c>
      <c r="EI19">
        <v>15776417.050000001</v>
      </c>
      <c r="EJ19">
        <v>28131671.93</v>
      </c>
      <c r="EK19">
        <v>30455140.989999998</v>
      </c>
      <c r="EL19">
        <v>8457038.8900000006</v>
      </c>
      <c r="EM19">
        <v>14276201.640000001</v>
      </c>
      <c r="EN19">
        <v>348555327.92000002</v>
      </c>
      <c r="EO19">
        <v>8153055.29</v>
      </c>
      <c r="EP19">
        <v>10046309.449999999</v>
      </c>
      <c r="EQ19">
        <v>10767567.039999999</v>
      </c>
      <c r="ER19">
        <v>3355691.31</v>
      </c>
      <c r="ES19">
        <v>3204125.45</v>
      </c>
      <c r="ET19">
        <v>20305027.48</v>
      </c>
      <c r="EU19">
        <v>10870876.390000001</v>
      </c>
      <c r="EV19">
        <v>7025871.2999999998</v>
      </c>
      <c r="EW19">
        <v>175854005.59999999</v>
      </c>
      <c r="EX19">
        <v>5309424.6399999997</v>
      </c>
      <c r="EY19">
        <v>10249557.800000001</v>
      </c>
      <c r="EZ19">
        <v>16720027.99</v>
      </c>
      <c r="FA19">
        <v>24692171.870000001</v>
      </c>
      <c r="FB19">
        <v>27729846.739999998</v>
      </c>
      <c r="FC19">
        <v>10582130.16</v>
      </c>
      <c r="FD19">
        <v>9959794.4900000002</v>
      </c>
      <c r="FE19">
        <v>5528953.7000000002</v>
      </c>
      <c r="FF19">
        <v>6269073.7999999998</v>
      </c>
      <c r="FG19">
        <v>5897856.8499999996</v>
      </c>
      <c r="FH19">
        <v>3824485.3</v>
      </c>
      <c r="FI19">
        <v>102692751.37</v>
      </c>
      <c r="FJ19">
        <v>7254524.6399999997</v>
      </c>
      <c r="FK19">
        <v>4591061.95</v>
      </c>
      <c r="FL19">
        <v>6469789.5999999996</v>
      </c>
      <c r="FM19">
        <v>15107348.59</v>
      </c>
      <c r="FN19">
        <v>8694897.1999999993</v>
      </c>
      <c r="FO19">
        <v>3941688.68</v>
      </c>
      <c r="FP19">
        <v>2160286.19</v>
      </c>
      <c r="FQ19">
        <v>488857507.17000002</v>
      </c>
      <c r="FR19">
        <v>7815695.0899999999</v>
      </c>
      <c r="FS19">
        <v>20739992.800000001</v>
      </c>
      <c r="FT19">
        <v>20706933.949999999</v>
      </c>
      <c r="FU19">
        <v>21383403.870000001</v>
      </c>
      <c r="FV19">
        <v>9293048.6199999992</v>
      </c>
      <c r="FW19">
        <v>28121827.02</v>
      </c>
      <c r="FX19">
        <v>19095739.379999999</v>
      </c>
      <c r="FY19">
        <v>13914086.99</v>
      </c>
      <c r="FZ19">
        <v>13344514.119999999</v>
      </c>
      <c r="GA19">
        <v>28193128.699999999</v>
      </c>
      <c r="GB19">
        <v>11500145.58</v>
      </c>
      <c r="GC19">
        <v>10487780.310000001</v>
      </c>
      <c r="GD19">
        <v>4267788.76</v>
      </c>
      <c r="GE19">
        <v>179872372.22999999</v>
      </c>
      <c r="GF19">
        <v>6681939.1100000003</v>
      </c>
      <c r="GG19">
        <v>8452559.2300000004</v>
      </c>
      <c r="GH19">
        <v>24791684.120000001</v>
      </c>
      <c r="GI19">
        <v>10624213.32</v>
      </c>
      <c r="GJ19">
        <v>7983979.1500000004</v>
      </c>
      <c r="GK19">
        <v>8617129.1099999994</v>
      </c>
      <c r="GL19">
        <v>34572490.969999999</v>
      </c>
      <c r="GM19">
        <v>6273788.1600000001</v>
      </c>
      <c r="GN19">
        <v>4575579.93</v>
      </c>
      <c r="GO19">
        <v>3035998.61</v>
      </c>
      <c r="GP19">
        <v>3186563.52</v>
      </c>
      <c r="GQ19">
        <v>92147810.400000006</v>
      </c>
      <c r="GR19">
        <v>14906896.82</v>
      </c>
      <c r="GS19">
        <v>5786440.2699999996</v>
      </c>
      <c r="GT19">
        <v>15863948.4</v>
      </c>
      <c r="GU19">
        <v>2359121.39</v>
      </c>
      <c r="GV19">
        <v>9486140.6500000004</v>
      </c>
      <c r="GW19">
        <v>11979687.9</v>
      </c>
      <c r="GX19">
        <v>4699353.54</v>
      </c>
      <c r="GY19">
        <v>114846084.56</v>
      </c>
      <c r="GZ19">
        <v>6407287.25</v>
      </c>
      <c r="HA19">
        <v>15148932.85</v>
      </c>
      <c r="HB19">
        <v>10013530.26</v>
      </c>
      <c r="HC19">
        <v>545985267.13999999</v>
      </c>
      <c r="HD19">
        <v>23381836.41</v>
      </c>
      <c r="HE19">
        <v>36139930.609999999</v>
      </c>
      <c r="HF19">
        <v>27034016.32</v>
      </c>
      <c r="HG19">
        <v>17211559.560000002</v>
      </c>
      <c r="HH19">
        <v>40387603.899999999</v>
      </c>
      <c r="HI19">
        <v>2853896.73</v>
      </c>
      <c r="HJ19">
        <v>195065650.37</v>
      </c>
      <c r="HK19">
        <v>21202894.949999999</v>
      </c>
      <c r="HL19">
        <v>26114283.940000001</v>
      </c>
      <c r="HM19">
        <v>14172398.390000001</v>
      </c>
      <c r="HN19">
        <v>13797730.48</v>
      </c>
      <c r="HO19">
        <v>11020661.51</v>
      </c>
      <c r="HP19">
        <v>19348501.02</v>
      </c>
      <c r="HQ19">
        <v>7228174.5599999996</v>
      </c>
      <c r="HR19">
        <v>277775346.33999997</v>
      </c>
      <c r="HS19">
        <v>53578423.009999998</v>
      </c>
      <c r="HT19">
        <v>8868351.2400000002</v>
      </c>
      <c r="HU19">
        <v>9519593.8499999996</v>
      </c>
      <c r="HV19">
        <v>8395571.0800000001</v>
      </c>
      <c r="HW19">
        <v>4352859.6399999997</v>
      </c>
      <c r="HX19">
        <v>25889415.48</v>
      </c>
      <c r="HY19">
        <v>12817536.689999999</v>
      </c>
      <c r="HZ19">
        <v>8999678.7799999993</v>
      </c>
      <c r="IA19">
        <v>8731565.25</v>
      </c>
      <c r="IB19">
        <v>7186981.6100000003</v>
      </c>
      <c r="IC19">
        <v>12468780.810000001</v>
      </c>
      <c r="ID19">
        <v>2378237.81</v>
      </c>
      <c r="IE19">
        <v>7446593.7000000002</v>
      </c>
      <c r="IF19">
        <v>3704153.12</v>
      </c>
      <c r="IG19">
        <v>4070002.14</v>
      </c>
      <c r="IH19">
        <v>217067375.93000001</v>
      </c>
      <c r="II19">
        <v>52862779.039999999</v>
      </c>
      <c r="IJ19">
        <v>16553485.35</v>
      </c>
      <c r="IK19">
        <v>23335263.789999999</v>
      </c>
      <c r="IL19">
        <v>34422847.68</v>
      </c>
      <c r="IM19">
        <v>10153525.949999999</v>
      </c>
      <c r="IN19">
        <v>6234185.1900000004</v>
      </c>
      <c r="IO19">
        <v>4951221.9000000004</v>
      </c>
      <c r="IP19">
        <v>4623779.03</v>
      </c>
      <c r="IQ19">
        <v>4985452.8499999996</v>
      </c>
      <c r="IR19">
        <v>7836296.5</v>
      </c>
      <c r="IS19">
        <v>393534225.93000001</v>
      </c>
      <c r="IT19">
        <v>78586172.170000002</v>
      </c>
      <c r="IU19">
        <v>15419278.630000001</v>
      </c>
      <c r="IV19">
        <v>10996479.34</v>
      </c>
      <c r="IW19">
        <v>6260657.4000000004</v>
      </c>
      <c r="IX19">
        <v>1707948.08</v>
      </c>
      <c r="IY19">
        <v>6530473.8399999999</v>
      </c>
      <c r="IZ19">
        <v>1970361.83</v>
      </c>
      <c r="JA19">
        <v>5572841.54</v>
      </c>
      <c r="JB19">
        <v>7621263.71</v>
      </c>
      <c r="JC19">
        <v>6195336.8600000003</v>
      </c>
      <c r="JD19">
        <v>5315687.79</v>
      </c>
      <c r="JE19">
        <v>111942082.75</v>
      </c>
      <c r="JF19">
        <v>30357837.739999998</v>
      </c>
      <c r="JG19">
        <v>7712259.1299999999</v>
      </c>
      <c r="JH19">
        <v>7242532.9800000004</v>
      </c>
      <c r="JI19">
        <v>3454798.32</v>
      </c>
      <c r="JJ19">
        <v>4429070.76</v>
      </c>
      <c r="JK19">
        <v>97428691.079999998</v>
      </c>
      <c r="JL19">
        <v>5262759.95</v>
      </c>
      <c r="JM19">
        <v>7500012.9199999999</v>
      </c>
      <c r="JN19">
        <v>11017076.41</v>
      </c>
      <c r="JO19">
        <v>8309536.5300000003</v>
      </c>
      <c r="JP19">
        <v>16272217.84</v>
      </c>
      <c r="JQ19">
        <v>4826024.5999999996</v>
      </c>
      <c r="JR19">
        <v>188616316.69</v>
      </c>
      <c r="JS19">
        <v>10656151.09</v>
      </c>
      <c r="JT19">
        <v>3357166.8600000003</v>
      </c>
      <c r="JU19">
        <v>25251054.009999998</v>
      </c>
      <c r="JV19">
        <v>18567463.670000002</v>
      </c>
      <c r="JW19">
        <v>11536214.199999999</v>
      </c>
      <c r="JX19">
        <v>11819919.199999999</v>
      </c>
      <c r="JY19">
        <v>5659366.9700000007</v>
      </c>
      <c r="JZ19">
        <v>272263434.01999998</v>
      </c>
      <c r="KA19">
        <v>88026647.850000009</v>
      </c>
      <c r="KB19">
        <v>13024035.93</v>
      </c>
      <c r="KC19">
        <v>4777386.59</v>
      </c>
      <c r="KD19">
        <v>17508719.48</v>
      </c>
      <c r="KE19">
        <v>2259940.15</v>
      </c>
      <c r="KF19">
        <v>41693397.909999996</v>
      </c>
      <c r="KG19">
        <v>18640650.5</v>
      </c>
      <c r="KH19">
        <v>9042762.4600000009</v>
      </c>
      <c r="KI19">
        <v>16822835.690000001</v>
      </c>
      <c r="KJ19">
        <v>13869080.630000001</v>
      </c>
      <c r="KK19">
        <v>9238836.8499999996</v>
      </c>
      <c r="KL19">
        <v>6882787.3499999996</v>
      </c>
      <c r="KM19">
        <v>1484221.46</v>
      </c>
      <c r="KN19">
        <v>6039924.8499999996</v>
      </c>
      <c r="KO19">
        <v>451436634.97000003</v>
      </c>
      <c r="KP19">
        <v>35133603.25</v>
      </c>
      <c r="KQ19">
        <v>14202141.859999999</v>
      </c>
      <c r="KR19">
        <v>11477837.109999999</v>
      </c>
      <c r="KS19">
        <v>13347691.43</v>
      </c>
      <c r="KT19">
        <v>13376012.939999999</v>
      </c>
      <c r="KU19">
        <v>56396461</v>
      </c>
      <c r="KV19">
        <v>13163902.619999999</v>
      </c>
      <c r="KW19">
        <v>5990566.2000000002</v>
      </c>
      <c r="KX19">
        <v>98063886.5</v>
      </c>
      <c r="KY19">
        <v>8767448.7400000002</v>
      </c>
      <c r="KZ19">
        <v>14973554.43</v>
      </c>
      <c r="LA19">
        <v>35983668.770000003</v>
      </c>
      <c r="LB19">
        <v>7756008.2699999996</v>
      </c>
      <c r="LC19">
        <v>19547565.68</v>
      </c>
      <c r="LD19">
        <v>181567766.72</v>
      </c>
      <c r="LE19">
        <v>16468760.08</v>
      </c>
      <c r="LF19">
        <v>700164776.87</v>
      </c>
      <c r="LG19">
        <v>50547053.950000003</v>
      </c>
      <c r="LH19">
        <v>93422298.859999999</v>
      </c>
      <c r="LI19">
        <v>62302118.600000001</v>
      </c>
      <c r="LJ19">
        <v>11794932.65</v>
      </c>
      <c r="LK19">
        <v>9018755.2799999993</v>
      </c>
      <c r="LL19">
        <v>4005710.57</v>
      </c>
      <c r="LM19">
        <v>10112309.57</v>
      </c>
      <c r="LN19">
        <v>7645659.1399999997</v>
      </c>
      <c r="LO19">
        <v>20268590.309999999</v>
      </c>
      <c r="LP19">
        <v>3651704.9</v>
      </c>
      <c r="LQ19">
        <v>117801624.95</v>
      </c>
      <c r="LR19">
        <v>13659182.359999999</v>
      </c>
      <c r="LS19">
        <v>7548759.75</v>
      </c>
      <c r="LT19">
        <v>265125587</v>
      </c>
      <c r="LU19">
        <v>130662075.19</v>
      </c>
      <c r="LV19">
        <v>349131714.25</v>
      </c>
      <c r="LW19">
        <v>58294074.170000002</v>
      </c>
      <c r="LX19">
        <v>49763400.049999997</v>
      </c>
      <c r="LY19">
        <v>28501494.66</v>
      </c>
      <c r="LZ19">
        <v>25127382.920000002</v>
      </c>
      <c r="MA19">
        <v>26449111.609999999</v>
      </c>
      <c r="MB19">
        <v>23838020.16</v>
      </c>
      <c r="MC19">
        <v>35750072.469999999</v>
      </c>
      <c r="MD19">
        <v>52273021.479999997</v>
      </c>
      <c r="ME19">
        <v>9232906.7200000007</v>
      </c>
      <c r="MF19">
        <v>362760884.46999997</v>
      </c>
      <c r="MG19">
        <v>12868389.549999999</v>
      </c>
      <c r="MH19">
        <v>5515885.8700000001</v>
      </c>
      <c r="MI19">
        <v>4454884.76</v>
      </c>
      <c r="MJ19">
        <v>6394184.6699999999</v>
      </c>
      <c r="MK19">
        <v>13280409.390000001</v>
      </c>
      <c r="ML19">
        <v>5558301.4400000004</v>
      </c>
      <c r="MM19">
        <v>10539557.299999999</v>
      </c>
      <c r="MN19">
        <v>17566844.48</v>
      </c>
      <c r="MO19">
        <v>8882931.7300000004</v>
      </c>
      <c r="MP19">
        <v>5235152.13</v>
      </c>
      <c r="MQ19">
        <v>9564003.629999999</v>
      </c>
      <c r="MR19">
        <v>237330336.18000001</v>
      </c>
      <c r="MS19">
        <v>7576346.0700000003</v>
      </c>
      <c r="MT19">
        <v>11434249.810000001</v>
      </c>
      <c r="MU19">
        <v>14995791.42</v>
      </c>
      <c r="MV19">
        <v>15980454.449999999</v>
      </c>
      <c r="MW19">
        <v>13850544.050000001</v>
      </c>
      <c r="MX19">
        <v>24243458.5</v>
      </c>
      <c r="MY19">
        <v>15834879.43</v>
      </c>
      <c r="MZ19">
        <v>13035542.43</v>
      </c>
      <c r="NA19">
        <v>3275725.26</v>
      </c>
      <c r="NB19">
        <v>2305077.98</v>
      </c>
      <c r="NC19">
        <v>674847295.46000004</v>
      </c>
      <c r="ND19">
        <v>42243318.789999999</v>
      </c>
      <c r="NE19">
        <v>6799724.1200000001</v>
      </c>
      <c r="NF19">
        <v>148602559.74000001</v>
      </c>
      <c r="NG19">
        <v>7109355.9199999999</v>
      </c>
      <c r="NH19">
        <v>26208398.460000001</v>
      </c>
      <c r="NI19">
        <v>61084741.109999999</v>
      </c>
      <c r="NJ19">
        <v>46164822.700000003</v>
      </c>
      <c r="NK19">
        <v>1798480.93</v>
      </c>
      <c r="NL19">
        <v>20001351.859999999</v>
      </c>
      <c r="NM19">
        <v>14011503.4</v>
      </c>
      <c r="NN19">
        <v>7349239.3799999999</v>
      </c>
      <c r="NO19">
        <v>102429352.45</v>
      </c>
      <c r="NP19">
        <v>7452855.75</v>
      </c>
      <c r="NQ19">
        <v>8626072.4399999995</v>
      </c>
      <c r="NR19">
        <v>9232784.8199999984</v>
      </c>
      <c r="NS19">
        <v>5511465.1900000004</v>
      </c>
      <c r="NT19">
        <v>884574.23</v>
      </c>
      <c r="NU19">
        <v>2696384.54</v>
      </c>
      <c r="NV19">
        <v>206373135.08000001</v>
      </c>
      <c r="NW19">
        <v>55916359.630000003</v>
      </c>
      <c r="NX19">
        <v>6078165.6099999994</v>
      </c>
      <c r="NY19">
        <v>5984623.5999999996</v>
      </c>
      <c r="NZ19">
        <v>6241562.7300000004</v>
      </c>
      <c r="OA19">
        <v>13615580.290000001</v>
      </c>
      <c r="OB19">
        <v>3575055.34</v>
      </c>
      <c r="OC19">
        <v>428121329.38999999</v>
      </c>
      <c r="OD19">
        <v>32695780.350000001</v>
      </c>
      <c r="OE19">
        <v>20039973.960000001</v>
      </c>
      <c r="OF19">
        <v>63223169.550000004</v>
      </c>
      <c r="OG19">
        <v>10944873.76</v>
      </c>
      <c r="OH19">
        <v>19868229.23</v>
      </c>
      <c r="OI19">
        <v>24973245.530000001</v>
      </c>
      <c r="OJ19">
        <v>6154777.0599999996</v>
      </c>
      <c r="OK19">
        <v>8334081.3900000006</v>
      </c>
      <c r="OL19">
        <v>281297231.24000001</v>
      </c>
      <c r="OM19">
        <v>41012146.93</v>
      </c>
      <c r="ON19">
        <v>60259261.619999997</v>
      </c>
      <c r="OO19">
        <v>22139676.309999999</v>
      </c>
      <c r="OP19">
        <v>18639830.239999998</v>
      </c>
      <c r="OQ19">
        <v>4457421.97</v>
      </c>
      <c r="OR19">
        <v>136793432.25999999</v>
      </c>
      <c r="OS19">
        <v>7060186.6299999999</v>
      </c>
      <c r="OT19">
        <v>8619150.5300000012</v>
      </c>
      <c r="OU19">
        <v>13115890.609999999</v>
      </c>
      <c r="OV19">
        <v>13189778.66</v>
      </c>
      <c r="OW19">
        <v>49216592.490000002</v>
      </c>
      <c r="OX19">
        <v>11971159.779999999</v>
      </c>
      <c r="OY19">
        <v>3784770.21</v>
      </c>
      <c r="OZ19">
        <v>4850661.42</v>
      </c>
      <c r="PA19">
        <v>182568540.28</v>
      </c>
      <c r="PB19">
        <v>7880952.8300000001</v>
      </c>
      <c r="PC19">
        <v>29181536.16</v>
      </c>
      <c r="PD19">
        <v>3521492.26</v>
      </c>
      <c r="PE19">
        <v>17126565.98</v>
      </c>
      <c r="PF19">
        <v>32989691.859999999</v>
      </c>
      <c r="PG19">
        <v>11673062.960000001</v>
      </c>
      <c r="PH19">
        <v>9330685.25</v>
      </c>
      <c r="PI19">
        <v>14201293.24</v>
      </c>
      <c r="PJ19">
        <v>12562524.189999999</v>
      </c>
      <c r="PK19">
        <v>15057011.02</v>
      </c>
      <c r="PL19">
        <v>23632197.649999999</v>
      </c>
      <c r="PM19">
        <v>6874984.5499999998</v>
      </c>
      <c r="PN19">
        <v>42804121.490000002</v>
      </c>
      <c r="PO19">
        <v>6644882.2000000002</v>
      </c>
      <c r="PP19">
        <v>4513181.66</v>
      </c>
      <c r="PQ19">
        <v>3115409.95</v>
      </c>
      <c r="PR19">
        <v>5347587.1100000003</v>
      </c>
      <c r="PS19">
        <v>721831462.63</v>
      </c>
      <c r="PT19">
        <v>10702020.460000001</v>
      </c>
      <c r="PU19">
        <v>9896496.9499999993</v>
      </c>
      <c r="PV19">
        <v>20460589.920000002</v>
      </c>
      <c r="PW19">
        <v>91145003.599999994</v>
      </c>
      <c r="PX19">
        <v>11298089.84</v>
      </c>
      <c r="PY19">
        <v>29528449.420000002</v>
      </c>
      <c r="PZ19">
        <v>9376895.9700000007</v>
      </c>
      <c r="QA19">
        <v>25069879.050000001</v>
      </c>
      <c r="QB19">
        <v>4797058.58</v>
      </c>
      <c r="QC19">
        <v>18666026.77</v>
      </c>
      <c r="QD19">
        <v>4952673.83</v>
      </c>
      <c r="QE19">
        <v>10011965.359999999</v>
      </c>
      <c r="QF19">
        <v>12849280.17</v>
      </c>
      <c r="QG19">
        <v>16234916.880000001</v>
      </c>
      <c r="QH19">
        <v>19485719.32</v>
      </c>
      <c r="QI19">
        <v>7236781.6500000004</v>
      </c>
      <c r="QJ19">
        <v>7187389.5300000003</v>
      </c>
      <c r="QK19">
        <v>4950627.42</v>
      </c>
      <c r="QL19">
        <v>16115351.98</v>
      </c>
      <c r="QM19">
        <v>27317462.739999998</v>
      </c>
      <c r="QN19">
        <v>5069458.63</v>
      </c>
      <c r="QO19">
        <v>3555835.21</v>
      </c>
      <c r="QP19">
        <v>2493131.6800000002</v>
      </c>
      <c r="QQ19">
        <v>4378117.0199999996</v>
      </c>
      <c r="QR19">
        <v>2606610.31</v>
      </c>
      <c r="QS19">
        <v>231470977.38</v>
      </c>
      <c r="QT19">
        <v>6203473.6200000001</v>
      </c>
      <c r="QU19">
        <v>31951290.059999999</v>
      </c>
      <c r="QV19">
        <v>8547308.9600000009</v>
      </c>
      <c r="QW19">
        <v>9120021.4800000004</v>
      </c>
      <c r="QX19">
        <v>32738212.91</v>
      </c>
      <c r="QY19">
        <v>6886255.1799999997</v>
      </c>
      <c r="QZ19">
        <v>16436853.109999999</v>
      </c>
      <c r="RA19">
        <v>19268498.18</v>
      </c>
      <c r="RB19">
        <v>5716538.79</v>
      </c>
      <c r="RC19">
        <v>5765096.3899999997</v>
      </c>
      <c r="RD19">
        <v>3323121</v>
      </c>
      <c r="RE19">
        <v>2521413.1800000002</v>
      </c>
      <c r="RF19">
        <v>418361074.81999999</v>
      </c>
      <c r="RG19">
        <v>31320861.210000001</v>
      </c>
      <c r="RH19">
        <v>14393551.82</v>
      </c>
      <c r="RI19">
        <v>16532745.859999999</v>
      </c>
      <c r="RJ19">
        <v>9792753.0399999991</v>
      </c>
      <c r="RK19">
        <v>16188008.779999999</v>
      </c>
      <c r="RL19">
        <v>37926825.479999997</v>
      </c>
      <c r="RM19">
        <v>11477490.99</v>
      </c>
      <c r="RN19">
        <v>15872020.560000001</v>
      </c>
      <c r="RO19">
        <v>34566781.450000003</v>
      </c>
      <c r="RP19">
        <v>43910757.619999997</v>
      </c>
      <c r="RQ19">
        <v>4435698.0999999996</v>
      </c>
      <c r="RR19">
        <v>4771711.18</v>
      </c>
      <c r="RS19">
        <v>16302273.84</v>
      </c>
      <c r="RT19">
        <v>5458195.6299999999</v>
      </c>
      <c r="RU19">
        <v>5620499.2800000003</v>
      </c>
      <c r="RV19">
        <v>8368812.0599999996</v>
      </c>
      <c r="RW19">
        <v>3532764.14</v>
      </c>
      <c r="RX19">
        <v>2788280.59</v>
      </c>
      <c r="RY19">
        <v>4882989.18</v>
      </c>
      <c r="RZ19">
        <v>194389069.40000001</v>
      </c>
      <c r="SA19">
        <v>6908579.6200000001</v>
      </c>
      <c r="SB19">
        <v>17566058.079999998</v>
      </c>
      <c r="SC19">
        <v>8044063.4299999997</v>
      </c>
      <c r="SD19">
        <v>3744385.42</v>
      </c>
      <c r="SE19">
        <v>5378188.5499999998</v>
      </c>
      <c r="SF19">
        <v>7555845.9234999996</v>
      </c>
      <c r="SG19">
        <v>28930647.140000001</v>
      </c>
      <c r="SH19">
        <v>5910008.5599999996</v>
      </c>
      <c r="SI19">
        <v>5025392.8099999996</v>
      </c>
      <c r="SJ19">
        <v>8939277.6999999993</v>
      </c>
      <c r="SK19">
        <v>23441067.079999998</v>
      </c>
      <c r="SL19">
        <v>6935803.5999999996</v>
      </c>
      <c r="SM19">
        <v>4797736.72</v>
      </c>
      <c r="SN19">
        <v>140096028.80000001</v>
      </c>
      <c r="SO19">
        <v>10124551.35</v>
      </c>
      <c r="SP19">
        <v>6233437.0599999996</v>
      </c>
      <c r="SQ19">
        <v>7885190.8600000003</v>
      </c>
      <c r="SR19">
        <v>4064511.72</v>
      </c>
      <c r="SS19">
        <v>13792042.9</v>
      </c>
      <c r="ST19">
        <v>10259877.390000001</v>
      </c>
      <c r="SU19">
        <v>20184347.25</v>
      </c>
      <c r="SV19">
        <v>8531954.3599999994</v>
      </c>
      <c r="SW19">
        <v>11582461.84</v>
      </c>
      <c r="SX19">
        <v>27562201.289999999</v>
      </c>
      <c r="SY19">
        <v>4122366.74</v>
      </c>
      <c r="SZ19">
        <v>65152539.369999997</v>
      </c>
      <c r="TA19">
        <v>11328959.140000001</v>
      </c>
      <c r="TB19">
        <v>11265022.34</v>
      </c>
      <c r="TC19">
        <v>27759260.870000001</v>
      </c>
      <c r="TD19">
        <v>9346468.5</v>
      </c>
      <c r="TE19">
        <v>9375041.3699999992</v>
      </c>
      <c r="TF19">
        <v>8501610.0199999996</v>
      </c>
      <c r="TG19">
        <v>4613033.13</v>
      </c>
      <c r="TH19">
        <v>459838127.86000001</v>
      </c>
      <c r="TI19">
        <v>7219273.6900000004</v>
      </c>
      <c r="TJ19">
        <v>5756311.1699999999</v>
      </c>
      <c r="TK19">
        <v>17823877.09</v>
      </c>
      <c r="TL19">
        <v>13451047.9</v>
      </c>
      <c r="TM19">
        <v>9811915.8900000006</v>
      </c>
      <c r="TN19">
        <v>2584848.71</v>
      </c>
      <c r="TO19">
        <v>30390373.43</v>
      </c>
      <c r="TP19">
        <v>7920071.9299999997</v>
      </c>
      <c r="TQ19">
        <v>17279687.760000002</v>
      </c>
      <c r="TR19">
        <v>17465324.469999999</v>
      </c>
      <c r="TS19">
        <v>5662018</v>
      </c>
      <c r="TT19">
        <v>5038973.96</v>
      </c>
      <c r="TU19">
        <v>7708108.6200000001</v>
      </c>
      <c r="TV19">
        <v>8327802.3600000003</v>
      </c>
      <c r="TW19">
        <v>5448633.5099999998</v>
      </c>
      <c r="TX19">
        <v>91740794.159999996</v>
      </c>
      <c r="TY19">
        <v>5937869.3099999996</v>
      </c>
      <c r="TZ19">
        <v>189453974.59</v>
      </c>
      <c r="UA19">
        <v>23731615.219999999</v>
      </c>
      <c r="UB19">
        <v>5611567.6699999999</v>
      </c>
      <c r="UC19">
        <v>7139893.0099999998</v>
      </c>
      <c r="UD19">
        <v>66175915.43</v>
      </c>
      <c r="UE19">
        <v>4845377.76</v>
      </c>
      <c r="UF19">
        <v>2563408.2799999998</v>
      </c>
      <c r="UG19">
        <v>8216770.1799999997</v>
      </c>
      <c r="UH19">
        <v>6289761.6600000001</v>
      </c>
      <c r="UI19">
        <v>97065700.25</v>
      </c>
      <c r="UJ19">
        <v>17074625.390000001</v>
      </c>
      <c r="UK19">
        <v>13829368.9</v>
      </c>
      <c r="UL19">
        <v>22401003.5</v>
      </c>
      <c r="UM19">
        <v>16057962.42</v>
      </c>
      <c r="UN19">
        <v>9315228.1300000008</v>
      </c>
      <c r="UO19">
        <v>752089187.89999998</v>
      </c>
      <c r="UP19">
        <v>13825768.029999999</v>
      </c>
      <c r="UQ19">
        <v>8746589.8499999996</v>
      </c>
      <c r="UR19">
        <v>74661255.140000001</v>
      </c>
      <c r="US19">
        <v>957055.42</v>
      </c>
      <c r="UT19">
        <v>10345106.130000001</v>
      </c>
      <c r="UU19">
        <v>32871177.52</v>
      </c>
      <c r="UV19">
        <v>7662416.0300000003</v>
      </c>
      <c r="UW19">
        <v>7018935.8899999997</v>
      </c>
      <c r="UX19">
        <v>8441215.9700000007</v>
      </c>
      <c r="UY19">
        <v>9809981.8499999996</v>
      </c>
      <c r="UZ19">
        <v>31039096.690000001</v>
      </c>
      <c r="VA19">
        <v>12380495.869999999</v>
      </c>
      <c r="VB19">
        <v>26085722.27</v>
      </c>
      <c r="VC19">
        <v>3887231.71</v>
      </c>
      <c r="VD19">
        <v>5174403.5599999996</v>
      </c>
      <c r="VE19">
        <v>6367638.7199999997</v>
      </c>
      <c r="VF19">
        <v>5626404.0099999998</v>
      </c>
      <c r="VG19">
        <v>35389774.780000001</v>
      </c>
      <c r="VH19">
        <v>3166007.9</v>
      </c>
      <c r="VI19">
        <v>3151545.78</v>
      </c>
      <c r="VJ19">
        <v>3346568.53</v>
      </c>
      <c r="VK19">
        <v>270763598.26999998</v>
      </c>
      <c r="VL19">
        <v>11426619.529999999</v>
      </c>
      <c r="VM19">
        <v>10713973.210000001</v>
      </c>
      <c r="VN19">
        <v>28463111.82</v>
      </c>
      <c r="VO19">
        <v>34220101.899999999</v>
      </c>
      <c r="VP19">
        <v>23768961.309999999</v>
      </c>
      <c r="VQ19">
        <v>14083819.289999999</v>
      </c>
      <c r="VR19">
        <v>10048090.24</v>
      </c>
      <c r="VS19">
        <v>10627369.42</v>
      </c>
      <c r="VT19">
        <v>56401992.560000002</v>
      </c>
      <c r="VU19">
        <v>11682547.4</v>
      </c>
      <c r="VV19">
        <v>28276461.41</v>
      </c>
      <c r="VW19">
        <v>15228258.75</v>
      </c>
      <c r="VX19">
        <v>6788655.6399999997</v>
      </c>
      <c r="VY19">
        <v>5635330.4500000002</v>
      </c>
      <c r="VZ19">
        <v>1156437184.51</v>
      </c>
      <c r="WA19">
        <v>28613006.760000002</v>
      </c>
      <c r="WB19">
        <v>16537331.26</v>
      </c>
      <c r="WC19">
        <v>13329445.779999999</v>
      </c>
      <c r="WD19">
        <v>7471310.1200000001</v>
      </c>
      <c r="WE19">
        <v>14568541.84</v>
      </c>
      <c r="WF19">
        <v>29239264.609999999</v>
      </c>
      <c r="WG19">
        <v>37733581.530000001</v>
      </c>
      <c r="WH19">
        <v>15144246.92</v>
      </c>
      <c r="WI19">
        <v>23147280.370000001</v>
      </c>
      <c r="WJ19">
        <v>11906992.43</v>
      </c>
      <c r="WK19">
        <v>40080942.859999999</v>
      </c>
      <c r="WL19">
        <v>16984786.050000001</v>
      </c>
      <c r="WM19">
        <v>29734012.109999999</v>
      </c>
      <c r="WN19">
        <v>62360671.43</v>
      </c>
      <c r="WO19">
        <v>17086134.620000001</v>
      </c>
      <c r="WP19">
        <v>23021570.539999999</v>
      </c>
      <c r="WQ19">
        <v>20867519.289999999</v>
      </c>
      <c r="WR19">
        <v>8669612.7799999993</v>
      </c>
      <c r="WS19">
        <v>29702636.670000002</v>
      </c>
      <c r="WT19">
        <v>97238471.280000001</v>
      </c>
      <c r="WU19">
        <v>13761133.01</v>
      </c>
      <c r="WV19">
        <v>8086943.54</v>
      </c>
      <c r="WW19">
        <v>7126259.7400000002</v>
      </c>
      <c r="WX19">
        <v>8192231.2199999997</v>
      </c>
      <c r="WY19">
        <v>7722846.2400000002</v>
      </c>
      <c r="WZ19">
        <v>7711863.7199999997</v>
      </c>
      <c r="XA19">
        <v>10960519.48</v>
      </c>
      <c r="XB19">
        <v>57164114.390000001</v>
      </c>
      <c r="XC19">
        <v>5020625.8</v>
      </c>
      <c r="XD19">
        <v>5034036.5</v>
      </c>
      <c r="XE19">
        <v>4057574.84</v>
      </c>
      <c r="XF19">
        <v>3287794.31</v>
      </c>
      <c r="XG19">
        <v>506626170.73000002</v>
      </c>
      <c r="XH19">
        <v>18030699.100000001</v>
      </c>
      <c r="XI19">
        <v>23023249.809999999</v>
      </c>
      <c r="XJ19">
        <v>103056300.8</v>
      </c>
      <c r="XK19">
        <v>16182000.869999999</v>
      </c>
      <c r="XL19">
        <v>21900101.48</v>
      </c>
      <c r="XM19">
        <v>31212570.280000001</v>
      </c>
      <c r="XN19">
        <v>14499730.26</v>
      </c>
      <c r="XO19">
        <v>12819091.689999999</v>
      </c>
      <c r="XP19">
        <v>33957960.539999999</v>
      </c>
      <c r="XQ19">
        <v>31877275.98</v>
      </c>
      <c r="XR19">
        <v>8870226.8900000006</v>
      </c>
      <c r="XS19">
        <v>8723957.4299999997</v>
      </c>
      <c r="XT19">
        <v>12341905.58</v>
      </c>
      <c r="XU19">
        <v>9648226.7200000007</v>
      </c>
      <c r="XV19">
        <v>6090338.21</v>
      </c>
      <c r="XW19">
        <v>6386574.9500000002</v>
      </c>
      <c r="XX19">
        <v>7154809.1699999999</v>
      </c>
      <c r="XY19">
        <v>7360335.3700000001</v>
      </c>
      <c r="XZ19">
        <v>7227321.5899999999</v>
      </c>
      <c r="YA19">
        <v>8009937.04</v>
      </c>
      <c r="YB19">
        <v>7113993.46</v>
      </c>
      <c r="YC19">
        <v>4677495.29</v>
      </c>
      <c r="YD19">
        <v>488775073.31999993</v>
      </c>
      <c r="YE19">
        <v>13845605.300000001</v>
      </c>
      <c r="YF19">
        <v>32654865.699999999</v>
      </c>
      <c r="YG19">
        <v>10560697.140000001</v>
      </c>
      <c r="YH19">
        <v>67158141.590000004</v>
      </c>
      <c r="YI19">
        <v>9404152.9700000007</v>
      </c>
      <c r="YJ19">
        <v>23909680.550000001</v>
      </c>
      <c r="YK19">
        <v>5810144.5599999996</v>
      </c>
      <c r="YL19">
        <v>33518420.960000001</v>
      </c>
      <c r="YM19">
        <v>30701440.77</v>
      </c>
      <c r="YN19">
        <v>14266274.83</v>
      </c>
      <c r="YO19">
        <v>8586785.1300000008</v>
      </c>
      <c r="YP19">
        <v>8256501.4699999997</v>
      </c>
      <c r="YQ19">
        <v>7186529.4100000001</v>
      </c>
      <c r="YR19">
        <v>4831128.3</v>
      </c>
      <c r="YS19">
        <v>6762889.8700000001</v>
      </c>
      <c r="YT19">
        <v>4781925.3600000003</v>
      </c>
      <c r="YU19">
        <v>126960686.12</v>
      </c>
      <c r="YV19">
        <v>6552507.46</v>
      </c>
      <c r="YW19">
        <v>6696890.3799999999</v>
      </c>
      <c r="YX19">
        <v>4636756.57</v>
      </c>
      <c r="YY19">
        <v>9926533.4399999995</v>
      </c>
      <c r="YZ19">
        <v>3554987.34</v>
      </c>
      <c r="ZA19">
        <v>5296511.99</v>
      </c>
      <c r="ZB19">
        <v>133742201.45</v>
      </c>
      <c r="ZC19">
        <v>5918362.4900000002</v>
      </c>
      <c r="ZD19">
        <v>9755734.1400000006</v>
      </c>
      <c r="ZE19">
        <v>14142790.09</v>
      </c>
      <c r="ZF19">
        <v>6798320.6900000004</v>
      </c>
      <c r="ZG19">
        <v>8959084.8699999992</v>
      </c>
      <c r="ZH19">
        <v>4750655.16</v>
      </c>
      <c r="ZI19">
        <v>7315897.2800000003</v>
      </c>
      <c r="ZJ19">
        <v>33764594.490000002</v>
      </c>
      <c r="ZK19">
        <v>378276785.48000002</v>
      </c>
      <c r="ZL19">
        <v>6138908.8700000001</v>
      </c>
      <c r="ZM19">
        <v>27013669.5</v>
      </c>
      <c r="ZN19">
        <v>59224594.310000002</v>
      </c>
      <c r="ZO19">
        <v>33171911.77</v>
      </c>
      <c r="ZP19">
        <v>9400020.8200000003</v>
      </c>
      <c r="ZQ19">
        <v>13798203.630000001</v>
      </c>
      <c r="ZR19">
        <v>25001809.25</v>
      </c>
      <c r="ZS19">
        <v>25839133.879999999</v>
      </c>
      <c r="ZT19">
        <v>29983666.690000001</v>
      </c>
      <c r="ZU19">
        <v>3103371.5500000003</v>
      </c>
      <c r="ZV19">
        <v>9166447.3800000008</v>
      </c>
      <c r="ZW19">
        <v>7903874.4000000004</v>
      </c>
      <c r="ZX19">
        <v>13873546.17</v>
      </c>
      <c r="ZY19">
        <v>6541152.5099999998</v>
      </c>
      <c r="ZZ19">
        <v>8542823.6300000008</v>
      </c>
      <c r="AAA19">
        <v>11025211.460000001</v>
      </c>
      <c r="AAB19">
        <v>3493250.42</v>
      </c>
      <c r="AAC19">
        <v>12604914.880000001</v>
      </c>
      <c r="AAD19">
        <v>6558754.4900000002</v>
      </c>
      <c r="AAE19">
        <v>3846298.94</v>
      </c>
      <c r="AAF19">
        <v>5265440.2</v>
      </c>
      <c r="AAG19">
        <v>111618058.14</v>
      </c>
      <c r="AAH19">
        <v>8846359.0999999996</v>
      </c>
      <c r="AAI19">
        <v>10107467.539999999</v>
      </c>
      <c r="AAJ19">
        <v>7104725.4400000004</v>
      </c>
      <c r="AAK19">
        <v>7290369.5300000003</v>
      </c>
      <c r="AAL19">
        <v>16222116.050000001</v>
      </c>
      <c r="AAM19">
        <v>7983298.75</v>
      </c>
      <c r="AAN19">
        <v>897341050.82000005</v>
      </c>
      <c r="AAO19">
        <v>15467434.630000001</v>
      </c>
      <c r="AAP19">
        <v>6855970.7300000004</v>
      </c>
      <c r="AAQ19">
        <v>23939862.030000001</v>
      </c>
      <c r="AAR19">
        <v>21481995.199999999</v>
      </c>
      <c r="AAS19">
        <v>9834253.1600000001</v>
      </c>
      <c r="AAT19">
        <v>13324534.48</v>
      </c>
      <c r="AAU19">
        <v>23054612.27</v>
      </c>
      <c r="AAV19">
        <v>43702854.18</v>
      </c>
      <c r="AAW19">
        <v>9319982.9700000007</v>
      </c>
      <c r="AAX19">
        <v>17262794.93</v>
      </c>
      <c r="AAY19">
        <v>87216300.909999996</v>
      </c>
      <c r="AAZ19">
        <v>34769066.030000001</v>
      </c>
      <c r="ABA19">
        <v>5158875.2699999996</v>
      </c>
      <c r="ABB19">
        <v>9857604.1500000004</v>
      </c>
      <c r="ABC19">
        <v>12374306.640000001</v>
      </c>
      <c r="ABD19">
        <v>5293539.67</v>
      </c>
      <c r="ABE19">
        <v>9896959.8399999999</v>
      </c>
      <c r="ABF19">
        <v>6697523</v>
      </c>
      <c r="ABG19">
        <v>76462770.730000004</v>
      </c>
      <c r="ABH19">
        <v>59538456.719999999</v>
      </c>
      <c r="ABI19">
        <v>6894665.1900000004</v>
      </c>
      <c r="ABJ19">
        <v>5326266.1399999997</v>
      </c>
      <c r="ABK19">
        <v>6846393.9900000002</v>
      </c>
      <c r="ABL19">
        <v>3669508.18</v>
      </c>
      <c r="ABM19">
        <v>4638305.7</v>
      </c>
      <c r="ABN19">
        <v>162052771.37</v>
      </c>
      <c r="ABO19">
        <v>10593955.75</v>
      </c>
      <c r="ABP19">
        <v>6322138.2699999996</v>
      </c>
      <c r="ABQ19">
        <v>18133861.710000001</v>
      </c>
      <c r="ABR19">
        <v>11342518.91</v>
      </c>
      <c r="ABS19">
        <v>8425297.3399999999</v>
      </c>
      <c r="ABT19">
        <v>6466861.3200000003</v>
      </c>
      <c r="ABU19">
        <v>10574296.42</v>
      </c>
      <c r="ABV19">
        <v>593544.75</v>
      </c>
      <c r="ABW19">
        <v>185700202.22</v>
      </c>
      <c r="ABX19">
        <v>4376594.67</v>
      </c>
      <c r="ABY19">
        <v>22441499.300000001</v>
      </c>
      <c r="ABZ19">
        <v>6435048.25</v>
      </c>
      <c r="ACA19">
        <v>4232027.99</v>
      </c>
      <c r="ACB19">
        <v>31894768.899999999</v>
      </c>
      <c r="ACC19">
        <v>4188514.68</v>
      </c>
      <c r="ACD19">
        <v>7471903.1900000004</v>
      </c>
      <c r="ACE19">
        <v>4889605.93</v>
      </c>
      <c r="ACF19">
        <v>18769014.550000001</v>
      </c>
      <c r="ACG19">
        <v>4347335.05</v>
      </c>
      <c r="ACH19">
        <v>425113831.63999999</v>
      </c>
      <c r="ACI19">
        <v>6931012.0700000003</v>
      </c>
      <c r="ACJ19">
        <v>12336199.970000001</v>
      </c>
      <c r="ACK19">
        <v>18764176.34</v>
      </c>
      <c r="ACL19">
        <v>7354603.5599999996</v>
      </c>
      <c r="ACM19">
        <v>10318932.539999999</v>
      </c>
      <c r="ACN19">
        <v>18336491.52</v>
      </c>
      <c r="ACO19">
        <v>60886623.009999998</v>
      </c>
      <c r="ACP19">
        <v>90414215.519999996</v>
      </c>
      <c r="ACQ19">
        <v>6679259.7199999997</v>
      </c>
      <c r="ACR19">
        <v>14275259.68</v>
      </c>
      <c r="ACS19">
        <v>18376063.260000002</v>
      </c>
      <c r="ACT19">
        <v>13826330.539999999</v>
      </c>
      <c r="ACU19">
        <v>50036651.640000001</v>
      </c>
      <c r="ACV19">
        <v>10528170.74</v>
      </c>
      <c r="ACW19">
        <v>9036201.0999999996</v>
      </c>
      <c r="ACX19">
        <v>6264644.2599999998</v>
      </c>
      <c r="ACY19">
        <v>3150440.95</v>
      </c>
      <c r="ACZ19">
        <v>6411888.3099999996</v>
      </c>
      <c r="ADA19">
        <v>4474237.2699999996</v>
      </c>
      <c r="ADB19">
        <v>3678745.75</v>
      </c>
      <c r="ADC19">
        <v>6660692.2800000003</v>
      </c>
      <c r="ADD19">
        <v>7542476.9100000001</v>
      </c>
      <c r="ADE19">
        <v>66932925.409999996</v>
      </c>
      <c r="ADF19">
        <v>48896795.350000001</v>
      </c>
      <c r="ADG19">
        <v>1204470.79</v>
      </c>
      <c r="ADH19">
        <v>2535160.1800000002</v>
      </c>
      <c r="ADI19">
        <v>6967313.1799999997</v>
      </c>
      <c r="ADJ19">
        <v>1397874.03</v>
      </c>
      <c r="ADK19">
        <v>5702628.7000000002</v>
      </c>
      <c r="ADL19">
        <v>5369785.0300000003</v>
      </c>
      <c r="ADM19">
        <v>6854138.5</v>
      </c>
      <c r="ADN19">
        <v>394755816.77999997</v>
      </c>
      <c r="ADO19">
        <v>19562665.140000001</v>
      </c>
      <c r="ADP19">
        <v>23267446.77</v>
      </c>
      <c r="ADQ19">
        <v>70586530.569999993</v>
      </c>
      <c r="ADR19">
        <v>2433899.2999999998</v>
      </c>
      <c r="ADS19">
        <v>3576721.85</v>
      </c>
      <c r="ADT19">
        <v>6839711.5599999996</v>
      </c>
      <c r="ADU19">
        <v>1828490.21</v>
      </c>
      <c r="ADV19">
        <v>592979522.39999998</v>
      </c>
      <c r="ADW19">
        <v>41462205.829999998</v>
      </c>
      <c r="ADX19">
        <v>38978714.689999998</v>
      </c>
      <c r="ADY19">
        <v>8230869.6699999999</v>
      </c>
      <c r="ADZ19">
        <v>9865652.3100000005</v>
      </c>
      <c r="AEA19">
        <v>16585871.34</v>
      </c>
      <c r="AEB19">
        <v>11084089.289999999</v>
      </c>
      <c r="AEC19">
        <v>8652955.9399999995</v>
      </c>
      <c r="AED19">
        <v>5556800.4299999997</v>
      </c>
      <c r="AEE19">
        <v>7089127.9299999997</v>
      </c>
      <c r="AEF19">
        <v>8668382.8300000001</v>
      </c>
      <c r="AEG19">
        <v>18776550.899999999</v>
      </c>
      <c r="AEH19">
        <v>8944916.9000000004</v>
      </c>
      <c r="AEI19">
        <v>11779371.32</v>
      </c>
      <c r="AEJ19">
        <v>17056162.420000002</v>
      </c>
      <c r="AEK19">
        <v>13283333.48</v>
      </c>
      <c r="AEL19">
        <v>4079584.5</v>
      </c>
      <c r="AEM19">
        <v>20846215.719999999</v>
      </c>
      <c r="AEN19">
        <v>4699889.1900000004</v>
      </c>
      <c r="AEO19">
        <v>14896722.619999999</v>
      </c>
      <c r="AEP19">
        <v>293176345.75999999</v>
      </c>
      <c r="AEQ19">
        <v>24224142.300000001</v>
      </c>
      <c r="AER19">
        <v>16611755.18</v>
      </c>
      <c r="AES19">
        <v>12495919.119999999</v>
      </c>
      <c r="AET19">
        <v>9807518.8599999994</v>
      </c>
      <c r="AEU19">
        <v>30203306.940000001</v>
      </c>
      <c r="AEV19">
        <v>10966005.01</v>
      </c>
      <c r="AEW19">
        <v>14543572.810000001</v>
      </c>
      <c r="AEX19">
        <v>8870020.2599999998</v>
      </c>
      <c r="AEY19">
        <v>3336934.38</v>
      </c>
      <c r="AEZ19">
        <v>106158820.52</v>
      </c>
      <c r="AFA19">
        <v>61744898.140000001</v>
      </c>
      <c r="AFB19">
        <v>17542537.219999999</v>
      </c>
      <c r="AFC19">
        <v>10014147.99</v>
      </c>
      <c r="AFD19">
        <v>17381036.920000002</v>
      </c>
      <c r="AFE19">
        <v>13173720.369999999</v>
      </c>
      <c r="AFF19">
        <v>6246326.3300000001</v>
      </c>
      <c r="AFG19">
        <v>10796653.050000001</v>
      </c>
      <c r="AFH19">
        <v>3772277.13</v>
      </c>
      <c r="AFI19">
        <v>7258292.4900000002</v>
      </c>
      <c r="AFJ19">
        <v>6921653.1100000003</v>
      </c>
      <c r="AFK19">
        <v>6687956.3099999996</v>
      </c>
      <c r="AFL19">
        <v>7401169.6399999997</v>
      </c>
      <c r="AFM19">
        <v>145626899.22</v>
      </c>
      <c r="AFN19">
        <v>10870306.08</v>
      </c>
      <c r="AFO19">
        <v>10690963.75</v>
      </c>
      <c r="AFP19">
        <v>5431098.4799999995</v>
      </c>
      <c r="AFQ19">
        <v>6966765.0800000001</v>
      </c>
      <c r="AFR19">
        <v>3384252.64</v>
      </c>
      <c r="AFS19">
        <v>3068658.47</v>
      </c>
      <c r="AFT19">
        <v>10230965.91</v>
      </c>
      <c r="AFU19">
        <v>8335704.0599999996</v>
      </c>
      <c r="AFV19">
        <v>4531921.67</v>
      </c>
      <c r="AFW19">
        <v>17022640.439999998</v>
      </c>
      <c r="AFX19">
        <v>4206203.62</v>
      </c>
      <c r="AFY19">
        <v>184631661.88999999</v>
      </c>
      <c r="AFZ19">
        <v>5596771.04</v>
      </c>
      <c r="AGA19">
        <v>7631454.2199999997</v>
      </c>
      <c r="AGB19">
        <v>8158321.2999999998</v>
      </c>
      <c r="AGC19">
        <v>23207552.399999999</v>
      </c>
      <c r="AGD19">
        <v>8215088.0199999996</v>
      </c>
      <c r="AGE19">
        <v>3888535.36</v>
      </c>
      <c r="AGF19">
        <v>6994271.54</v>
      </c>
      <c r="AGG19">
        <v>5128651.03</v>
      </c>
      <c r="AGH19">
        <v>7160836.0899999999</v>
      </c>
      <c r="AGI19">
        <v>4839876.18</v>
      </c>
      <c r="AGJ19">
        <v>228301322.94000003</v>
      </c>
      <c r="AGK19">
        <v>24038048.43</v>
      </c>
      <c r="AGL19">
        <v>8158291.0199999996</v>
      </c>
      <c r="AGM19">
        <v>4406931.54</v>
      </c>
      <c r="AGN19">
        <v>14736308.310000001</v>
      </c>
      <c r="AGO19">
        <v>8224999.7400000002</v>
      </c>
      <c r="AGP19">
        <v>3878397.65</v>
      </c>
      <c r="AGQ19">
        <v>4025621.52</v>
      </c>
      <c r="AGR19">
        <v>425306702.55000001</v>
      </c>
      <c r="AGS19">
        <v>261267644.05000001</v>
      </c>
      <c r="AGT19">
        <v>10991584.59</v>
      </c>
      <c r="AGU19">
        <v>21719735.469999999</v>
      </c>
      <c r="AGV19">
        <v>28730643.789999999</v>
      </c>
      <c r="AGW19">
        <v>16203577.629999999</v>
      </c>
      <c r="AGX19">
        <v>14222898.280000001</v>
      </c>
      <c r="AGY19">
        <v>16597269.51</v>
      </c>
      <c r="AGZ19">
        <v>3295870.42</v>
      </c>
      <c r="AHA19">
        <v>10941134.279999999</v>
      </c>
      <c r="AHB19">
        <v>20281069.609999999</v>
      </c>
      <c r="AHC19">
        <v>5338543.4800000004</v>
      </c>
      <c r="AHD19">
        <v>5313085.4800000004</v>
      </c>
      <c r="AHE19">
        <v>6936925.1499999994</v>
      </c>
      <c r="AHF19">
        <v>4661044.58</v>
      </c>
      <c r="AHG19">
        <v>7892674.1799999997</v>
      </c>
      <c r="AHH19">
        <v>5723059.0700000003</v>
      </c>
      <c r="AHI19">
        <v>91592663.620000005</v>
      </c>
      <c r="AHJ19">
        <v>5189560</v>
      </c>
      <c r="AHK19">
        <v>7416352.5599999996</v>
      </c>
      <c r="AHL19">
        <v>4738022.37</v>
      </c>
      <c r="AHM19">
        <v>20351321.719999999</v>
      </c>
      <c r="AHN19">
        <v>4933621.6399999997</v>
      </c>
      <c r="AHO19">
        <v>4649588.7</v>
      </c>
      <c r="AHR19" t="b">
        <f t="shared" si="0"/>
        <v>1</v>
      </c>
      <c r="AHS19" s="4">
        <v>14</v>
      </c>
      <c r="AHT19" s="4" t="s">
        <v>993</v>
      </c>
    </row>
    <row r="20" spans="1:904" ht="21" x14ac:dyDescent="0.4">
      <c r="A20" s="36">
        <v>14</v>
      </c>
      <c r="B20" s="22" t="s">
        <v>995</v>
      </c>
      <c r="C20" t="s">
        <v>996</v>
      </c>
      <c r="D20">
        <v>193753796.13</v>
      </c>
      <c r="E20">
        <v>30581847.710000001</v>
      </c>
      <c r="F20">
        <v>2540394.88</v>
      </c>
      <c r="G20">
        <v>4995487.54</v>
      </c>
      <c r="H20">
        <v>3430808.03</v>
      </c>
      <c r="I20">
        <v>2894278.3099999996</v>
      </c>
      <c r="J20">
        <v>1005240.54</v>
      </c>
      <c r="K20">
        <v>30724081.859999999</v>
      </c>
      <c r="L20">
        <v>5482805.96</v>
      </c>
      <c r="M20">
        <v>2675251.13</v>
      </c>
      <c r="N20">
        <v>19066874.740000002</v>
      </c>
      <c r="O20">
        <v>5743434.8199999994</v>
      </c>
      <c r="P20">
        <v>34987478.009999998</v>
      </c>
      <c r="Q20">
        <v>4690803.63</v>
      </c>
      <c r="R20">
        <v>2287660.96</v>
      </c>
      <c r="S20">
        <v>1359440.54</v>
      </c>
      <c r="T20">
        <v>3312221.95</v>
      </c>
      <c r="U20">
        <v>2567158.13</v>
      </c>
      <c r="V20">
        <v>2056212.76</v>
      </c>
      <c r="W20">
        <v>1744257.51</v>
      </c>
      <c r="X20">
        <v>1113680.6200000001</v>
      </c>
      <c r="Y20">
        <v>1509814.77</v>
      </c>
      <c r="Z20">
        <v>1011098.05</v>
      </c>
      <c r="AA20">
        <v>749425.88</v>
      </c>
      <c r="AB20">
        <v>378982341.84999996</v>
      </c>
      <c r="AC20">
        <v>3084328.73</v>
      </c>
      <c r="AD20">
        <v>4178451.04</v>
      </c>
      <c r="AE20">
        <v>1371998.42</v>
      </c>
      <c r="AF20">
        <v>21328806.809999999</v>
      </c>
      <c r="AG20">
        <v>2272813.59</v>
      </c>
      <c r="AH20">
        <v>16597614.07</v>
      </c>
      <c r="AI20">
        <v>3945427.83</v>
      </c>
      <c r="AJ20">
        <v>4142474.34</v>
      </c>
      <c r="AK20">
        <v>3341520.87</v>
      </c>
      <c r="AL20">
        <v>2529310.9899999998</v>
      </c>
      <c r="AM20">
        <v>1888294.28</v>
      </c>
      <c r="AN20">
        <v>4171704.91</v>
      </c>
      <c r="AO20">
        <v>1728939.37</v>
      </c>
      <c r="AP20">
        <v>1935101.03</v>
      </c>
      <c r="AQ20">
        <v>4829317.51</v>
      </c>
      <c r="AR20">
        <v>3399667.28</v>
      </c>
      <c r="AS20">
        <v>691697.85</v>
      </c>
      <c r="AT20">
        <v>111294745.72</v>
      </c>
      <c r="AU20">
        <v>2076790.06</v>
      </c>
      <c r="AV20">
        <v>3356783.17</v>
      </c>
      <c r="AW20">
        <v>2220469.35</v>
      </c>
      <c r="AX20">
        <v>1632846.6900000002</v>
      </c>
      <c r="AY20">
        <v>2831247.11</v>
      </c>
      <c r="AZ20">
        <v>1192818.7</v>
      </c>
      <c r="BA20">
        <v>2249813.7999999998</v>
      </c>
      <c r="BB20">
        <v>31373304.799999997</v>
      </c>
      <c r="BC20">
        <v>1931720.4</v>
      </c>
      <c r="BD20">
        <v>3226069.2199999997</v>
      </c>
      <c r="BE20">
        <v>8151311.5499999998</v>
      </c>
      <c r="BF20">
        <v>1225390.69</v>
      </c>
      <c r="BG20">
        <v>1486657.81</v>
      </c>
      <c r="BH20">
        <v>1431568.43</v>
      </c>
      <c r="BI20">
        <v>117202730</v>
      </c>
      <c r="BJ20">
        <v>930616.26</v>
      </c>
      <c r="BK20">
        <v>797771.91</v>
      </c>
      <c r="BL20">
        <v>2217719.2000000002</v>
      </c>
      <c r="BM20">
        <v>3913317.71</v>
      </c>
      <c r="BN20">
        <v>3785331.76</v>
      </c>
      <c r="BO20">
        <v>1026937.97</v>
      </c>
      <c r="BP20">
        <v>1773211.3900000001</v>
      </c>
      <c r="BQ20">
        <v>684799.46000000008</v>
      </c>
      <c r="BR20">
        <v>1029959.89</v>
      </c>
      <c r="BS20">
        <v>1000392.67</v>
      </c>
      <c r="BT20">
        <v>601585.84</v>
      </c>
      <c r="BU20">
        <v>19786724.330000002</v>
      </c>
      <c r="BV20">
        <v>880890.53999999992</v>
      </c>
      <c r="BW20">
        <v>915169.89</v>
      </c>
      <c r="BX20">
        <v>61687140.299999997</v>
      </c>
      <c r="BY20">
        <v>41530937.579999998</v>
      </c>
      <c r="BZ20">
        <v>3386542.92</v>
      </c>
      <c r="CA20">
        <v>1399565.38</v>
      </c>
      <c r="CB20">
        <v>2902792.53</v>
      </c>
      <c r="CC20">
        <v>3343059.13</v>
      </c>
      <c r="CD20">
        <v>3110189.9499999997</v>
      </c>
      <c r="CE20">
        <v>276785.03000000003</v>
      </c>
      <c r="CF20">
        <v>106115.36</v>
      </c>
      <c r="CG20">
        <v>383552678.76999998</v>
      </c>
      <c r="CH20">
        <v>3426245.34</v>
      </c>
      <c r="CI20">
        <v>14511247.539999999</v>
      </c>
      <c r="CJ20">
        <v>1665015.43</v>
      </c>
      <c r="CK20">
        <v>2036641.53</v>
      </c>
      <c r="CL20">
        <v>1666402.7000000002</v>
      </c>
      <c r="CM20">
        <v>1907965.72</v>
      </c>
      <c r="CN20">
        <v>5206027.63</v>
      </c>
      <c r="CO20">
        <v>531986.6</v>
      </c>
      <c r="CP20">
        <v>1321517.03</v>
      </c>
      <c r="CQ20">
        <v>1529449.89</v>
      </c>
      <c r="CR20">
        <v>2171705.2000000002</v>
      </c>
      <c r="CS20">
        <v>1662542.27</v>
      </c>
      <c r="CT20">
        <v>100918660.25</v>
      </c>
      <c r="CU20">
        <v>1595478.76</v>
      </c>
      <c r="CV20">
        <v>2448395.96</v>
      </c>
      <c r="CW20">
        <v>5184673.58</v>
      </c>
      <c r="CX20">
        <v>975812.23</v>
      </c>
      <c r="CY20">
        <v>5450299.0299999993</v>
      </c>
      <c r="CZ20">
        <v>1605752.3399999999</v>
      </c>
      <c r="DA20">
        <v>1161853.53</v>
      </c>
      <c r="DB20">
        <v>95800544.640000001</v>
      </c>
      <c r="DC20">
        <v>4355394.0199999996</v>
      </c>
      <c r="DD20">
        <v>13472075.470000001</v>
      </c>
      <c r="DE20">
        <v>27962508.18</v>
      </c>
      <c r="DF20">
        <v>6155581.1200000001</v>
      </c>
      <c r="DG20">
        <v>8661739.6400000006</v>
      </c>
      <c r="DH20">
        <v>4047639.31</v>
      </c>
      <c r="DI20">
        <v>974903.77</v>
      </c>
      <c r="DJ20">
        <v>2672935.13</v>
      </c>
      <c r="DK20">
        <v>2949495.42</v>
      </c>
      <c r="DL20">
        <v>6696945.2400000002</v>
      </c>
      <c r="DM20">
        <v>70588801.689999998</v>
      </c>
      <c r="DN20">
        <v>62617423.590000004</v>
      </c>
      <c r="DO20">
        <v>5238692.34</v>
      </c>
      <c r="DP20">
        <v>1783853.27</v>
      </c>
      <c r="DQ20">
        <v>5225310.28</v>
      </c>
      <c r="DR20">
        <v>5758018.5699999994</v>
      </c>
      <c r="DS20">
        <v>5435053.2000000002</v>
      </c>
      <c r="DT20">
        <v>9501083.0800000001</v>
      </c>
      <c r="DU20">
        <v>1484559.78</v>
      </c>
      <c r="DV20">
        <v>378703599.85999995</v>
      </c>
      <c r="DW20">
        <v>2268440.06</v>
      </c>
      <c r="DX20">
        <v>4542319.12</v>
      </c>
      <c r="DY20">
        <v>6842467.1500000004</v>
      </c>
      <c r="DZ20">
        <v>4032050.14</v>
      </c>
      <c r="EA20">
        <v>2755727.72</v>
      </c>
      <c r="EB20">
        <v>10692709.49</v>
      </c>
      <c r="EC20">
        <v>2750443.34</v>
      </c>
      <c r="ED20">
        <v>8351216.29</v>
      </c>
      <c r="EE20">
        <v>42863038.920000002</v>
      </c>
      <c r="EF20">
        <v>29025104.280000001</v>
      </c>
      <c r="EG20">
        <v>2248002.48</v>
      </c>
      <c r="EH20">
        <v>3301283.42</v>
      </c>
      <c r="EI20">
        <v>3951306.56</v>
      </c>
      <c r="EJ20">
        <v>4800504.24</v>
      </c>
      <c r="EK20">
        <v>6707151.6399999997</v>
      </c>
      <c r="EL20">
        <v>1974659.1500000001</v>
      </c>
      <c r="EM20">
        <v>3185744.06</v>
      </c>
      <c r="EN20">
        <v>159796525.43000001</v>
      </c>
      <c r="EO20">
        <v>1942926.6</v>
      </c>
      <c r="EP20">
        <v>1756958.98</v>
      </c>
      <c r="EQ20">
        <v>2583015.61</v>
      </c>
      <c r="ER20">
        <v>945595.94</v>
      </c>
      <c r="ES20">
        <v>703845.83</v>
      </c>
      <c r="ET20">
        <v>3873929.39</v>
      </c>
      <c r="EU20">
        <v>2040991.67</v>
      </c>
      <c r="EV20">
        <v>1543120.16</v>
      </c>
      <c r="EW20">
        <v>119302475.68000001</v>
      </c>
      <c r="EX20">
        <v>1466088.18</v>
      </c>
      <c r="EY20">
        <v>2380422.35</v>
      </c>
      <c r="EZ20">
        <v>7939201.4699999997</v>
      </c>
      <c r="FA20">
        <v>5416789.5800000001</v>
      </c>
      <c r="FB20">
        <v>7084675.8300000001</v>
      </c>
      <c r="FC20">
        <v>5179725.4899999993</v>
      </c>
      <c r="FD20">
        <v>3213582.12</v>
      </c>
      <c r="FE20">
        <v>3627495.38</v>
      </c>
      <c r="FF20">
        <v>1506986.72</v>
      </c>
      <c r="FG20">
        <v>2231651.38</v>
      </c>
      <c r="FH20">
        <v>1968522.72</v>
      </c>
      <c r="FI20">
        <v>47431140.210000001</v>
      </c>
      <c r="FJ20">
        <v>2248978.16</v>
      </c>
      <c r="FK20">
        <v>1270418.8500000001</v>
      </c>
      <c r="FL20">
        <v>1176054.75</v>
      </c>
      <c r="FM20">
        <v>2457464.0300000003</v>
      </c>
      <c r="FN20">
        <v>2647009.86</v>
      </c>
      <c r="FO20">
        <v>1174766.49</v>
      </c>
      <c r="FP20">
        <v>167863.06</v>
      </c>
      <c r="FQ20">
        <v>283200752.18000001</v>
      </c>
      <c r="FR20">
        <v>1785675.6300000001</v>
      </c>
      <c r="FS20">
        <v>6437148.6399999997</v>
      </c>
      <c r="FT20">
        <v>4366043.1099999994</v>
      </c>
      <c r="FU20">
        <v>6494418.1100000003</v>
      </c>
      <c r="FV20">
        <v>2157443.0699999998</v>
      </c>
      <c r="FW20">
        <v>6498901.3899999997</v>
      </c>
      <c r="FX20">
        <v>3286157.98</v>
      </c>
      <c r="FY20">
        <v>2574964.7200000002</v>
      </c>
      <c r="FZ20">
        <v>2688616.74</v>
      </c>
      <c r="GA20">
        <v>8503464.8699999992</v>
      </c>
      <c r="GB20">
        <v>2543987.08</v>
      </c>
      <c r="GC20">
        <v>2013878.84</v>
      </c>
      <c r="GD20">
        <v>767455.02</v>
      </c>
      <c r="GE20">
        <v>82473950.340000004</v>
      </c>
      <c r="GF20">
        <v>1663394.84</v>
      </c>
      <c r="GG20">
        <v>1916963.45</v>
      </c>
      <c r="GH20">
        <v>16133468.460000001</v>
      </c>
      <c r="GI20">
        <v>2427478.84</v>
      </c>
      <c r="GJ20">
        <v>2042776.88</v>
      </c>
      <c r="GK20">
        <v>1704563.13</v>
      </c>
      <c r="GL20">
        <v>10974760.689999999</v>
      </c>
      <c r="GM20">
        <v>1604793.77</v>
      </c>
      <c r="GN20">
        <v>751982.79999999993</v>
      </c>
      <c r="GO20">
        <v>808756.92</v>
      </c>
      <c r="GP20">
        <v>783200.71000000008</v>
      </c>
      <c r="GQ20">
        <v>58218528.770000003</v>
      </c>
      <c r="GR20">
        <v>3444402.52</v>
      </c>
      <c r="GS20">
        <v>1343516.8099999998</v>
      </c>
      <c r="GT20">
        <v>5166525.97</v>
      </c>
      <c r="GU20">
        <v>525147.01</v>
      </c>
      <c r="GV20">
        <v>2814188.35</v>
      </c>
      <c r="GW20">
        <v>3001215.2800000003</v>
      </c>
      <c r="GX20">
        <v>1438554.06</v>
      </c>
      <c r="GY20">
        <v>52949174.5</v>
      </c>
      <c r="GZ20">
        <v>1041014.4199999999</v>
      </c>
      <c r="HA20">
        <v>2721854.18</v>
      </c>
      <c r="HB20">
        <v>1839764.77</v>
      </c>
      <c r="HC20">
        <v>218126540.51000002</v>
      </c>
      <c r="HD20">
        <v>4061701.95</v>
      </c>
      <c r="HE20">
        <v>10605711.68</v>
      </c>
      <c r="HF20">
        <v>10867834.51</v>
      </c>
      <c r="HG20">
        <v>4283677.51</v>
      </c>
      <c r="HH20">
        <v>10761437.41</v>
      </c>
      <c r="HI20">
        <v>1130591.46</v>
      </c>
      <c r="HJ20">
        <v>107238019.48999999</v>
      </c>
      <c r="HK20">
        <v>3874421.83</v>
      </c>
      <c r="HL20">
        <v>8570322.9800000004</v>
      </c>
      <c r="HM20">
        <v>2977928.3</v>
      </c>
      <c r="HN20">
        <v>2203408.36</v>
      </c>
      <c r="HO20">
        <v>2005815.09</v>
      </c>
      <c r="HP20">
        <v>4801161.8499999996</v>
      </c>
      <c r="HQ20">
        <v>2170583.75</v>
      </c>
      <c r="HR20">
        <v>142021107.93000001</v>
      </c>
      <c r="HS20">
        <v>34137855.809999995</v>
      </c>
      <c r="HT20">
        <v>3421559.04</v>
      </c>
      <c r="HU20">
        <v>1202050.75</v>
      </c>
      <c r="HV20">
        <v>1388432.74</v>
      </c>
      <c r="HW20">
        <v>1099751.92</v>
      </c>
      <c r="HX20">
        <v>4606472.13</v>
      </c>
      <c r="HY20">
        <v>3165015.38</v>
      </c>
      <c r="HZ20">
        <v>1199652.6100000001</v>
      </c>
      <c r="IA20">
        <v>1239544.6599999999</v>
      </c>
      <c r="IB20">
        <v>1356113.58</v>
      </c>
      <c r="IC20">
        <v>4519973.5999999996</v>
      </c>
      <c r="ID20">
        <v>512991.6</v>
      </c>
      <c r="IE20">
        <v>2640830.2000000002</v>
      </c>
      <c r="IF20">
        <v>1672481.06</v>
      </c>
      <c r="IG20">
        <v>1107963.53</v>
      </c>
      <c r="IH20">
        <v>108013318.66</v>
      </c>
      <c r="II20">
        <v>36277240.93</v>
      </c>
      <c r="IJ20">
        <v>3672239.63</v>
      </c>
      <c r="IK20">
        <v>11389316.42</v>
      </c>
      <c r="IL20">
        <v>19926259.439999998</v>
      </c>
      <c r="IM20">
        <v>2990893.58</v>
      </c>
      <c r="IN20">
        <v>2071870.3</v>
      </c>
      <c r="IO20">
        <v>1932689.84</v>
      </c>
      <c r="IP20">
        <v>1371192.13</v>
      </c>
      <c r="IQ20">
        <v>2670001.0499999998</v>
      </c>
      <c r="IR20">
        <v>1470643.51</v>
      </c>
      <c r="IS20">
        <v>247141919.22</v>
      </c>
      <c r="IT20">
        <v>55775555.530000001</v>
      </c>
      <c r="IU20">
        <v>8022607.0700000003</v>
      </c>
      <c r="IV20">
        <v>2886495.28</v>
      </c>
      <c r="IW20">
        <v>3719557.75</v>
      </c>
      <c r="IX20">
        <v>1363408.13</v>
      </c>
      <c r="IY20">
        <v>3465136.21</v>
      </c>
      <c r="IZ20">
        <v>859294</v>
      </c>
      <c r="JA20">
        <v>1014632.22</v>
      </c>
      <c r="JB20">
        <v>1968956.9</v>
      </c>
      <c r="JC20">
        <v>3396859.05</v>
      </c>
      <c r="JD20">
        <v>1568120.9</v>
      </c>
      <c r="JE20">
        <v>43493912.810000002</v>
      </c>
      <c r="JF20">
        <v>12775950.289999999</v>
      </c>
      <c r="JG20">
        <v>1453594.09</v>
      </c>
      <c r="JH20">
        <v>1350645.68</v>
      </c>
      <c r="JI20">
        <v>1081117.47</v>
      </c>
      <c r="JJ20">
        <v>996852.1</v>
      </c>
      <c r="JK20">
        <v>48775495.619999997</v>
      </c>
      <c r="JL20">
        <v>1023621.97</v>
      </c>
      <c r="JM20">
        <v>2297806.5099999998</v>
      </c>
      <c r="JN20">
        <v>3443043.4899999998</v>
      </c>
      <c r="JO20">
        <v>1880766.55</v>
      </c>
      <c r="JP20">
        <v>5508758.4400000004</v>
      </c>
      <c r="JQ20">
        <v>1066350.53</v>
      </c>
      <c r="JR20">
        <v>75885366.890000001</v>
      </c>
      <c r="JS20">
        <v>2503356.6260000002</v>
      </c>
      <c r="JT20">
        <v>1145944.3700000001</v>
      </c>
      <c r="JU20">
        <v>5126585.7600000007</v>
      </c>
      <c r="JV20">
        <v>3917068.55</v>
      </c>
      <c r="JW20">
        <v>2058248.67</v>
      </c>
      <c r="JX20">
        <v>1752816.05</v>
      </c>
      <c r="JY20">
        <v>1701220.62</v>
      </c>
      <c r="JZ20">
        <v>96247426.829999998</v>
      </c>
      <c r="KA20">
        <v>38994170.960000001</v>
      </c>
      <c r="KB20">
        <v>2223579.63</v>
      </c>
      <c r="KC20">
        <v>1318204.02</v>
      </c>
      <c r="KD20">
        <v>4298521.1500000004</v>
      </c>
      <c r="KE20">
        <v>924755.08</v>
      </c>
      <c r="KF20">
        <v>14150291.23</v>
      </c>
      <c r="KG20">
        <v>8015151.4400000004</v>
      </c>
      <c r="KH20">
        <v>2766229.26</v>
      </c>
      <c r="KI20">
        <v>5551771.1299999999</v>
      </c>
      <c r="KJ20">
        <v>3068679.11</v>
      </c>
      <c r="KK20">
        <v>2555195.35</v>
      </c>
      <c r="KL20">
        <v>1896991.69</v>
      </c>
      <c r="KM20">
        <v>308634.09999999998</v>
      </c>
      <c r="KN20">
        <v>2551013.44</v>
      </c>
      <c r="KO20">
        <v>241033954.19</v>
      </c>
      <c r="KP20">
        <v>14410516.869999999</v>
      </c>
      <c r="KQ20">
        <v>3472890.29</v>
      </c>
      <c r="KR20">
        <v>3137240.4499999997</v>
      </c>
      <c r="KS20">
        <v>11084497.59</v>
      </c>
      <c r="KT20">
        <v>4613769.82</v>
      </c>
      <c r="KU20">
        <v>29752979.789999999</v>
      </c>
      <c r="KV20">
        <v>1919158.14</v>
      </c>
      <c r="KW20">
        <v>1768196.8399999999</v>
      </c>
      <c r="KX20">
        <v>50253255.649999999</v>
      </c>
      <c r="KY20">
        <v>2096432.53</v>
      </c>
      <c r="KZ20">
        <v>3661714.3</v>
      </c>
      <c r="LA20">
        <v>23035173.969999999</v>
      </c>
      <c r="LB20">
        <v>1688953.28</v>
      </c>
      <c r="LC20">
        <v>4195683.8900000006</v>
      </c>
      <c r="LD20">
        <v>114038249.11</v>
      </c>
      <c r="LE20">
        <v>5763876.1200000001</v>
      </c>
      <c r="LF20">
        <v>249346960.25999999</v>
      </c>
      <c r="LG20">
        <v>23725513.710000001</v>
      </c>
      <c r="LH20">
        <v>50066354.920000002</v>
      </c>
      <c r="LI20">
        <v>27245737.560000002</v>
      </c>
      <c r="LJ20">
        <v>4439623.3600000003</v>
      </c>
      <c r="LK20">
        <v>2342151.61</v>
      </c>
      <c r="LL20">
        <v>994346.9</v>
      </c>
      <c r="LM20">
        <v>2618547.0799999996</v>
      </c>
      <c r="LN20">
        <v>2671347.48</v>
      </c>
      <c r="LO20">
        <v>4720042.1100000003</v>
      </c>
      <c r="LP20">
        <v>1757062.88</v>
      </c>
      <c r="LQ20">
        <v>53225272.700000003</v>
      </c>
      <c r="LR20">
        <v>2968894.92</v>
      </c>
      <c r="LS20">
        <v>1035599.59</v>
      </c>
      <c r="LT20">
        <v>7045294.6600000001</v>
      </c>
      <c r="LU20">
        <v>63669538.600000001</v>
      </c>
      <c r="LV20">
        <v>187831870.41</v>
      </c>
      <c r="LW20">
        <v>27319601.419999998</v>
      </c>
      <c r="LX20">
        <v>8253002.4299999997</v>
      </c>
      <c r="LY20">
        <v>6107810.2800000003</v>
      </c>
      <c r="LZ20">
        <v>3640523.04</v>
      </c>
      <c r="MA20">
        <v>3461720.38</v>
      </c>
      <c r="MB20">
        <v>3793277.67</v>
      </c>
      <c r="MC20">
        <v>7474051.21</v>
      </c>
      <c r="MD20">
        <v>18340827.600000001</v>
      </c>
      <c r="ME20">
        <v>2256611.42</v>
      </c>
      <c r="MF20">
        <v>190190577.30000001</v>
      </c>
      <c r="MG20">
        <v>2120731.7200000002</v>
      </c>
      <c r="MH20">
        <v>1761657.3599999999</v>
      </c>
      <c r="MI20">
        <v>1743262.34</v>
      </c>
      <c r="MJ20">
        <v>1804965.69</v>
      </c>
      <c r="MK20">
        <v>2663924.61</v>
      </c>
      <c r="ML20">
        <v>1928612.24</v>
      </c>
      <c r="MM20">
        <v>1859575.6400000001</v>
      </c>
      <c r="MN20">
        <v>4961066.3199999994</v>
      </c>
      <c r="MO20">
        <v>2163683.44</v>
      </c>
      <c r="MP20">
        <v>2154830.69</v>
      </c>
      <c r="MQ20">
        <v>2673715.7799999998</v>
      </c>
      <c r="MR20">
        <v>96164957.349999994</v>
      </c>
      <c r="MS20">
        <v>2446464.34</v>
      </c>
      <c r="MT20">
        <v>2678421.36</v>
      </c>
      <c r="MU20">
        <v>4145189.75</v>
      </c>
      <c r="MV20">
        <v>5185610.5199999996</v>
      </c>
      <c r="MW20">
        <v>1730747.59</v>
      </c>
      <c r="MX20">
        <v>14588576.159700001</v>
      </c>
      <c r="MY20">
        <v>10749688.060000001</v>
      </c>
      <c r="MZ20">
        <v>2456394.7200000002</v>
      </c>
      <c r="NA20">
        <v>647425.27</v>
      </c>
      <c r="NB20">
        <v>608624.72</v>
      </c>
      <c r="NC20">
        <v>259651315.35999998</v>
      </c>
      <c r="ND20">
        <v>20843281.07</v>
      </c>
      <c r="NE20">
        <v>2398645.39</v>
      </c>
      <c r="NF20">
        <v>68502829.299999997</v>
      </c>
      <c r="NG20">
        <v>1865432.6</v>
      </c>
      <c r="NH20">
        <v>5540629.4299999997</v>
      </c>
      <c r="NI20">
        <v>38641525.710000001</v>
      </c>
      <c r="NJ20">
        <v>22247042.440000001</v>
      </c>
      <c r="NK20">
        <v>883939.24</v>
      </c>
      <c r="NL20">
        <v>5498795.4700000007</v>
      </c>
      <c r="NM20">
        <v>4602294.18</v>
      </c>
      <c r="NN20">
        <v>3637435.98</v>
      </c>
      <c r="NO20">
        <v>33795382.170000002</v>
      </c>
      <c r="NP20">
        <v>455615.89</v>
      </c>
      <c r="NQ20">
        <v>1327068.6100000001</v>
      </c>
      <c r="NR20">
        <v>1692241.71</v>
      </c>
      <c r="NS20">
        <v>567996.31999999995</v>
      </c>
      <c r="NT20">
        <v>310333.84000000003</v>
      </c>
      <c r="NU20">
        <v>1217800.1400000001</v>
      </c>
      <c r="NV20">
        <v>93080282.359999999</v>
      </c>
      <c r="NW20">
        <v>40937534.480000004</v>
      </c>
      <c r="NX20">
        <v>2398914.33</v>
      </c>
      <c r="NY20">
        <v>1684485.26</v>
      </c>
      <c r="NZ20">
        <v>2053740.73</v>
      </c>
      <c r="OA20">
        <v>2730250.7199999997</v>
      </c>
      <c r="OB20">
        <v>1007799.96</v>
      </c>
      <c r="OC20">
        <v>177066655.91000003</v>
      </c>
      <c r="OD20">
        <v>20917111.349999998</v>
      </c>
      <c r="OE20">
        <v>3809359.7399999998</v>
      </c>
      <c r="OF20">
        <v>25070937.289999999</v>
      </c>
      <c r="OG20">
        <v>2220434.1999999997</v>
      </c>
      <c r="OH20">
        <v>2920622.2800000003</v>
      </c>
      <c r="OI20">
        <v>10833080.640000001</v>
      </c>
      <c r="OJ20">
        <v>1800815.03</v>
      </c>
      <c r="OK20">
        <v>3409113.36</v>
      </c>
      <c r="OL20">
        <v>126735991.88</v>
      </c>
      <c r="OM20">
        <v>16125178.119999999</v>
      </c>
      <c r="ON20">
        <v>44435522.599999994</v>
      </c>
      <c r="OO20">
        <v>4528625.66</v>
      </c>
      <c r="OP20">
        <v>3557356.63</v>
      </c>
      <c r="OQ20">
        <v>1635983.27</v>
      </c>
      <c r="OR20">
        <v>67080799.990000002</v>
      </c>
      <c r="OS20">
        <v>1739608.96</v>
      </c>
      <c r="OT20">
        <v>3288094.21</v>
      </c>
      <c r="OU20">
        <v>2475590.63</v>
      </c>
      <c r="OV20">
        <v>3429855.19</v>
      </c>
      <c r="OW20">
        <v>12244888.24</v>
      </c>
      <c r="OX20">
        <v>2355612.81</v>
      </c>
      <c r="OY20">
        <v>1551326.82</v>
      </c>
      <c r="OZ20">
        <v>1476186.99</v>
      </c>
      <c r="PA20">
        <v>114618097.06</v>
      </c>
      <c r="PB20">
        <v>1607026.38</v>
      </c>
      <c r="PC20">
        <v>4893850.3499999996</v>
      </c>
      <c r="PD20">
        <v>1391037.37</v>
      </c>
      <c r="PE20">
        <v>4700117.5</v>
      </c>
      <c r="PF20">
        <v>10181462.74</v>
      </c>
      <c r="PG20">
        <v>2457946.33</v>
      </c>
      <c r="PH20">
        <v>2680936.33</v>
      </c>
      <c r="PI20">
        <v>3134220.89</v>
      </c>
      <c r="PJ20">
        <v>3514360.95</v>
      </c>
      <c r="PK20">
        <v>4107016.85</v>
      </c>
      <c r="PL20">
        <v>6657026.1699999999</v>
      </c>
      <c r="PM20">
        <v>2035682.88</v>
      </c>
      <c r="PN20">
        <v>17541169.02</v>
      </c>
      <c r="PO20">
        <v>1913568.18</v>
      </c>
      <c r="PP20">
        <v>1439885.93</v>
      </c>
      <c r="PQ20">
        <v>761315.88</v>
      </c>
      <c r="PR20">
        <v>1272148.1200000001</v>
      </c>
      <c r="PS20">
        <v>296994301.15000004</v>
      </c>
      <c r="PT20">
        <v>3549450.37</v>
      </c>
      <c r="PU20">
        <v>3649397.23</v>
      </c>
      <c r="PV20">
        <v>7590664.6400000006</v>
      </c>
      <c r="PW20">
        <v>40816986.899999999</v>
      </c>
      <c r="PX20">
        <v>3659823.86</v>
      </c>
      <c r="PY20">
        <v>10949651.949999999</v>
      </c>
      <c r="PZ20">
        <v>2901784.17</v>
      </c>
      <c r="QA20">
        <v>12365914.300000001</v>
      </c>
      <c r="QB20">
        <v>1355965.74</v>
      </c>
      <c r="QC20">
        <v>6523975.8300000001</v>
      </c>
      <c r="QD20">
        <v>2432854.5499999998</v>
      </c>
      <c r="QE20">
        <v>3455290.85</v>
      </c>
      <c r="QF20">
        <v>3522477.06</v>
      </c>
      <c r="QG20">
        <v>4857403.04</v>
      </c>
      <c r="QH20">
        <v>4162241.6399999997</v>
      </c>
      <c r="QI20">
        <v>2507049.2999999998</v>
      </c>
      <c r="QJ20">
        <v>2527389.42</v>
      </c>
      <c r="QK20">
        <v>1890818.5</v>
      </c>
      <c r="QL20">
        <v>6448325.3200000003</v>
      </c>
      <c r="QM20">
        <v>30308421.400000002</v>
      </c>
      <c r="QN20">
        <v>1588407.07</v>
      </c>
      <c r="QO20">
        <v>1248751.18</v>
      </c>
      <c r="QP20">
        <v>1089261.68</v>
      </c>
      <c r="QQ20">
        <v>580844.63</v>
      </c>
      <c r="QR20">
        <v>952924.27</v>
      </c>
      <c r="QS20">
        <v>122691954.43000001</v>
      </c>
      <c r="QT20">
        <v>1875216.89</v>
      </c>
      <c r="QU20">
        <v>6081998.6299999999</v>
      </c>
      <c r="QV20">
        <v>2137361.98</v>
      </c>
      <c r="QW20">
        <v>3267820.9</v>
      </c>
      <c r="QX20">
        <v>10721416.76</v>
      </c>
      <c r="QY20">
        <v>3057293.26</v>
      </c>
      <c r="QZ20">
        <v>6214937.0300000003</v>
      </c>
      <c r="RA20">
        <v>4608051.6500000004</v>
      </c>
      <c r="RB20">
        <v>1509110.72</v>
      </c>
      <c r="RC20">
        <v>4482838.6300000008</v>
      </c>
      <c r="RD20">
        <v>1071574.53</v>
      </c>
      <c r="RE20">
        <v>578874.88</v>
      </c>
      <c r="RF20">
        <v>218644634.23000002</v>
      </c>
      <c r="RG20">
        <v>12116258.699999999</v>
      </c>
      <c r="RH20">
        <v>3095239.38</v>
      </c>
      <c r="RI20">
        <v>4067107.44</v>
      </c>
      <c r="RJ20">
        <v>2142242.9900000002</v>
      </c>
      <c r="RK20">
        <v>5636354.0999999996</v>
      </c>
      <c r="RL20">
        <v>12630095.060000001</v>
      </c>
      <c r="RM20">
        <v>2752424.15</v>
      </c>
      <c r="RN20">
        <v>4211625.09</v>
      </c>
      <c r="RO20">
        <v>12347546.82</v>
      </c>
      <c r="RP20">
        <v>13590130.15</v>
      </c>
      <c r="RQ20">
        <v>1890564.68</v>
      </c>
      <c r="RR20">
        <v>2025502.44</v>
      </c>
      <c r="RS20">
        <v>4128785.95</v>
      </c>
      <c r="RT20">
        <v>2750241.2</v>
      </c>
      <c r="RU20">
        <v>1779742.82</v>
      </c>
      <c r="RV20">
        <v>2508383.16</v>
      </c>
      <c r="RW20">
        <v>1318117.08</v>
      </c>
      <c r="RX20">
        <v>673100.15</v>
      </c>
      <c r="RY20">
        <v>1085750.08</v>
      </c>
      <c r="RZ20">
        <v>110498072.91</v>
      </c>
      <c r="SA20">
        <v>2667251.54</v>
      </c>
      <c r="SB20">
        <v>4743727.92</v>
      </c>
      <c r="SC20">
        <v>3467234.93</v>
      </c>
      <c r="SD20">
        <v>828464.82</v>
      </c>
      <c r="SE20">
        <v>1115374.1100000001</v>
      </c>
      <c r="SF20">
        <v>2394299.3199999998</v>
      </c>
      <c r="SG20">
        <v>8140542.9199999999</v>
      </c>
      <c r="SH20">
        <v>3353864.27</v>
      </c>
      <c r="SI20">
        <v>2738326.67</v>
      </c>
      <c r="SJ20">
        <v>2676848.94</v>
      </c>
      <c r="SK20">
        <v>7352234.04</v>
      </c>
      <c r="SL20">
        <v>3429338.87</v>
      </c>
      <c r="SM20">
        <v>1895201.77</v>
      </c>
      <c r="SN20">
        <v>63999361.140000001</v>
      </c>
      <c r="SO20">
        <v>5675778.6900000004</v>
      </c>
      <c r="SP20">
        <v>2061672.34</v>
      </c>
      <c r="SQ20">
        <v>1368399.57</v>
      </c>
      <c r="SR20">
        <v>2077210.56</v>
      </c>
      <c r="SS20">
        <v>6104257.7600000007</v>
      </c>
      <c r="ST20">
        <v>1803470.61</v>
      </c>
      <c r="SU20">
        <v>8500648.0800000001</v>
      </c>
      <c r="SV20">
        <v>1951902.76</v>
      </c>
      <c r="SW20">
        <v>2344006.23</v>
      </c>
      <c r="SX20">
        <v>13029027.26</v>
      </c>
      <c r="SY20">
        <v>552793</v>
      </c>
      <c r="SZ20">
        <v>45567710.090000004</v>
      </c>
      <c r="TA20">
        <v>3437292.12</v>
      </c>
      <c r="TB20">
        <v>3065208.73</v>
      </c>
      <c r="TC20">
        <v>12530776.860000001</v>
      </c>
      <c r="TD20">
        <v>2108509.2599999998</v>
      </c>
      <c r="TE20">
        <v>2570085.98</v>
      </c>
      <c r="TF20">
        <v>2090638.57</v>
      </c>
      <c r="TG20">
        <v>1215155.76</v>
      </c>
      <c r="TH20">
        <v>226146860.13</v>
      </c>
      <c r="TI20">
        <v>3651228.22</v>
      </c>
      <c r="TJ20">
        <v>2547929.02</v>
      </c>
      <c r="TK20">
        <v>11250663.010000002</v>
      </c>
      <c r="TL20">
        <v>7617664.3300000001</v>
      </c>
      <c r="TM20">
        <v>2589882.2400000002</v>
      </c>
      <c r="TN20">
        <v>1089254.3400000001</v>
      </c>
      <c r="TO20">
        <v>34318835.880000003</v>
      </c>
      <c r="TP20">
        <v>2109543.63</v>
      </c>
      <c r="TQ20">
        <v>8276249.7599999998</v>
      </c>
      <c r="TR20">
        <v>8798504.2899999991</v>
      </c>
      <c r="TS20">
        <v>2977321.85</v>
      </c>
      <c r="TT20">
        <v>1843058.99</v>
      </c>
      <c r="TU20">
        <v>2361400.1999999997</v>
      </c>
      <c r="TV20">
        <v>2968698.67</v>
      </c>
      <c r="TW20">
        <v>2611436.7999999998</v>
      </c>
      <c r="TX20">
        <v>30098161.170000002</v>
      </c>
      <c r="TY20">
        <v>3435836.4</v>
      </c>
      <c r="TZ20">
        <v>91882004.739999995</v>
      </c>
      <c r="UA20">
        <v>7928115.9699999997</v>
      </c>
      <c r="UB20">
        <v>1761080</v>
      </c>
      <c r="UC20">
        <v>2883230.4</v>
      </c>
      <c r="UD20">
        <v>67137206.599999994</v>
      </c>
      <c r="UE20">
        <v>1569498.38</v>
      </c>
      <c r="UF20">
        <v>1456637.82</v>
      </c>
      <c r="UG20">
        <v>2036983.05</v>
      </c>
      <c r="UH20">
        <v>2617177.0699999998</v>
      </c>
      <c r="UI20">
        <v>50613187.200000003</v>
      </c>
      <c r="UJ20">
        <v>5332566.7</v>
      </c>
      <c r="UK20">
        <v>3701825.52</v>
      </c>
      <c r="UL20">
        <v>8623838.1999999993</v>
      </c>
      <c r="UM20">
        <v>4244632.09</v>
      </c>
      <c r="UN20">
        <v>3888901.12</v>
      </c>
      <c r="UO20">
        <v>519841475.81999999</v>
      </c>
      <c r="UP20">
        <v>4795448.03</v>
      </c>
      <c r="UQ20">
        <v>3973452.15</v>
      </c>
      <c r="UR20">
        <v>34169270.390000001</v>
      </c>
      <c r="US20">
        <v>394129.67000000004</v>
      </c>
      <c r="UT20">
        <v>2846123.42</v>
      </c>
      <c r="UU20">
        <v>11966641.09</v>
      </c>
      <c r="UV20">
        <v>2727378.95</v>
      </c>
      <c r="UW20">
        <v>3217956.33</v>
      </c>
      <c r="UX20">
        <v>2878025.42</v>
      </c>
      <c r="UY20">
        <v>2284444.9</v>
      </c>
      <c r="UZ20">
        <v>9787939.0099999998</v>
      </c>
      <c r="VA20">
        <v>4153170.6500000004</v>
      </c>
      <c r="VB20">
        <v>9220053.9100000001</v>
      </c>
      <c r="VC20">
        <v>2319155.5</v>
      </c>
      <c r="VD20">
        <v>1523103.71</v>
      </c>
      <c r="VE20">
        <v>1750495.45</v>
      </c>
      <c r="VF20">
        <v>2996386.0100000002</v>
      </c>
      <c r="VG20">
        <v>20186569</v>
      </c>
      <c r="VH20">
        <v>1905915.55</v>
      </c>
      <c r="VI20">
        <v>1974540.55</v>
      </c>
      <c r="VJ20">
        <v>887341.36</v>
      </c>
      <c r="VK20">
        <v>130836339.53</v>
      </c>
      <c r="VL20">
        <v>2430245.33</v>
      </c>
      <c r="VM20">
        <v>3393295.09</v>
      </c>
      <c r="VN20">
        <v>6030733.5899999999</v>
      </c>
      <c r="VO20">
        <v>12043121.93</v>
      </c>
      <c r="VP20">
        <v>7191602.5</v>
      </c>
      <c r="VQ20">
        <v>3518643.6</v>
      </c>
      <c r="VR20">
        <v>3455886.87</v>
      </c>
      <c r="VS20">
        <v>4991916.87</v>
      </c>
      <c r="VT20">
        <v>33002040.449999999</v>
      </c>
      <c r="VU20">
        <v>2892736.6399999997</v>
      </c>
      <c r="VV20">
        <v>6839616.7699999996</v>
      </c>
      <c r="VW20">
        <v>3526480.05</v>
      </c>
      <c r="VX20">
        <v>2743727.0900000003</v>
      </c>
      <c r="VY20">
        <v>1966929.83</v>
      </c>
      <c r="VZ20">
        <v>646821230.5999999</v>
      </c>
      <c r="WA20">
        <v>7901318.96</v>
      </c>
      <c r="WB20">
        <v>4550489.8</v>
      </c>
      <c r="WC20">
        <v>1928277.7999999998</v>
      </c>
      <c r="WD20">
        <v>1849026.43</v>
      </c>
      <c r="WE20">
        <v>4369563.16</v>
      </c>
      <c r="WF20">
        <v>10589073.649999999</v>
      </c>
      <c r="WG20">
        <v>8424009.5099999998</v>
      </c>
      <c r="WH20">
        <v>4084041.4</v>
      </c>
      <c r="WI20">
        <v>6307066.3199999994</v>
      </c>
      <c r="WJ20">
        <v>2550810.15</v>
      </c>
      <c r="WK20">
        <v>17333403.990000002</v>
      </c>
      <c r="WL20">
        <v>3427558.71</v>
      </c>
      <c r="WM20">
        <v>7766106.6699999999</v>
      </c>
      <c r="WN20">
        <v>16346622.940000001</v>
      </c>
      <c r="WO20">
        <v>3418384.01</v>
      </c>
      <c r="WP20">
        <v>4634548.22</v>
      </c>
      <c r="WQ20">
        <v>4625495.45</v>
      </c>
      <c r="WR20">
        <v>2484195.63</v>
      </c>
      <c r="WS20">
        <v>11015328.300000001</v>
      </c>
      <c r="WT20">
        <v>53785253.880000003</v>
      </c>
      <c r="WU20">
        <v>2854698.31</v>
      </c>
      <c r="WV20">
        <v>1960040.58</v>
      </c>
      <c r="WW20">
        <v>1939770.8</v>
      </c>
      <c r="WX20">
        <v>2442330.9700000002</v>
      </c>
      <c r="WY20">
        <v>1783247.96</v>
      </c>
      <c r="WZ20">
        <v>1993897.7</v>
      </c>
      <c r="XA20">
        <v>2284088.12</v>
      </c>
      <c r="XB20">
        <v>47389609.209999993</v>
      </c>
      <c r="XC20">
        <v>2284118.66</v>
      </c>
      <c r="XD20">
        <v>1316280.8999999999</v>
      </c>
      <c r="XE20">
        <v>1564122.9100000001</v>
      </c>
      <c r="XF20">
        <v>1602604.38</v>
      </c>
      <c r="XG20">
        <v>203234479.96000001</v>
      </c>
      <c r="XH20">
        <v>3799415.26</v>
      </c>
      <c r="XI20">
        <v>5633045.7200000007</v>
      </c>
      <c r="XJ20">
        <v>40895775.210000001</v>
      </c>
      <c r="XK20">
        <v>3490904.99</v>
      </c>
      <c r="XL20">
        <v>5041209.8499999996</v>
      </c>
      <c r="XM20">
        <v>13557310.450000001</v>
      </c>
      <c r="XN20">
        <v>3176089.37</v>
      </c>
      <c r="XO20">
        <v>3553887.4</v>
      </c>
      <c r="XP20">
        <v>9634566.1400000006</v>
      </c>
      <c r="XQ20">
        <v>7692700.0299999993</v>
      </c>
      <c r="XR20">
        <v>2188868.4900000002</v>
      </c>
      <c r="XS20">
        <v>1894189.62</v>
      </c>
      <c r="XT20">
        <v>3044947.69</v>
      </c>
      <c r="XU20">
        <v>2520172.96</v>
      </c>
      <c r="XV20">
        <v>2424988.8800000004</v>
      </c>
      <c r="XW20">
        <v>1624153.49</v>
      </c>
      <c r="XX20">
        <v>1799296.77</v>
      </c>
      <c r="XY20">
        <v>2089574.96</v>
      </c>
      <c r="XZ20">
        <v>1994055.12</v>
      </c>
      <c r="YA20">
        <v>2676212.33</v>
      </c>
      <c r="YB20">
        <v>1541251.8199999998</v>
      </c>
      <c r="YC20">
        <v>2376755.89</v>
      </c>
      <c r="YD20">
        <v>224793993.23000002</v>
      </c>
      <c r="YE20">
        <v>2485842.17</v>
      </c>
      <c r="YF20">
        <v>8844146</v>
      </c>
      <c r="YG20">
        <v>2497741.15</v>
      </c>
      <c r="YH20">
        <v>23438868.460000001</v>
      </c>
      <c r="YI20">
        <v>3961026.3200000003</v>
      </c>
      <c r="YJ20">
        <v>6511263.2000000002</v>
      </c>
      <c r="YK20">
        <v>1267370.73</v>
      </c>
      <c r="YL20">
        <v>21650309.649999999</v>
      </c>
      <c r="YM20">
        <v>14605461.34</v>
      </c>
      <c r="YN20">
        <v>4535912.01</v>
      </c>
      <c r="YO20">
        <v>3452357.74</v>
      </c>
      <c r="YP20">
        <v>3274722.94</v>
      </c>
      <c r="YQ20">
        <v>2278380.54</v>
      </c>
      <c r="YR20">
        <v>1604503.96</v>
      </c>
      <c r="YS20">
        <v>2678529.7600000002</v>
      </c>
      <c r="YT20">
        <v>1926954.5299999998</v>
      </c>
      <c r="YU20">
        <v>59437492.780000001</v>
      </c>
      <c r="YV20">
        <v>1813160.73</v>
      </c>
      <c r="YW20">
        <v>1382836.4</v>
      </c>
      <c r="YX20">
        <v>730583.79</v>
      </c>
      <c r="YY20">
        <v>1889138.21</v>
      </c>
      <c r="YZ20">
        <v>1080208.96</v>
      </c>
      <c r="ZA20">
        <v>2416068.27</v>
      </c>
      <c r="ZB20">
        <v>74649492.590000004</v>
      </c>
      <c r="ZC20">
        <v>2246087.7800000003</v>
      </c>
      <c r="ZD20">
        <v>2584640.91</v>
      </c>
      <c r="ZE20">
        <v>3994455.6</v>
      </c>
      <c r="ZF20">
        <v>1774696.5</v>
      </c>
      <c r="ZG20">
        <v>2281025.94</v>
      </c>
      <c r="ZH20">
        <v>1635978.9700000002</v>
      </c>
      <c r="ZI20">
        <v>1435009.97</v>
      </c>
      <c r="ZJ20">
        <v>7547846.5999999996</v>
      </c>
      <c r="ZK20">
        <v>182612699.41</v>
      </c>
      <c r="ZL20">
        <v>2088274.25</v>
      </c>
      <c r="ZM20">
        <v>5960010.9400000004</v>
      </c>
      <c r="ZN20">
        <v>23222962.280000001</v>
      </c>
      <c r="ZO20">
        <v>10534770.809999999</v>
      </c>
      <c r="ZP20">
        <v>1604553.75</v>
      </c>
      <c r="ZQ20">
        <v>4664879.53</v>
      </c>
      <c r="ZR20">
        <v>6569782.6500000004</v>
      </c>
      <c r="ZS20">
        <v>5996646.1799999997</v>
      </c>
      <c r="ZT20">
        <v>12230144.720000001</v>
      </c>
      <c r="ZU20">
        <v>1164829.0699999998</v>
      </c>
      <c r="ZV20">
        <v>2024041.82</v>
      </c>
      <c r="ZW20">
        <v>3284190.43</v>
      </c>
      <c r="ZX20">
        <v>3563794.84</v>
      </c>
      <c r="ZY20">
        <v>2917090.35</v>
      </c>
      <c r="ZZ20">
        <v>2883661.46</v>
      </c>
      <c r="AAA20">
        <v>2383136.9899999998</v>
      </c>
      <c r="AAB20">
        <v>1505297.5</v>
      </c>
      <c r="AAC20">
        <v>2691497.74</v>
      </c>
      <c r="AAD20">
        <v>1975030.42</v>
      </c>
      <c r="AAE20">
        <v>1528823.5899999999</v>
      </c>
      <c r="AAF20">
        <v>1551319.28</v>
      </c>
      <c r="AAG20">
        <v>50981035.880000003</v>
      </c>
      <c r="AAH20">
        <v>2913357.27</v>
      </c>
      <c r="AAI20">
        <v>3111688.01</v>
      </c>
      <c r="AAJ20">
        <v>2802467.28</v>
      </c>
      <c r="AAK20">
        <v>1924296.3499999999</v>
      </c>
      <c r="AAL20">
        <v>3210181.35</v>
      </c>
      <c r="AAM20">
        <v>2391608.41</v>
      </c>
      <c r="AAN20">
        <v>523820713.07999998</v>
      </c>
      <c r="AAO20">
        <v>4229431.6399999997</v>
      </c>
      <c r="AAP20">
        <v>2233605.71</v>
      </c>
      <c r="AAQ20">
        <v>6414684.1500000004</v>
      </c>
      <c r="AAR20">
        <v>5502746.2199999997</v>
      </c>
      <c r="AAS20">
        <v>3710360.74</v>
      </c>
      <c r="AAT20">
        <v>5577510.0299999993</v>
      </c>
      <c r="AAU20">
        <v>10785427.460000001</v>
      </c>
      <c r="AAV20">
        <v>17084210.379999999</v>
      </c>
      <c r="AAW20">
        <v>3148658.9400000004</v>
      </c>
      <c r="AAX20">
        <v>5847817.46</v>
      </c>
      <c r="AAY20">
        <v>48110482.43</v>
      </c>
      <c r="AAZ20">
        <v>14323101.74</v>
      </c>
      <c r="ABA20">
        <v>1572400.1</v>
      </c>
      <c r="ABB20">
        <v>3924539.58</v>
      </c>
      <c r="ABC20">
        <v>3484763.95</v>
      </c>
      <c r="ABD20">
        <v>1790474.04</v>
      </c>
      <c r="ABE20">
        <v>3729503.69</v>
      </c>
      <c r="ABF20">
        <v>2098627.02</v>
      </c>
      <c r="ABG20">
        <v>53760755.740000002</v>
      </c>
      <c r="ABH20">
        <v>47165345.470000006</v>
      </c>
      <c r="ABI20">
        <v>3222363.51</v>
      </c>
      <c r="ABJ20">
        <v>2520235.6399999997</v>
      </c>
      <c r="ABK20">
        <v>1983838.42</v>
      </c>
      <c r="ABL20">
        <v>1830396.51</v>
      </c>
      <c r="ABM20">
        <v>1598347.69</v>
      </c>
      <c r="ABN20">
        <v>78428669.239999995</v>
      </c>
      <c r="ABO20">
        <v>3149771.61</v>
      </c>
      <c r="ABP20">
        <v>1250524.58</v>
      </c>
      <c r="ABQ20">
        <v>3555587.55</v>
      </c>
      <c r="ABR20">
        <v>3173877.77</v>
      </c>
      <c r="ABS20">
        <v>1935979.18</v>
      </c>
      <c r="ABT20">
        <v>1698794.38</v>
      </c>
      <c r="ABU20">
        <v>2923077.75</v>
      </c>
      <c r="ABV20">
        <v>401403.07</v>
      </c>
      <c r="ABW20">
        <v>76443909.099999994</v>
      </c>
      <c r="ABX20">
        <v>1651834.15</v>
      </c>
      <c r="ABY20">
        <v>7912977.3099999996</v>
      </c>
      <c r="ABZ20">
        <v>2157993.9699999997</v>
      </c>
      <c r="ACA20">
        <v>1391383.53</v>
      </c>
      <c r="ACB20">
        <v>17201143.619999997</v>
      </c>
      <c r="ACC20">
        <v>1227657.5099999998</v>
      </c>
      <c r="ACD20">
        <v>2014487.0999999999</v>
      </c>
      <c r="ACE20">
        <v>2165971.5500000003</v>
      </c>
      <c r="ACF20">
        <v>3688631.65</v>
      </c>
      <c r="ACG20">
        <v>1851987.23</v>
      </c>
      <c r="ACH20">
        <v>217324663.25</v>
      </c>
      <c r="ACI20">
        <v>2207064.38</v>
      </c>
      <c r="ACJ20">
        <v>2748498.45</v>
      </c>
      <c r="ACK20">
        <v>4693551.12</v>
      </c>
      <c r="ACL20">
        <v>1579386.82</v>
      </c>
      <c r="ACM20">
        <v>2656421.6</v>
      </c>
      <c r="ACN20">
        <v>2923266.68</v>
      </c>
      <c r="ACO20">
        <v>34614915.369999997</v>
      </c>
      <c r="ACP20">
        <v>46078190.349999994</v>
      </c>
      <c r="ACQ20">
        <v>1537380.44</v>
      </c>
      <c r="ACR20">
        <v>4439746.62</v>
      </c>
      <c r="ACS20">
        <v>4131193.3499999996</v>
      </c>
      <c r="ACT20">
        <v>3850839.75</v>
      </c>
      <c r="ACU20">
        <v>35613409.07</v>
      </c>
      <c r="ACV20">
        <v>3602211.84</v>
      </c>
      <c r="ACW20">
        <v>2554034.89</v>
      </c>
      <c r="ACX20">
        <v>2240557.2999999998</v>
      </c>
      <c r="ACY20">
        <v>999388.64</v>
      </c>
      <c r="ACZ20">
        <v>1201876.31</v>
      </c>
      <c r="ADA20">
        <v>2437498.89</v>
      </c>
      <c r="ADB20">
        <v>1317780.54</v>
      </c>
      <c r="ADC20">
        <v>1314556.6299999999</v>
      </c>
      <c r="ADD20">
        <v>1623406.18</v>
      </c>
      <c r="ADE20">
        <v>25133288.530000001</v>
      </c>
      <c r="ADF20">
        <v>24260278.969999999</v>
      </c>
      <c r="ADG20">
        <v>567402.66</v>
      </c>
      <c r="ADH20">
        <v>764012.08000000007</v>
      </c>
      <c r="ADI20">
        <v>1846943.5</v>
      </c>
      <c r="ADJ20">
        <v>420774.49</v>
      </c>
      <c r="ADK20">
        <v>1477782.98</v>
      </c>
      <c r="ADL20">
        <v>1058520.05</v>
      </c>
      <c r="ADM20">
        <v>1747939.45</v>
      </c>
      <c r="ADN20">
        <v>286953671.79000002</v>
      </c>
      <c r="ADO20">
        <v>12067061.289999999</v>
      </c>
      <c r="ADP20">
        <v>10040399.16</v>
      </c>
      <c r="ADQ20">
        <v>32126407.77</v>
      </c>
      <c r="ADR20">
        <v>773848.62</v>
      </c>
      <c r="ADS20">
        <v>999918.62</v>
      </c>
      <c r="ADT20">
        <v>2144887.0099999998</v>
      </c>
      <c r="ADU20">
        <v>1086404.31</v>
      </c>
      <c r="ADV20">
        <v>291276824.88</v>
      </c>
      <c r="ADW20">
        <v>28224270.780000001</v>
      </c>
      <c r="ADX20">
        <v>16372626.559999999</v>
      </c>
      <c r="ADY20">
        <v>1972178.27</v>
      </c>
      <c r="ADZ20">
        <v>4505910.1500000004</v>
      </c>
      <c r="AEA20">
        <v>6309832.3600000003</v>
      </c>
      <c r="AEB20">
        <v>3052270.4</v>
      </c>
      <c r="AEC20">
        <v>2594597.92</v>
      </c>
      <c r="AED20">
        <v>2699183.16</v>
      </c>
      <c r="AEE20">
        <v>1973739.31</v>
      </c>
      <c r="AEF20">
        <v>3815934.11</v>
      </c>
      <c r="AEG20">
        <v>4687703.8499999996</v>
      </c>
      <c r="AEH20">
        <v>2348682.62</v>
      </c>
      <c r="AEI20">
        <v>2928405.49</v>
      </c>
      <c r="AEJ20">
        <v>4255803.2799999993</v>
      </c>
      <c r="AEK20">
        <v>3170007.29</v>
      </c>
      <c r="AEL20">
        <v>1643664.9300000002</v>
      </c>
      <c r="AEM20">
        <v>10448936.59</v>
      </c>
      <c r="AEN20">
        <v>1965286.69</v>
      </c>
      <c r="AEO20">
        <v>3754984.37</v>
      </c>
      <c r="AEP20">
        <v>157526650.00999999</v>
      </c>
      <c r="AEQ20">
        <v>6367639.0300000003</v>
      </c>
      <c r="AER20">
        <v>4183506.91</v>
      </c>
      <c r="AES20">
        <v>3184139.55</v>
      </c>
      <c r="AET20">
        <v>2491136.46</v>
      </c>
      <c r="AEU20">
        <v>10988651.16</v>
      </c>
      <c r="AEV20">
        <v>2679186.4400000004</v>
      </c>
      <c r="AEW20">
        <v>4257183.17</v>
      </c>
      <c r="AEX20">
        <v>2251106.52</v>
      </c>
      <c r="AEY20">
        <v>1138365.5</v>
      </c>
      <c r="AEZ20">
        <v>53873195.75</v>
      </c>
      <c r="AFA20">
        <v>27869065.990000002</v>
      </c>
      <c r="AFB20">
        <v>4364640.01</v>
      </c>
      <c r="AFC20">
        <v>3601354.72</v>
      </c>
      <c r="AFD20">
        <v>6045006.6799999997</v>
      </c>
      <c r="AFE20">
        <v>4164526.76</v>
      </c>
      <c r="AFF20">
        <v>2267825.42</v>
      </c>
      <c r="AFG20">
        <v>2838526.16</v>
      </c>
      <c r="AFH20">
        <v>1973151.79</v>
      </c>
      <c r="AFI20">
        <v>3873061.5300000003</v>
      </c>
      <c r="AFJ20">
        <v>3346536.03</v>
      </c>
      <c r="AFK20">
        <v>2752472.08</v>
      </c>
      <c r="AFL20">
        <v>3430767.33</v>
      </c>
      <c r="AFM20">
        <v>66389308.729999997</v>
      </c>
      <c r="AFN20">
        <v>5675783.8399999999</v>
      </c>
      <c r="AFO20">
        <v>4126648.61</v>
      </c>
      <c r="AFP20">
        <v>1689602</v>
      </c>
      <c r="AFQ20">
        <v>2428450.7200000002</v>
      </c>
      <c r="AFR20">
        <v>1800666.21</v>
      </c>
      <c r="AFS20">
        <v>1091241.31</v>
      </c>
      <c r="AFT20">
        <v>4061559.87</v>
      </c>
      <c r="AFU20">
        <v>8637071.0999999996</v>
      </c>
      <c r="AFV20">
        <v>2068244.52</v>
      </c>
      <c r="AFW20">
        <v>8393620.1600000001</v>
      </c>
      <c r="AFX20">
        <v>1712889.88</v>
      </c>
      <c r="AFY20">
        <v>73100691.530000001</v>
      </c>
      <c r="AFZ20">
        <v>1492925.33</v>
      </c>
      <c r="AGA20">
        <v>2472339.48</v>
      </c>
      <c r="AGB20">
        <v>1840590.13</v>
      </c>
      <c r="AGC20">
        <v>7071200.8799999999</v>
      </c>
      <c r="AGD20">
        <v>2137226.65</v>
      </c>
      <c r="AGE20">
        <v>1436588.02</v>
      </c>
      <c r="AGF20">
        <v>3055448.37</v>
      </c>
      <c r="AGG20">
        <v>1429583.69</v>
      </c>
      <c r="AGH20">
        <v>1880088.62</v>
      </c>
      <c r="AGI20">
        <v>1877893.44</v>
      </c>
      <c r="AGJ20">
        <v>158906695.26999998</v>
      </c>
      <c r="AGK20">
        <v>10347870</v>
      </c>
      <c r="AGL20">
        <v>4978036.2</v>
      </c>
      <c r="AGM20">
        <v>1325678.6200000001</v>
      </c>
      <c r="AGN20">
        <v>6618255.6699999999</v>
      </c>
      <c r="AGO20">
        <v>5884170.79</v>
      </c>
      <c r="AGP20">
        <v>1586204.6</v>
      </c>
      <c r="AGQ20">
        <v>2470095.96</v>
      </c>
      <c r="AGR20">
        <v>263088648.94999999</v>
      </c>
      <c r="AGS20">
        <v>95331133.469999999</v>
      </c>
      <c r="AGT20">
        <v>2189127.46</v>
      </c>
      <c r="AGU20">
        <v>3939953.52</v>
      </c>
      <c r="AGV20">
        <v>14329415.699999999</v>
      </c>
      <c r="AGW20">
        <v>4260752.0200000005</v>
      </c>
      <c r="AGX20">
        <v>3525753.8000000003</v>
      </c>
      <c r="AGY20">
        <v>4055614.7199999997</v>
      </c>
      <c r="AGZ20">
        <v>875707.94</v>
      </c>
      <c r="AHA20">
        <v>3336820.39</v>
      </c>
      <c r="AHB20">
        <v>5505955.1600000001</v>
      </c>
      <c r="AHC20">
        <v>2237898.96</v>
      </c>
      <c r="AHD20">
        <v>1452869.07</v>
      </c>
      <c r="AHE20">
        <v>2448534.08</v>
      </c>
      <c r="AHF20">
        <v>1219565.3</v>
      </c>
      <c r="AHG20">
        <v>2233136.73</v>
      </c>
      <c r="AHH20">
        <v>2493825.6800000002</v>
      </c>
      <c r="AHI20">
        <v>42561529.109999999</v>
      </c>
      <c r="AHJ20">
        <v>2188326.86</v>
      </c>
      <c r="AHK20">
        <v>2096284.26</v>
      </c>
      <c r="AHL20">
        <v>2689059.47</v>
      </c>
      <c r="AHM20">
        <v>6658108.2999999998</v>
      </c>
      <c r="AHN20">
        <v>1517077.1500000001</v>
      </c>
      <c r="AHO20">
        <v>1696771.49</v>
      </c>
      <c r="AHR20" t="b">
        <f t="shared" si="0"/>
        <v>1</v>
      </c>
      <c r="AHS20" s="4">
        <v>15</v>
      </c>
      <c r="AHT20" s="4" t="s">
        <v>995</v>
      </c>
    </row>
    <row r="21" spans="1:904" ht="21" x14ac:dyDescent="0.4">
      <c r="A21" s="36">
        <v>15</v>
      </c>
      <c r="B21" s="22" t="s">
        <v>997</v>
      </c>
      <c r="C21" t="s">
        <v>998</v>
      </c>
      <c r="D21">
        <v>824748.17</v>
      </c>
      <c r="E21">
        <v>570709.34</v>
      </c>
      <c r="F21">
        <v>313463.86</v>
      </c>
      <c r="G21">
        <v>993766.04</v>
      </c>
      <c r="H21">
        <v>437177.51</v>
      </c>
      <c r="I21">
        <v>496214.68</v>
      </c>
      <c r="J21">
        <v>148776.91</v>
      </c>
      <c r="K21">
        <v>3296085.8</v>
      </c>
      <c r="L21">
        <v>549609.74</v>
      </c>
      <c r="M21">
        <v>319245.58</v>
      </c>
      <c r="N21">
        <v>578817.19999999995</v>
      </c>
      <c r="O21">
        <v>259526.32</v>
      </c>
      <c r="P21">
        <v>592441.62</v>
      </c>
      <c r="Q21">
        <v>486743.17</v>
      </c>
      <c r="R21">
        <v>151802.62</v>
      </c>
      <c r="S21">
        <v>117133.15</v>
      </c>
      <c r="T21">
        <v>546609.85</v>
      </c>
      <c r="U21">
        <v>365065.88</v>
      </c>
      <c r="V21">
        <v>233016.6</v>
      </c>
      <c r="W21">
        <v>252251.38</v>
      </c>
      <c r="X21">
        <v>248644.21</v>
      </c>
      <c r="Y21">
        <v>193247.97</v>
      </c>
      <c r="Z21">
        <v>132432.98000000001</v>
      </c>
      <c r="AA21">
        <v>48649.86</v>
      </c>
      <c r="AB21">
        <v>3435859.84</v>
      </c>
      <c r="AC21">
        <v>744434.88</v>
      </c>
      <c r="AD21">
        <v>550870.13</v>
      </c>
      <c r="AE21">
        <v>284938.3</v>
      </c>
      <c r="AF21">
        <v>1329508.45</v>
      </c>
      <c r="AG21">
        <v>259002.58</v>
      </c>
      <c r="AH21">
        <v>2327914.21</v>
      </c>
      <c r="AI21">
        <v>1118352.9099999999</v>
      </c>
      <c r="AJ21">
        <v>997421.62</v>
      </c>
      <c r="AK21">
        <v>909452.64</v>
      </c>
      <c r="AL21">
        <v>508223.47</v>
      </c>
      <c r="AM21">
        <v>299527.40999999997</v>
      </c>
      <c r="AN21">
        <v>2830277.51</v>
      </c>
      <c r="AO21">
        <v>262487.46999999997</v>
      </c>
      <c r="AP21">
        <v>193502.81</v>
      </c>
      <c r="AQ21">
        <v>477669.02</v>
      </c>
      <c r="AR21">
        <v>392827.67</v>
      </c>
      <c r="AS21">
        <v>177426.63</v>
      </c>
      <c r="AT21">
        <v>1744831.74</v>
      </c>
      <c r="AU21">
        <v>342773.98</v>
      </c>
      <c r="AV21">
        <v>231669.35</v>
      </c>
      <c r="AW21">
        <v>369980.15</v>
      </c>
      <c r="AX21">
        <v>156467.46</v>
      </c>
      <c r="AY21">
        <v>332665.53999999998</v>
      </c>
      <c r="AZ21">
        <v>293976.96999999997</v>
      </c>
      <c r="BA21">
        <v>221897.3</v>
      </c>
      <c r="BB21">
        <v>1222612.6000000001</v>
      </c>
      <c r="BC21">
        <v>497381.08</v>
      </c>
      <c r="BD21">
        <v>224125.32</v>
      </c>
      <c r="BE21">
        <v>493965.06</v>
      </c>
      <c r="BF21">
        <v>297433.03000000003</v>
      </c>
      <c r="BG21">
        <v>221263.14</v>
      </c>
      <c r="BH21">
        <v>211026</v>
      </c>
      <c r="BI21">
        <v>3446417.27</v>
      </c>
      <c r="BJ21">
        <v>231788.88</v>
      </c>
      <c r="BK21">
        <v>127772.25</v>
      </c>
      <c r="BL21">
        <v>280152.62</v>
      </c>
      <c r="BM21">
        <v>870198.91</v>
      </c>
      <c r="BN21">
        <v>523957.85</v>
      </c>
      <c r="BO21">
        <v>355543.85</v>
      </c>
      <c r="BP21">
        <v>279318.68</v>
      </c>
      <c r="BQ21">
        <v>141888.68</v>
      </c>
      <c r="BR21">
        <v>114060.27</v>
      </c>
      <c r="BS21">
        <v>116016.39</v>
      </c>
      <c r="BT21">
        <v>77885.56</v>
      </c>
      <c r="BU21">
        <v>1198437.5</v>
      </c>
      <c r="BV21">
        <v>140732.19</v>
      </c>
      <c r="BW21">
        <v>159887.87</v>
      </c>
      <c r="BX21">
        <v>890586.45</v>
      </c>
      <c r="BY21">
        <v>1105930.69</v>
      </c>
      <c r="BZ21">
        <v>289839.74</v>
      </c>
      <c r="CA21">
        <v>208072</v>
      </c>
      <c r="CB21">
        <v>218911.82</v>
      </c>
      <c r="CC21">
        <v>474095.2</v>
      </c>
      <c r="CD21">
        <v>188141.85</v>
      </c>
      <c r="CE21">
        <v>54670.71</v>
      </c>
      <c r="CF21">
        <v>22236.44</v>
      </c>
      <c r="CG21">
        <v>2853796.1</v>
      </c>
      <c r="CH21">
        <v>426793.3</v>
      </c>
      <c r="CI21">
        <v>2067085.64</v>
      </c>
      <c r="CJ21">
        <v>367447.65</v>
      </c>
      <c r="CK21">
        <v>584080.24</v>
      </c>
      <c r="CL21">
        <v>181249.25</v>
      </c>
      <c r="CM21">
        <v>221495.94</v>
      </c>
      <c r="CN21">
        <v>567227.48</v>
      </c>
      <c r="CO21">
        <v>133124.38</v>
      </c>
      <c r="CP21">
        <v>450781.55</v>
      </c>
      <c r="CQ21">
        <v>188664.33</v>
      </c>
      <c r="CR21">
        <v>446793.97</v>
      </c>
      <c r="CS21">
        <v>296838.21999999997</v>
      </c>
      <c r="CT21">
        <v>1046125.39</v>
      </c>
      <c r="CU21">
        <v>268562.46000000002</v>
      </c>
      <c r="CV21">
        <v>393760.76</v>
      </c>
      <c r="CW21">
        <v>523578.41</v>
      </c>
      <c r="CX21">
        <v>253167.34</v>
      </c>
      <c r="CY21">
        <v>395440.63</v>
      </c>
      <c r="CZ21">
        <v>196980.79</v>
      </c>
      <c r="DA21">
        <v>160062.82</v>
      </c>
      <c r="DB21">
        <v>864282.7</v>
      </c>
      <c r="DC21">
        <v>146799.67000000001</v>
      </c>
      <c r="DD21">
        <v>440220.85</v>
      </c>
      <c r="DE21">
        <v>453799.31</v>
      </c>
      <c r="DF21">
        <v>293273.17</v>
      </c>
      <c r="DG21">
        <v>833714.41</v>
      </c>
      <c r="DH21">
        <v>140095.22</v>
      </c>
      <c r="DI21">
        <v>277006.34000000003</v>
      </c>
      <c r="DJ21">
        <v>497426.71</v>
      </c>
      <c r="DK21">
        <v>522950.24</v>
      </c>
      <c r="DL21">
        <v>741450.38</v>
      </c>
      <c r="DM21">
        <v>585865.72</v>
      </c>
      <c r="DN21">
        <v>1837232.68</v>
      </c>
      <c r="DO21">
        <v>311200.81</v>
      </c>
      <c r="DP21">
        <v>648154.07999999996</v>
      </c>
      <c r="DQ21">
        <v>567019.18000000005</v>
      </c>
      <c r="DR21">
        <v>497591.97</v>
      </c>
      <c r="DS21">
        <v>590856</v>
      </c>
      <c r="DT21">
        <v>660792.74</v>
      </c>
      <c r="DU21">
        <v>260984.59</v>
      </c>
      <c r="DV21">
        <v>5884744.46</v>
      </c>
      <c r="DW21">
        <v>375008.97</v>
      </c>
      <c r="DX21">
        <v>563626.1</v>
      </c>
      <c r="DY21">
        <v>400158.94</v>
      </c>
      <c r="DZ21">
        <v>395428.41</v>
      </c>
      <c r="EA21">
        <v>146009.04999999999</v>
      </c>
      <c r="EB21">
        <v>2706385.75</v>
      </c>
      <c r="EC21">
        <v>540082.73</v>
      </c>
      <c r="ED21">
        <v>424591.87</v>
      </c>
      <c r="EE21">
        <v>611298.49</v>
      </c>
      <c r="EF21">
        <v>846500.51</v>
      </c>
      <c r="EG21">
        <v>724836.78</v>
      </c>
      <c r="EH21">
        <v>424356.79</v>
      </c>
      <c r="EI21">
        <v>439024.08</v>
      </c>
      <c r="EJ21">
        <v>342951.64</v>
      </c>
      <c r="EK21">
        <v>595212.88</v>
      </c>
      <c r="EL21">
        <v>498999.71</v>
      </c>
      <c r="EM21">
        <v>305749.58</v>
      </c>
      <c r="EN21">
        <v>1712674.11</v>
      </c>
      <c r="EO21">
        <v>300700.07</v>
      </c>
      <c r="EP21">
        <v>553151.53</v>
      </c>
      <c r="EQ21">
        <v>389294.28</v>
      </c>
      <c r="ER21">
        <v>352311</v>
      </c>
      <c r="ES21">
        <v>252231.69</v>
      </c>
      <c r="ET21">
        <v>960404.58</v>
      </c>
      <c r="EU21">
        <v>601961.37</v>
      </c>
      <c r="EV21">
        <v>497335.09</v>
      </c>
      <c r="EW21">
        <v>3133417.84</v>
      </c>
      <c r="EX21">
        <v>312439.40999999997</v>
      </c>
      <c r="EY21">
        <v>124104.5</v>
      </c>
      <c r="EZ21">
        <v>534632.91</v>
      </c>
      <c r="FA21">
        <v>746473.9</v>
      </c>
      <c r="FB21">
        <v>472501.9</v>
      </c>
      <c r="FC21">
        <v>471605.64</v>
      </c>
      <c r="FD21">
        <v>189916.38</v>
      </c>
      <c r="FE21">
        <v>193944.47</v>
      </c>
      <c r="FF21">
        <v>56923</v>
      </c>
      <c r="FG21">
        <v>133674.72</v>
      </c>
      <c r="FH21">
        <v>150395.26999999999</v>
      </c>
      <c r="FI21">
        <v>1331377.31</v>
      </c>
      <c r="FJ21">
        <v>114892.89</v>
      </c>
      <c r="FK21">
        <v>350423.02</v>
      </c>
      <c r="FL21">
        <v>179986.49</v>
      </c>
      <c r="FM21">
        <v>518005.36</v>
      </c>
      <c r="FN21">
        <v>536936.78</v>
      </c>
      <c r="FO21">
        <v>229294.4</v>
      </c>
      <c r="FP21">
        <v>132106.51999999999</v>
      </c>
      <c r="FQ21">
        <v>3917050.3</v>
      </c>
      <c r="FR21">
        <v>1042968.3</v>
      </c>
      <c r="FS21">
        <v>119156.28</v>
      </c>
      <c r="FT21">
        <v>675519.98</v>
      </c>
      <c r="FU21">
        <v>305489.99</v>
      </c>
      <c r="FV21">
        <v>204712.75</v>
      </c>
      <c r="FW21">
        <v>2050626.33</v>
      </c>
      <c r="FX21">
        <v>468177.06</v>
      </c>
      <c r="FY21">
        <v>283808.95</v>
      </c>
      <c r="FZ21">
        <v>300328.33</v>
      </c>
      <c r="GA21">
        <v>505932.76</v>
      </c>
      <c r="GB21">
        <v>318520.39</v>
      </c>
      <c r="GC21">
        <v>600392</v>
      </c>
      <c r="GD21">
        <v>201711.01</v>
      </c>
      <c r="GE21">
        <v>2047796.83</v>
      </c>
      <c r="GF21">
        <v>321091.71999999997</v>
      </c>
      <c r="GG21">
        <v>357334.48</v>
      </c>
      <c r="GH21">
        <v>1118417.02</v>
      </c>
      <c r="GI21">
        <v>553473.47</v>
      </c>
      <c r="GJ21">
        <v>714763.76</v>
      </c>
      <c r="GK21">
        <v>214959.99</v>
      </c>
      <c r="GL21">
        <v>609073.67000000004</v>
      </c>
      <c r="GM21">
        <v>121379.33</v>
      </c>
      <c r="GN21">
        <v>271902.81</v>
      </c>
      <c r="GO21">
        <v>139848.01</v>
      </c>
      <c r="GP21">
        <v>93288.28</v>
      </c>
      <c r="GQ21">
        <v>710648.08</v>
      </c>
      <c r="GR21">
        <v>1528185.77</v>
      </c>
      <c r="GS21">
        <v>278465.09000000003</v>
      </c>
      <c r="GT21">
        <v>466363.01</v>
      </c>
      <c r="GU21">
        <v>207330.29</v>
      </c>
      <c r="GV21">
        <v>396854.23</v>
      </c>
      <c r="GW21">
        <v>322302.90999999997</v>
      </c>
      <c r="GX21">
        <v>249392.9</v>
      </c>
      <c r="GY21">
        <v>851132.83</v>
      </c>
      <c r="GZ21">
        <v>371827.76</v>
      </c>
      <c r="HA21">
        <v>507004.13</v>
      </c>
      <c r="HB21">
        <v>196861.88</v>
      </c>
      <c r="HC21">
        <v>3267900.24</v>
      </c>
      <c r="HD21">
        <v>2437327.86</v>
      </c>
      <c r="HE21">
        <v>1213995.8899999999</v>
      </c>
      <c r="HF21">
        <v>1261208.32</v>
      </c>
      <c r="HG21">
        <v>543992.04</v>
      </c>
      <c r="HH21">
        <v>1013683.98</v>
      </c>
      <c r="HI21">
        <v>275952.75</v>
      </c>
      <c r="HJ21">
        <v>1847899.31</v>
      </c>
      <c r="HK21">
        <v>323316.53000000003</v>
      </c>
      <c r="HL21">
        <v>863965.63</v>
      </c>
      <c r="HM21">
        <v>524399.11</v>
      </c>
      <c r="HN21">
        <v>759171.68</v>
      </c>
      <c r="HO21">
        <v>403456.02</v>
      </c>
      <c r="HP21">
        <v>328391.38</v>
      </c>
      <c r="HQ21">
        <v>139947.64000000001</v>
      </c>
      <c r="HR21">
        <v>1223813.46</v>
      </c>
      <c r="HS21">
        <v>814864.61</v>
      </c>
      <c r="HT21">
        <v>189292.79</v>
      </c>
      <c r="HU21">
        <v>154382.22</v>
      </c>
      <c r="HV21">
        <v>232688.25</v>
      </c>
      <c r="HW21">
        <v>407980.36</v>
      </c>
      <c r="HX21">
        <v>475793.85</v>
      </c>
      <c r="HY21">
        <v>351750.16</v>
      </c>
      <c r="HZ21">
        <v>237417.85</v>
      </c>
      <c r="IA21">
        <v>172207.93</v>
      </c>
      <c r="IB21">
        <v>267875.02</v>
      </c>
      <c r="IC21">
        <v>1018289.3</v>
      </c>
      <c r="ID21">
        <v>125245.42</v>
      </c>
      <c r="IE21">
        <v>314492.65000000002</v>
      </c>
      <c r="IF21">
        <v>273808.78000000003</v>
      </c>
      <c r="IG21">
        <v>65742.289999999994</v>
      </c>
      <c r="IH21">
        <v>1961264.08</v>
      </c>
      <c r="II21">
        <v>42540</v>
      </c>
      <c r="IJ21">
        <v>683949.73</v>
      </c>
      <c r="IK21">
        <v>514653.44</v>
      </c>
      <c r="IL21">
        <v>1080850.4099999999</v>
      </c>
      <c r="IM21">
        <v>820130.37</v>
      </c>
      <c r="IN21">
        <v>165317.18</v>
      </c>
      <c r="IO21">
        <v>231145.51</v>
      </c>
      <c r="IP21">
        <v>328950.94</v>
      </c>
      <c r="IQ21">
        <v>583735.25</v>
      </c>
      <c r="IR21">
        <v>558503.89</v>
      </c>
      <c r="IS21">
        <v>1133602.27</v>
      </c>
      <c r="IT21">
        <v>1075904.05</v>
      </c>
      <c r="IU21">
        <v>562940.15</v>
      </c>
      <c r="IV21">
        <v>321875.57</v>
      </c>
      <c r="IW21">
        <v>336054.49</v>
      </c>
      <c r="IX21">
        <v>33257.24</v>
      </c>
      <c r="IY21">
        <v>405781.22</v>
      </c>
      <c r="IZ21">
        <v>122114.43</v>
      </c>
      <c r="JA21">
        <v>205705.71</v>
      </c>
      <c r="JB21">
        <v>270655.13</v>
      </c>
      <c r="JC21">
        <v>276616.68</v>
      </c>
      <c r="JD21">
        <v>614079.71</v>
      </c>
      <c r="JE21">
        <v>1544511.58</v>
      </c>
      <c r="JF21">
        <v>234613.66</v>
      </c>
      <c r="JG21">
        <v>201073.38</v>
      </c>
      <c r="JH21">
        <v>286733</v>
      </c>
      <c r="JI21">
        <v>543700.26</v>
      </c>
      <c r="JJ21">
        <v>489763.25</v>
      </c>
      <c r="JK21">
        <v>821386.1</v>
      </c>
      <c r="JL21">
        <v>198325.86</v>
      </c>
      <c r="JM21">
        <v>395766.01</v>
      </c>
      <c r="JN21">
        <v>377995.15</v>
      </c>
      <c r="JO21">
        <v>78605.600000000006</v>
      </c>
      <c r="JP21">
        <v>358308.51</v>
      </c>
      <c r="JQ21">
        <v>180185.68</v>
      </c>
      <c r="JR21">
        <v>1457212.58</v>
      </c>
      <c r="JS21">
        <v>110337.42</v>
      </c>
      <c r="JT21">
        <v>230007.73</v>
      </c>
      <c r="JU21">
        <v>341868.34</v>
      </c>
      <c r="JV21">
        <v>1718048.74</v>
      </c>
      <c r="JW21">
        <v>232300.61</v>
      </c>
      <c r="JX21">
        <v>395335.71</v>
      </c>
      <c r="JY21">
        <v>154613.72</v>
      </c>
      <c r="JZ21">
        <v>2966417.32</v>
      </c>
      <c r="KA21">
        <v>1534013.43</v>
      </c>
      <c r="KB21">
        <v>316332.78000000003</v>
      </c>
      <c r="KC21">
        <v>115191.41</v>
      </c>
      <c r="KD21">
        <v>727314.87</v>
      </c>
      <c r="KE21">
        <v>187421.67</v>
      </c>
      <c r="KF21">
        <v>1468034.17</v>
      </c>
      <c r="KG21">
        <v>700679.15</v>
      </c>
      <c r="KH21">
        <v>617738.69999999995</v>
      </c>
      <c r="KI21">
        <v>681872.35</v>
      </c>
      <c r="KJ21">
        <v>442248.88</v>
      </c>
      <c r="KK21">
        <v>335175.02</v>
      </c>
      <c r="KL21">
        <v>485862.83</v>
      </c>
      <c r="KM21">
        <v>73091.490000000005</v>
      </c>
      <c r="KN21">
        <v>310851.94</v>
      </c>
      <c r="KO21">
        <v>3807485.45</v>
      </c>
      <c r="KP21">
        <v>258626.05</v>
      </c>
      <c r="KQ21">
        <v>581163.6</v>
      </c>
      <c r="KR21">
        <v>841358.7</v>
      </c>
      <c r="KS21">
        <v>553994.25</v>
      </c>
      <c r="KT21">
        <v>269454.49</v>
      </c>
      <c r="KU21">
        <v>1640156.5</v>
      </c>
      <c r="KV21">
        <v>154526.79</v>
      </c>
      <c r="KW21">
        <v>298684.64</v>
      </c>
      <c r="KX21">
        <v>652058.57999999996</v>
      </c>
      <c r="KY21">
        <v>137565.41</v>
      </c>
      <c r="KZ21">
        <v>269541.96000000002</v>
      </c>
      <c r="LA21">
        <v>623707.80000000005</v>
      </c>
      <c r="LB21">
        <v>476467.17</v>
      </c>
      <c r="LC21">
        <v>464536.62</v>
      </c>
      <c r="LD21">
        <v>1786275.42</v>
      </c>
      <c r="LE21">
        <v>1146944.3500000001</v>
      </c>
      <c r="LF21">
        <v>3913583.31</v>
      </c>
      <c r="LG21">
        <v>2323401.6</v>
      </c>
      <c r="LH21">
        <v>501820.9</v>
      </c>
      <c r="LI21">
        <v>1873291.19</v>
      </c>
      <c r="LJ21">
        <v>2088218.49</v>
      </c>
      <c r="LK21">
        <v>612809.25</v>
      </c>
      <c r="LL21">
        <v>337667.29</v>
      </c>
      <c r="LM21">
        <v>1123644.21</v>
      </c>
      <c r="LN21">
        <v>336545.65</v>
      </c>
      <c r="LO21">
        <v>781475.3</v>
      </c>
      <c r="LP21">
        <v>871437.62</v>
      </c>
      <c r="LQ21">
        <v>1045945.28</v>
      </c>
      <c r="LR21">
        <v>501929.77</v>
      </c>
      <c r="LS21">
        <v>261944.4</v>
      </c>
      <c r="LT21">
        <v>244008.71</v>
      </c>
      <c r="LU21">
        <v>908951.44</v>
      </c>
      <c r="LV21">
        <v>1414067.46</v>
      </c>
      <c r="LW21">
        <v>702071.96</v>
      </c>
      <c r="LX21">
        <v>775787.58</v>
      </c>
      <c r="LY21">
        <v>1232782.08</v>
      </c>
      <c r="LZ21">
        <v>467043.45</v>
      </c>
      <c r="MA21">
        <v>421817.36</v>
      </c>
      <c r="MB21">
        <v>432068.14</v>
      </c>
      <c r="MC21">
        <v>1395388.1</v>
      </c>
      <c r="MD21">
        <v>678223.49</v>
      </c>
      <c r="ME21">
        <v>370074.78</v>
      </c>
      <c r="MF21">
        <v>2513265.48</v>
      </c>
      <c r="MG21">
        <v>589454.81999999995</v>
      </c>
      <c r="MH21">
        <v>275043.13</v>
      </c>
      <c r="MI21">
        <v>169422.26</v>
      </c>
      <c r="MJ21">
        <v>301329.82</v>
      </c>
      <c r="MK21">
        <v>504124.86</v>
      </c>
      <c r="ML21">
        <v>520811.17</v>
      </c>
      <c r="MM21">
        <v>815728.37</v>
      </c>
      <c r="MN21">
        <v>342849.63</v>
      </c>
      <c r="MO21">
        <v>227343</v>
      </c>
      <c r="MP21">
        <v>172375.86</v>
      </c>
      <c r="MQ21">
        <v>246328.17</v>
      </c>
      <c r="MR21">
        <v>2029735.71</v>
      </c>
      <c r="MS21">
        <v>849621.52</v>
      </c>
      <c r="MT21">
        <v>604498.93999999994</v>
      </c>
      <c r="MU21">
        <v>255654.05</v>
      </c>
      <c r="MV21">
        <v>350351.93</v>
      </c>
      <c r="MW21">
        <v>403282.03</v>
      </c>
      <c r="MX21">
        <v>865009.20990000002</v>
      </c>
      <c r="MY21">
        <v>702981.95</v>
      </c>
      <c r="MZ21">
        <v>512144.13</v>
      </c>
      <c r="NA21">
        <v>212779.12</v>
      </c>
      <c r="NB21">
        <v>141664.15</v>
      </c>
      <c r="NC21">
        <v>2544742.3199999998</v>
      </c>
      <c r="ND21">
        <v>1363944.36</v>
      </c>
      <c r="NE21">
        <v>611491.03</v>
      </c>
      <c r="NF21">
        <v>692801.39</v>
      </c>
      <c r="NG21">
        <v>328221.28999999998</v>
      </c>
      <c r="NH21">
        <v>756064.49</v>
      </c>
      <c r="NI21">
        <v>1851442.28</v>
      </c>
      <c r="NJ21">
        <v>4241961.03</v>
      </c>
      <c r="NK21">
        <v>46889.53</v>
      </c>
      <c r="NL21">
        <v>1085691.97</v>
      </c>
      <c r="NM21">
        <v>449101.92</v>
      </c>
      <c r="NN21">
        <v>354481.99</v>
      </c>
      <c r="NO21">
        <v>1219266.6599999999</v>
      </c>
      <c r="NP21">
        <v>199596.5</v>
      </c>
      <c r="NQ21">
        <v>529949.27</v>
      </c>
      <c r="NR21">
        <v>403031.3</v>
      </c>
      <c r="NS21">
        <v>436014.93</v>
      </c>
      <c r="NT21">
        <v>49865.15</v>
      </c>
      <c r="NU21">
        <v>100612.18</v>
      </c>
      <c r="NV21">
        <v>2671918.66</v>
      </c>
      <c r="NW21">
        <v>1482614.28</v>
      </c>
      <c r="NX21">
        <v>282142.90999999997</v>
      </c>
      <c r="NY21">
        <v>315652.34399999998</v>
      </c>
      <c r="NZ21">
        <v>413189.55</v>
      </c>
      <c r="OA21">
        <v>227813.03</v>
      </c>
      <c r="OB21">
        <v>462370.88</v>
      </c>
      <c r="OC21">
        <v>2777239.07</v>
      </c>
      <c r="OD21">
        <v>1003241.25</v>
      </c>
      <c r="OE21">
        <v>583519.07999999996</v>
      </c>
      <c r="OF21">
        <v>818027.25</v>
      </c>
      <c r="OG21">
        <v>236213.69</v>
      </c>
      <c r="OH21">
        <v>589941.23</v>
      </c>
      <c r="OI21">
        <v>513330.49</v>
      </c>
      <c r="OJ21">
        <v>65815.34</v>
      </c>
      <c r="OK21">
        <v>346932.54</v>
      </c>
      <c r="OL21">
        <v>2760523.41</v>
      </c>
      <c r="OM21">
        <v>500776.27</v>
      </c>
      <c r="ON21">
        <v>1310366.02</v>
      </c>
      <c r="OO21">
        <v>359548.75</v>
      </c>
      <c r="OP21">
        <v>221250.69</v>
      </c>
      <c r="OQ21">
        <v>412753.52</v>
      </c>
      <c r="OR21">
        <v>1168447.08</v>
      </c>
      <c r="OS21">
        <v>254695.42</v>
      </c>
      <c r="OT21">
        <v>355197.82</v>
      </c>
      <c r="OU21">
        <v>550335.41</v>
      </c>
      <c r="OV21">
        <v>350928.11</v>
      </c>
      <c r="OW21">
        <v>318179.15999999997</v>
      </c>
      <c r="OX21">
        <v>344902.9</v>
      </c>
      <c r="OY21">
        <v>236027.51</v>
      </c>
      <c r="OZ21">
        <v>238341.59</v>
      </c>
      <c r="PA21">
        <v>2237708.86</v>
      </c>
      <c r="PB21">
        <v>176305.64</v>
      </c>
      <c r="PC21">
        <v>204174</v>
      </c>
      <c r="PD21">
        <v>198490.38</v>
      </c>
      <c r="PE21">
        <v>710244.45</v>
      </c>
      <c r="PF21">
        <v>289272.33</v>
      </c>
      <c r="PG21">
        <v>195876.38</v>
      </c>
      <c r="PH21">
        <v>271460.24</v>
      </c>
      <c r="PI21">
        <v>340615.07</v>
      </c>
      <c r="PJ21">
        <v>599817.18999999994</v>
      </c>
      <c r="PK21">
        <v>347551.08</v>
      </c>
      <c r="PL21">
        <v>1912284.65</v>
      </c>
      <c r="PM21">
        <v>242308.72</v>
      </c>
      <c r="PN21">
        <v>636487.04</v>
      </c>
      <c r="PO21">
        <v>396929.8</v>
      </c>
      <c r="PP21">
        <v>98039.61</v>
      </c>
      <c r="PQ21">
        <v>131456.25</v>
      </c>
      <c r="PR21">
        <v>315565.2</v>
      </c>
      <c r="PS21">
        <v>3416750.7</v>
      </c>
      <c r="PT21">
        <v>318186.90999999997</v>
      </c>
      <c r="PU21">
        <v>163526.37</v>
      </c>
      <c r="PV21">
        <v>562631.78</v>
      </c>
      <c r="PW21">
        <v>669642.75</v>
      </c>
      <c r="PX21">
        <v>479428.33</v>
      </c>
      <c r="PY21">
        <v>766057.27</v>
      </c>
      <c r="PZ21">
        <v>319964.46000000002</v>
      </c>
      <c r="QA21">
        <v>250711.7</v>
      </c>
      <c r="QB21">
        <v>316548.78000000003</v>
      </c>
      <c r="QC21">
        <v>682187.06</v>
      </c>
      <c r="QD21">
        <v>366747.28</v>
      </c>
      <c r="QE21">
        <v>350965.52</v>
      </c>
      <c r="QF21">
        <v>689779.44</v>
      </c>
      <c r="QG21">
        <v>1310197.27</v>
      </c>
      <c r="QH21">
        <v>1609166.09</v>
      </c>
      <c r="QI21">
        <v>670353.79</v>
      </c>
      <c r="QJ21">
        <v>244408.36</v>
      </c>
      <c r="QK21">
        <v>426133.51</v>
      </c>
      <c r="QL21">
        <v>730431.12</v>
      </c>
      <c r="QM21">
        <v>717744.16</v>
      </c>
      <c r="QN21">
        <v>280489.75</v>
      </c>
      <c r="QO21">
        <v>254789.49</v>
      </c>
      <c r="QP21">
        <v>169581.55</v>
      </c>
      <c r="QQ21">
        <v>380231.35</v>
      </c>
      <c r="QR21">
        <v>295855.94</v>
      </c>
      <c r="QS21">
        <v>2923274.48</v>
      </c>
      <c r="QT21">
        <v>328359.87</v>
      </c>
      <c r="QU21">
        <v>820952.86</v>
      </c>
      <c r="QV21">
        <v>267657.84999999998</v>
      </c>
      <c r="QW21">
        <v>592282.78</v>
      </c>
      <c r="QX21">
        <v>1776408.15</v>
      </c>
      <c r="QY21">
        <v>335441</v>
      </c>
      <c r="QZ21">
        <v>1347499.42</v>
      </c>
      <c r="RA21">
        <v>1502067.87</v>
      </c>
      <c r="RB21">
        <v>243908.63</v>
      </c>
      <c r="RC21">
        <v>343882.67</v>
      </c>
      <c r="RD21">
        <v>337717.69</v>
      </c>
      <c r="RE21">
        <v>164570.75</v>
      </c>
      <c r="RF21">
        <v>1463504.76</v>
      </c>
      <c r="RG21">
        <v>1356089.43</v>
      </c>
      <c r="RH21">
        <v>173690</v>
      </c>
      <c r="RI21">
        <v>1023880.81</v>
      </c>
      <c r="RJ21">
        <v>445411.05</v>
      </c>
      <c r="RK21">
        <v>776589.88</v>
      </c>
      <c r="RL21">
        <v>1604677.11</v>
      </c>
      <c r="RM21">
        <v>234813</v>
      </c>
      <c r="RN21">
        <v>445971.83</v>
      </c>
      <c r="RO21">
        <v>753772.27</v>
      </c>
      <c r="RP21">
        <v>949654.93</v>
      </c>
      <c r="RQ21">
        <v>330767.75</v>
      </c>
      <c r="RR21">
        <v>655301.47</v>
      </c>
      <c r="RS21">
        <v>718705</v>
      </c>
      <c r="RT21">
        <v>280719.40000000002</v>
      </c>
      <c r="RU21">
        <v>621046.13</v>
      </c>
      <c r="RV21">
        <v>397853</v>
      </c>
      <c r="RW21">
        <v>226800.3</v>
      </c>
      <c r="RX21">
        <v>109303.5</v>
      </c>
      <c r="RY21">
        <v>315153</v>
      </c>
      <c r="RZ21">
        <v>1263601.03</v>
      </c>
      <c r="SA21">
        <v>524117.92</v>
      </c>
      <c r="SB21">
        <v>686953.44</v>
      </c>
      <c r="SC21">
        <v>436839.51</v>
      </c>
      <c r="SD21">
        <v>419449.03</v>
      </c>
      <c r="SE21">
        <v>298258.87</v>
      </c>
      <c r="SF21">
        <v>741556.65</v>
      </c>
      <c r="SG21">
        <v>694333.27</v>
      </c>
      <c r="SH21">
        <v>272103.5</v>
      </c>
      <c r="SI21">
        <v>156623.18</v>
      </c>
      <c r="SJ21">
        <v>604742.81000000006</v>
      </c>
      <c r="SK21">
        <v>324404.84999999998</v>
      </c>
      <c r="SL21">
        <v>451120.91</v>
      </c>
      <c r="SM21">
        <v>333738.63</v>
      </c>
      <c r="SN21">
        <v>2354035.84</v>
      </c>
      <c r="SO21">
        <v>392701.04</v>
      </c>
      <c r="SP21">
        <v>366577.65</v>
      </c>
      <c r="SQ21">
        <v>165558.97</v>
      </c>
      <c r="SR21">
        <v>184523.2</v>
      </c>
      <c r="SS21">
        <v>345195.16</v>
      </c>
      <c r="ST21">
        <v>649228.92000000004</v>
      </c>
      <c r="SU21">
        <v>389373.48</v>
      </c>
      <c r="SV21">
        <v>461882.08</v>
      </c>
      <c r="SW21">
        <v>265539.58</v>
      </c>
      <c r="SX21">
        <v>1365022.79</v>
      </c>
      <c r="SY21">
        <v>183675.18</v>
      </c>
      <c r="SZ21">
        <v>1312024.05</v>
      </c>
      <c r="TA21">
        <v>609313.19999999995</v>
      </c>
      <c r="TB21">
        <v>633379.68000000005</v>
      </c>
      <c r="TC21">
        <v>523041</v>
      </c>
      <c r="TD21">
        <v>449272.47</v>
      </c>
      <c r="TE21">
        <v>698667.06</v>
      </c>
      <c r="TF21">
        <v>368641.02</v>
      </c>
      <c r="TG21">
        <v>277576.45</v>
      </c>
      <c r="TH21">
        <v>2703727.36</v>
      </c>
      <c r="TI21">
        <v>545839.30000000005</v>
      </c>
      <c r="TJ21">
        <v>576578.30000000005</v>
      </c>
      <c r="TK21">
        <v>738484.35</v>
      </c>
      <c r="TL21">
        <v>348594.99</v>
      </c>
      <c r="TM21">
        <v>364272.74</v>
      </c>
      <c r="TN21">
        <v>365458.5</v>
      </c>
      <c r="TO21">
        <v>2560209.7799999998</v>
      </c>
      <c r="TP21">
        <v>426814.75</v>
      </c>
      <c r="TQ21">
        <v>549042.28</v>
      </c>
      <c r="TR21">
        <v>686895.87</v>
      </c>
      <c r="TS21">
        <v>487482.81</v>
      </c>
      <c r="TT21">
        <v>409407.95</v>
      </c>
      <c r="TU21">
        <v>467870.39</v>
      </c>
      <c r="TV21">
        <v>282660.90000000002</v>
      </c>
      <c r="TW21">
        <v>250361.88</v>
      </c>
      <c r="TX21">
        <v>1633444.85</v>
      </c>
      <c r="TY21">
        <v>431785.58</v>
      </c>
      <c r="TZ21">
        <v>1434768.85</v>
      </c>
      <c r="UA21">
        <v>758388.77</v>
      </c>
      <c r="UB21">
        <v>226045.54</v>
      </c>
      <c r="UC21">
        <v>101741</v>
      </c>
      <c r="UD21">
        <v>1178015.73</v>
      </c>
      <c r="UE21">
        <v>312878.34999999998</v>
      </c>
      <c r="UF21">
        <v>284270.05</v>
      </c>
      <c r="UG21">
        <v>227005.66</v>
      </c>
      <c r="UH21">
        <v>138340</v>
      </c>
      <c r="UI21">
        <v>1039149.55</v>
      </c>
      <c r="UJ21">
        <v>723579.19</v>
      </c>
      <c r="UK21">
        <v>434057.81</v>
      </c>
      <c r="UL21">
        <v>1305068.8799999999</v>
      </c>
      <c r="UM21">
        <v>577304</v>
      </c>
      <c r="UN21">
        <v>305752.59999999998</v>
      </c>
      <c r="UO21">
        <v>2255192.1</v>
      </c>
      <c r="UP21">
        <v>450645.72</v>
      </c>
      <c r="UQ21">
        <v>352658.95</v>
      </c>
      <c r="UR21">
        <v>1399048.13</v>
      </c>
      <c r="US21">
        <v>0</v>
      </c>
      <c r="UT21">
        <v>232968.65</v>
      </c>
      <c r="UU21">
        <v>836600.25</v>
      </c>
      <c r="UV21">
        <v>343780.24</v>
      </c>
      <c r="UW21">
        <v>153939.76999999999</v>
      </c>
      <c r="UX21">
        <v>449004.53</v>
      </c>
      <c r="UY21">
        <v>476967.15</v>
      </c>
      <c r="UZ21">
        <v>744050.87</v>
      </c>
      <c r="VA21">
        <v>580807.85</v>
      </c>
      <c r="VB21">
        <v>647588.62</v>
      </c>
      <c r="VC21">
        <v>344870.16</v>
      </c>
      <c r="VD21">
        <v>284365.8</v>
      </c>
      <c r="VE21">
        <v>242849.8</v>
      </c>
      <c r="VF21">
        <v>207435.85</v>
      </c>
      <c r="VG21">
        <v>771438.24</v>
      </c>
      <c r="VH21">
        <v>393150.4</v>
      </c>
      <c r="VI21">
        <v>257673.82</v>
      </c>
      <c r="VJ21">
        <v>177213.09</v>
      </c>
      <c r="VK21">
        <v>1899665.5</v>
      </c>
      <c r="VL21">
        <v>320988.5</v>
      </c>
      <c r="VM21">
        <v>275508.18</v>
      </c>
      <c r="VN21">
        <v>891111.98</v>
      </c>
      <c r="VO21">
        <v>908053.02</v>
      </c>
      <c r="VP21">
        <v>1169568.46</v>
      </c>
      <c r="VQ21">
        <v>704200.79</v>
      </c>
      <c r="VR21">
        <v>292968.5</v>
      </c>
      <c r="VS21">
        <v>675577.8</v>
      </c>
      <c r="VT21">
        <v>2381375.02</v>
      </c>
      <c r="VU21">
        <v>871233.68</v>
      </c>
      <c r="VV21">
        <v>837772.64</v>
      </c>
      <c r="VW21">
        <v>715887.47</v>
      </c>
      <c r="VX21">
        <v>630805.35</v>
      </c>
      <c r="VY21">
        <v>817628.39</v>
      </c>
      <c r="VZ21">
        <v>15182053.109999999</v>
      </c>
      <c r="WA21">
        <v>933741.27</v>
      </c>
      <c r="WB21">
        <v>745052.12</v>
      </c>
      <c r="WC21">
        <v>591040.82999999996</v>
      </c>
      <c r="WD21">
        <v>510126.52</v>
      </c>
      <c r="WE21">
        <v>859199.61</v>
      </c>
      <c r="WF21">
        <v>1072464.46</v>
      </c>
      <c r="WG21">
        <v>937595.44</v>
      </c>
      <c r="WH21">
        <v>1037109.9</v>
      </c>
      <c r="WI21">
        <v>910598.58</v>
      </c>
      <c r="WJ21">
        <v>610777.47</v>
      </c>
      <c r="WK21">
        <v>1027878.11</v>
      </c>
      <c r="WL21">
        <v>1139173.51</v>
      </c>
      <c r="WM21">
        <v>1106680.17</v>
      </c>
      <c r="WN21">
        <v>1085891.1299999999</v>
      </c>
      <c r="WO21">
        <v>525494.67000000004</v>
      </c>
      <c r="WP21">
        <v>860507.43</v>
      </c>
      <c r="WQ21">
        <v>458650.27</v>
      </c>
      <c r="WR21">
        <v>368705.93</v>
      </c>
      <c r="WS21">
        <v>815242.6</v>
      </c>
      <c r="WT21">
        <v>2655759.2200000002</v>
      </c>
      <c r="WU21">
        <v>612386.04</v>
      </c>
      <c r="WV21">
        <v>300645.90000000002</v>
      </c>
      <c r="WW21">
        <v>413186.93</v>
      </c>
      <c r="WX21">
        <v>450478.58</v>
      </c>
      <c r="WY21">
        <v>321605.32</v>
      </c>
      <c r="WZ21">
        <v>741744.61</v>
      </c>
      <c r="XA21">
        <v>1078600.33</v>
      </c>
      <c r="XB21">
        <v>2651901.84</v>
      </c>
      <c r="XC21">
        <v>545405.80000000005</v>
      </c>
      <c r="XD21">
        <v>300152.23</v>
      </c>
      <c r="XE21">
        <v>392146.26</v>
      </c>
      <c r="XF21">
        <v>253316.95</v>
      </c>
      <c r="XG21">
        <v>4280699.37</v>
      </c>
      <c r="XH21">
        <v>795279.79</v>
      </c>
      <c r="XI21">
        <v>619190.92000000004</v>
      </c>
      <c r="XJ21">
        <v>1725439.78</v>
      </c>
      <c r="XK21">
        <v>705207.21</v>
      </c>
      <c r="XL21">
        <v>933026.11</v>
      </c>
      <c r="XM21">
        <v>1043330.62</v>
      </c>
      <c r="XN21">
        <v>957030.31</v>
      </c>
      <c r="XO21">
        <v>400702.34</v>
      </c>
      <c r="XP21">
        <v>2380193.1</v>
      </c>
      <c r="XQ21">
        <v>1441060.96</v>
      </c>
      <c r="XR21">
        <v>563040.11</v>
      </c>
      <c r="XS21">
        <v>315089.28999999998</v>
      </c>
      <c r="XT21">
        <v>362809.06</v>
      </c>
      <c r="XU21">
        <v>327434.21999999997</v>
      </c>
      <c r="XV21">
        <v>410663.81</v>
      </c>
      <c r="XW21">
        <v>304545.26</v>
      </c>
      <c r="XX21">
        <v>479006.27</v>
      </c>
      <c r="XY21">
        <v>382601.14</v>
      </c>
      <c r="XZ21">
        <v>305486.93</v>
      </c>
      <c r="YA21">
        <v>520918.51</v>
      </c>
      <c r="YB21">
        <v>298080.8</v>
      </c>
      <c r="YC21">
        <v>777085.5</v>
      </c>
      <c r="YD21">
        <v>2966930.05</v>
      </c>
      <c r="YE21">
        <v>488215.85</v>
      </c>
      <c r="YF21">
        <v>932337.49</v>
      </c>
      <c r="YG21">
        <v>654583.88</v>
      </c>
      <c r="YH21">
        <v>2122487.11</v>
      </c>
      <c r="YI21">
        <v>555102.43000000005</v>
      </c>
      <c r="YJ21">
        <v>560693.31999999995</v>
      </c>
      <c r="YK21">
        <v>187880.16</v>
      </c>
      <c r="YL21">
        <v>1662107.86</v>
      </c>
      <c r="YM21">
        <v>1468210.32</v>
      </c>
      <c r="YN21">
        <v>509563.98</v>
      </c>
      <c r="YO21">
        <v>562087.02</v>
      </c>
      <c r="YP21">
        <v>444902.13</v>
      </c>
      <c r="YQ21">
        <v>598502.92000000004</v>
      </c>
      <c r="YR21">
        <v>310496.15000000002</v>
      </c>
      <c r="YS21">
        <v>613412.85</v>
      </c>
      <c r="YT21">
        <v>398234.66</v>
      </c>
      <c r="YU21">
        <v>929556.1</v>
      </c>
      <c r="YV21">
        <v>510378.96</v>
      </c>
      <c r="YW21">
        <v>314919.32</v>
      </c>
      <c r="YX21">
        <v>299641.03000000003</v>
      </c>
      <c r="YY21">
        <v>526710.88</v>
      </c>
      <c r="YZ21">
        <v>356376.07</v>
      </c>
      <c r="ZA21">
        <v>353122.18</v>
      </c>
      <c r="ZB21">
        <v>1488776.62</v>
      </c>
      <c r="ZC21">
        <v>301452.51</v>
      </c>
      <c r="ZD21">
        <v>171878.71</v>
      </c>
      <c r="ZE21">
        <v>297695.01</v>
      </c>
      <c r="ZF21">
        <v>244559.04</v>
      </c>
      <c r="ZG21">
        <v>393069.73</v>
      </c>
      <c r="ZH21">
        <v>211960.69</v>
      </c>
      <c r="ZI21">
        <v>168652.36</v>
      </c>
      <c r="ZJ21">
        <v>430282.94</v>
      </c>
      <c r="ZK21">
        <v>1915535.61</v>
      </c>
      <c r="ZL21">
        <v>456171.46</v>
      </c>
      <c r="ZM21">
        <v>577597.31999999995</v>
      </c>
      <c r="ZN21">
        <v>920833.61</v>
      </c>
      <c r="ZO21">
        <v>803430.96</v>
      </c>
      <c r="ZP21">
        <v>240459.73</v>
      </c>
      <c r="ZQ21">
        <v>355751.16</v>
      </c>
      <c r="ZR21">
        <v>968433.74</v>
      </c>
      <c r="ZS21">
        <v>996221.07</v>
      </c>
      <c r="ZT21">
        <v>781028.55</v>
      </c>
      <c r="ZU21">
        <v>433569.55</v>
      </c>
      <c r="ZV21">
        <v>175263.55</v>
      </c>
      <c r="ZW21">
        <v>210404.87</v>
      </c>
      <c r="ZX21">
        <v>331559.59999999998</v>
      </c>
      <c r="ZY21">
        <v>936588.11</v>
      </c>
      <c r="ZZ21">
        <v>253422</v>
      </c>
      <c r="AAA21">
        <v>350375.03</v>
      </c>
      <c r="AAB21">
        <v>109804.27</v>
      </c>
      <c r="AAC21">
        <v>385723.18</v>
      </c>
      <c r="AAD21">
        <v>610942.42000000004</v>
      </c>
      <c r="AAE21">
        <v>469791.69</v>
      </c>
      <c r="AAF21">
        <v>82871.92</v>
      </c>
      <c r="AAG21">
        <v>1478125.54</v>
      </c>
      <c r="AAH21">
        <v>189757.46</v>
      </c>
      <c r="AAI21">
        <v>480904.76</v>
      </c>
      <c r="AAJ21">
        <v>338370.29</v>
      </c>
      <c r="AAK21">
        <v>406436.02</v>
      </c>
      <c r="AAL21">
        <v>420213.09</v>
      </c>
      <c r="AAM21">
        <v>316920.39</v>
      </c>
      <c r="AAN21">
        <v>2902737.24</v>
      </c>
      <c r="AAO21">
        <v>760655.61</v>
      </c>
      <c r="AAP21">
        <v>343024.46</v>
      </c>
      <c r="AAQ21">
        <v>612178.71</v>
      </c>
      <c r="AAR21">
        <v>868817</v>
      </c>
      <c r="AAS21">
        <v>378972.85</v>
      </c>
      <c r="AAT21">
        <v>354391.07</v>
      </c>
      <c r="AAU21">
        <v>689733.07</v>
      </c>
      <c r="AAV21">
        <v>661475.07999999996</v>
      </c>
      <c r="AAW21">
        <v>659431.93999999994</v>
      </c>
      <c r="AAX21">
        <v>653966.61</v>
      </c>
      <c r="AAY21">
        <v>1135046.97</v>
      </c>
      <c r="AAZ21">
        <v>2085584.53</v>
      </c>
      <c r="ABA21">
        <v>133508.60999999999</v>
      </c>
      <c r="ABB21">
        <v>280548.95</v>
      </c>
      <c r="ABC21">
        <v>219940.18</v>
      </c>
      <c r="ABD21">
        <v>293696.34000000003</v>
      </c>
      <c r="ABE21">
        <v>373750.18</v>
      </c>
      <c r="ABF21">
        <v>398610.45</v>
      </c>
      <c r="ABG21">
        <v>4473920.57</v>
      </c>
      <c r="ABH21">
        <v>1675874.96</v>
      </c>
      <c r="ABI21">
        <v>333746.43</v>
      </c>
      <c r="ABJ21">
        <v>337370.4</v>
      </c>
      <c r="ABK21">
        <v>100731.84</v>
      </c>
      <c r="ABL21">
        <v>201745</v>
      </c>
      <c r="ABM21">
        <v>209194.4</v>
      </c>
      <c r="ABN21">
        <v>1345466.82</v>
      </c>
      <c r="ABO21">
        <v>425628.64</v>
      </c>
      <c r="ABP21">
        <v>304429.15999999997</v>
      </c>
      <c r="ABQ21">
        <v>665336.21</v>
      </c>
      <c r="ABR21">
        <v>716274.7</v>
      </c>
      <c r="ABS21">
        <v>444211.16</v>
      </c>
      <c r="ABT21">
        <v>249262.93</v>
      </c>
      <c r="ABU21">
        <v>736391.7</v>
      </c>
      <c r="ABV21">
        <v>107146.5</v>
      </c>
      <c r="ABW21">
        <v>1502539.74</v>
      </c>
      <c r="ABX21">
        <v>323478.56</v>
      </c>
      <c r="ABY21">
        <v>888318.87</v>
      </c>
      <c r="ABZ21">
        <v>114268.6</v>
      </c>
      <c r="ACA21">
        <v>89320.78</v>
      </c>
      <c r="ACB21">
        <v>1036381.39</v>
      </c>
      <c r="ACC21">
        <v>622103.53</v>
      </c>
      <c r="ACD21">
        <v>427210.37</v>
      </c>
      <c r="ACE21">
        <v>411046.9</v>
      </c>
      <c r="ACF21">
        <v>1237024.18</v>
      </c>
      <c r="ACG21">
        <v>226700.98</v>
      </c>
      <c r="ACH21">
        <v>1429995.58</v>
      </c>
      <c r="ACI21">
        <v>1551726.75</v>
      </c>
      <c r="ACJ21">
        <v>592371.38</v>
      </c>
      <c r="ACK21">
        <v>854891.07</v>
      </c>
      <c r="ACL21">
        <v>215610.77</v>
      </c>
      <c r="ACM21">
        <v>2013539.86</v>
      </c>
      <c r="ACN21">
        <v>1110905.8799999999</v>
      </c>
      <c r="ACO21">
        <v>2111477.88</v>
      </c>
      <c r="ACP21">
        <v>1888883.05</v>
      </c>
      <c r="ACQ21">
        <v>829002.3</v>
      </c>
      <c r="ACR21">
        <v>760946.6</v>
      </c>
      <c r="ACS21">
        <v>869322.48</v>
      </c>
      <c r="ACT21">
        <v>595124.76</v>
      </c>
      <c r="ACU21">
        <v>1406287.66</v>
      </c>
      <c r="ACV21">
        <v>153512.32000000001</v>
      </c>
      <c r="ACW21">
        <v>289017.86</v>
      </c>
      <c r="ACX21">
        <v>1418967.6</v>
      </c>
      <c r="ACY21">
        <v>139085.23000000001</v>
      </c>
      <c r="ACZ21">
        <v>111093.32</v>
      </c>
      <c r="ADA21">
        <v>326512.57</v>
      </c>
      <c r="ADB21">
        <v>314472.62</v>
      </c>
      <c r="ADC21">
        <v>451247.92</v>
      </c>
      <c r="ADD21">
        <v>749056.09</v>
      </c>
      <c r="ADE21">
        <v>578794.78</v>
      </c>
      <c r="ADF21">
        <v>569760.43999999994</v>
      </c>
      <c r="ADG21">
        <v>295580.76</v>
      </c>
      <c r="ADH21">
        <v>171529.53</v>
      </c>
      <c r="ADI21">
        <v>558731.56999999995</v>
      </c>
      <c r="ADJ21">
        <v>564334.16</v>
      </c>
      <c r="ADK21">
        <v>247960.62</v>
      </c>
      <c r="ADL21">
        <v>186874.52</v>
      </c>
      <c r="ADM21">
        <v>279429.62</v>
      </c>
      <c r="ADN21">
        <v>9651074.0800000001</v>
      </c>
      <c r="ADO21">
        <v>1077438.23</v>
      </c>
      <c r="ADP21">
        <v>2467894.0499999998</v>
      </c>
      <c r="ADQ21">
        <v>3161385.19</v>
      </c>
      <c r="ADR21">
        <v>118681.45</v>
      </c>
      <c r="ADS21">
        <v>357550.07</v>
      </c>
      <c r="ADT21">
        <v>351875.02</v>
      </c>
      <c r="ADU21">
        <v>162999.94</v>
      </c>
      <c r="ADV21">
        <v>4869763.68</v>
      </c>
      <c r="ADW21">
        <v>1504374.7</v>
      </c>
      <c r="ADX21">
        <v>1539820.22</v>
      </c>
      <c r="ADY21">
        <v>299083.28000000003</v>
      </c>
      <c r="ADZ21">
        <v>1287067.22</v>
      </c>
      <c r="AEA21">
        <v>1058761.3799999999</v>
      </c>
      <c r="AEB21">
        <v>98327.89</v>
      </c>
      <c r="AEC21">
        <v>224110.67</v>
      </c>
      <c r="AED21">
        <v>208772.38</v>
      </c>
      <c r="AEE21">
        <v>204277.24</v>
      </c>
      <c r="AEF21">
        <v>1868461.36</v>
      </c>
      <c r="AEG21">
        <v>858973.57</v>
      </c>
      <c r="AEH21">
        <v>395481.68</v>
      </c>
      <c r="AEI21">
        <v>183919</v>
      </c>
      <c r="AEJ21">
        <v>201514.96</v>
      </c>
      <c r="AEK21">
        <v>1062896.06</v>
      </c>
      <c r="AEL21">
        <v>575466.12</v>
      </c>
      <c r="AEM21">
        <v>1199921.72</v>
      </c>
      <c r="AEN21">
        <v>241684.06</v>
      </c>
      <c r="AEO21">
        <v>1410332.8</v>
      </c>
      <c r="AEP21">
        <v>1609385.48</v>
      </c>
      <c r="AEQ21">
        <v>1188310.8799999999</v>
      </c>
      <c r="AER21">
        <v>971746.07</v>
      </c>
      <c r="AES21">
        <v>1443877.87</v>
      </c>
      <c r="AET21">
        <v>900112.51</v>
      </c>
      <c r="AEU21">
        <v>1824843.48</v>
      </c>
      <c r="AEV21">
        <v>746042.9</v>
      </c>
      <c r="AEW21">
        <v>316068.62</v>
      </c>
      <c r="AEX21">
        <v>390097.2</v>
      </c>
      <c r="AEY21">
        <v>69838.509999999995</v>
      </c>
      <c r="AEZ21">
        <v>1265476.8</v>
      </c>
      <c r="AFA21">
        <v>362470.61</v>
      </c>
      <c r="AFB21">
        <v>2585126.1</v>
      </c>
      <c r="AFC21">
        <v>1179336.8500000001</v>
      </c>
      <c r="AFD21">
        <v>1666934.42</v>
      </c>
      <c r="AFE21">
        <v>4302962.3499999996</v>
      </c>
      <c r="AFF21">
        <v>461345.2</v>
      </c>
      <c r="AFG21">
        <v>687548.73</v>
      </c>
      <c r="AFH21">
        <v>49743.09</v>
      </c>
      <c r="AFI21">
        <v>502934.36</v>
      </c>
      <c r="AFJ21">
        <v>433364.59</v>
      </c>
      <c r="AFK21">
        <v>426519</v>
      </c>
      <c r="AFL21">
        <v>188071.22</v>
      </c>
      <c r="AFM21">
        <v>4202527.6399999997</v>
      </c>
      <c r="AFN21">
        <v>530998.93999999994</v>
      </c>
      <c r="AFO21">
        <v>914505.8</v>
      </c>
      <c r="AFP21">
        <v>478935.74</v>
      </c>
      <c r="AFQ21">
        <v>494390.55</v>
      </c>
      <c r="AFR21">
        <v>343103.51</v>
      </c>
      <c r="AFS21">
        <v>253911.74</v>
      </c>
      <c r="AFT21">
        <v>1159475.1299999999</v>
      </c>
      <c r="AFU21">
        <v>614677.16999999993</v>
      </c>
      <c r="AFV21">
        <v>171681.96</v>
      </c>
      <c r="AFW21">
        <v>480203.06</v>
      </c>
      <c r="AFX21">
        <v>562629.05000000005</v>
      </c>
      <c r="AFY21">
        <v>6587108.5199999996</v>
      </c>
      <c r="AFZ21">
        <v>377007.57</v>
      </c>
      <c r="AGA21">
        <v>348722.84</v>
      </c>
      <c r="AGB21">
        <v>521943.02</v>
      </c>
      <c r="AGC21">
        <v>1031839.56</v>
      </c>
      <c r="AGD21">
        <v>224070.93</v>
      </c>
      <c r="AGE21">
        <v>394154.65</v>
      </c>
      <c r="AGF21">
        <v>398010.74</v>
      </c>
      <c r="AGG21">
        <v>319094.99</v>
      </c>
      <c r="AGH21">
        <v>265322.61</v>
      </c>
      <c r="AGI21">
        <v>51195.47</v>
      </c>
      <c r="AGJ21">
        <v>4113658.38</v>
      </c>
      <c r="AGK21">
        <v>458771.13</v>
      </c>
      <c r="AGL21">
        <v>980096</v>
      </c>
      <c r="AGM21">
        <v>514700.2</v>
      </c>
      <c r="AGN21">
        <v>148049.65</v>
      </c>
      <c r="AGO21">
        <v>121646.06</v>
      </c>
      <c r="AGP21">
        <v>209277.54</v>
      </c>
      <c r="AGQ21">
        <v>228646.1</v>
      </c>
      <c r="AGR21">
        <v>3365758.72</v>
      </c>
      <c r="AGS21">
        <v>1869964.47</v>
      </c>
      <c r="AGT21">
        <v>561057.49</v>
      </c>
      <c r="AGU21">
        <v>875014.46</v>
      </c>
      <c r="AGV21">
        <v>1137048.78</v>
      </c>
      <c r="AGW21">
        <v>547922.12</v>
      </c>
      <c r="AGX21">
        <v>584194.88</v>
      </c>
      <c r="AGY21">
        <v>358602.48</v>
      </c>
      <c r="AGZ21">
        <v>77142</v>
      </c>
      <c r="AHA21">
        <v>711603.41</v>
      </c>
      <c r="AHB21">
        <v>576615.77</v>
      </c>
      <c r="AHC21">
        <v>458971.36</v>
      </c>
      <c r="AHD21">
        <v>369926.21</v>
      </c>
      <c r="AHE21">
        <v>319618.46000000002</v>
      </c>
      <c r="AHF21">
        <v>255891.55</v>
      </c>
      <c r="AHG21">
        <v>619117.48</v>
      </c>
      <c r="AHH21">
        <v>190638.99</v>
      </c>
      <c r="AHI21">
        <v>2282641.7999999998</v>
      </c>
      <c r="AHJ21">
        <v>39159.440000000002</v>
      </c>
      <c r="AHK21">
        <v>410989.87</v>
      </c>
      <c r="AHL21">
        <v>367822.95</v>
      </c>
      <c r="AHM21">
        <v>334722.99</v>
      </c>
      <c r="AHN21">
        <v>177374.35</v>
      </c>
      <c r="AHO21">
        <v>147728.34</v>
      </c>
      <c r="AHR21" t="b">
        <f t="shared" si="0"/>
        <v>1</v>
      </c>
      <c r="AHS21" s="4">
        <v>16</v>
      </c>
      <c r="AHT21" s="4" t="s">
        <v>997</v>
      </c>
    </row>
    <row r="22" spans="1:904" ht="21" x14ac:dyDescent="0.4">
      <c r="A22" s="36">
        <v>16</v>
      </c>
      <c r="B22" s="22" t="s">
        <v>999</v>
      </c>
      <c r="C22" t="s">
        <v>1000</v>
      </c>
      <c r="D22">
        <v>57626261.840000004</v>
      </c>
      <c r="E22">
        <v>12824797.539999999</v>
      </c>
      <c r="F22">
        <v>3093475.47</v>
      </c>
      <c r="G22">
        <v>6557095.2599999998</v>
      </c>
      <c r="H22">
        <v>3367948.64</v>
      </c>
      <c r="I22">
        <v>5480427.2199999997</v>
      </c>
      <c r="J22">
        <v>1305439.9099999999</v>
      </c>
      <c r="K22">
        <v>21254690.329999998</v>
      </c>
      <c r="L22">
        <v>5995887.3700000001</v>
      </c>
      <c r="M22">
        <v>5379542.3099999996</v>
      </c>
      <c r="N22">
        <v>26923625.789999999</v>
      </c>
      <c r="O22">
        <v>3876495.73</v>
      </c>
      <c r="P22">
        <v>20327935.050000001</v>
      </c>
      <c r="Q22">
        <v>7303597.8799999999</v>
      </c>
      <c r="R22">
        <v>3559349.99</v>
      </c>
      <c r="S22">
        <v>3439645.23</v>
      </c>
      <c r="T22">
        <v>4165067.76</v>
      </c>
      <c r="U22">
        <v>5612462.0199999996</v>
      </c>
      <c r="V22">
        <v>1995085.55</v>
      </c>
      <c r="W22">
        <v>5436424.5099999998</v>
      </c>
      <c r="X22">
        <v>3322255.68</v>
      </c>
      <c r="Y22">
        <v>2433218.81</v>
      </c>
      <c r="Z22">
        <v>1442147.35</v>
      </c>
      <c r="AA22">
        <v>662059.78</v>
      </c>
      <c r="AB22">
        <v>55908310.200000003</v>
      </c>
      <c r="AC22">
        <v>5596048.6699999999</v>
      </c>
      <c r="AD22">
        <v>5834933.7000000002</v>
      </c>
      <c r="AE22">
        <v>2397901.7000000002</v>
      </c>
      <c r="AF22">
        <v>5194610.43</v>
      </c>
      <c r="AG22">
        <v>2644117.96</v>
      </c>
      <c r="AH22">
        <v>14781574.970000001</v>
      </c>
      <c r="AI22">
        <v>4703545.24</v>
      </c>
      <c r="AJ22">
        <v>7733781.75</v>
      </c>
      <c r="AK22">
        <v>4004572.02</v>
      </c>
      <c r="AL22">
        <v>2128017</v>
      </c>
      <c r="AM22">
        <v>1955445.45</v>
      </c>
      <c r="AN22">
        <v>6528553.5</v>
      </c>
      <c r="AO22">
        <v>2619495.79</v>
      </c>
      <c r="AP22">
        <v>1121337.24</v>
      </c>
      <c r="AQ22">
        <v>6617661.0800000001</v>
      </c>
      <c r="AR22">
        <v>3351701.12</v>
      </c>
      <c r="AS22">
        <v>1155735.8</v>
      </c>
      <c r="AT22">
        <v>41757288.170000002</v>
      </c>
      <c r="AU22">
        <v>1587563.27</v>
      </c>
      <c r="AV22">
        <v>2273061.13</v>
      </c>
      <c r="AW22">
        <v>1944438.5</v>
      </c>
      <c r="AX22">
        <v>1454668.73</v>
      </c>
      <c r="AY22">
        <v>1928812.01</v>
      </c>
      <c r="AZ22">
        <v>2246539.75</v>
      </c>
      <c r="BA22">
        <v>1532156.27</v>
      </c>
      <c r="BB22">
        <v>17739960.710000001</v>
      </c>
      <c r="BC22">
        <v>1884257.5</v>
      </c>
      <c r="BD22">
        <v>3242754.2</v>
      </c>
      <c r="BE22">
        <v>10453504.26</v>
      </c>
      <c r="BF22">
        <v>2301443.25</v>
      </c>
      <c r="BG22">
        <v>2002600</v>
      </c>
      <c r="BH22">
        <v>2019438</v>
      </c>
      <c r="BI22">
        <v>58126801.149999999</v>
      </c>
      <c r="BJ22">
        <v>1259690.33</v>
      </c>
      <c r="BK22">
        <v>907867.86</v>
      </c>
      <c r="BL22">
        <v>2008933.05</v>
      </c>
      <c r="BM22">
        <v>3214369.3</v>
      </c>
      <c r="BN22">
        <v>4471965.17</v>
      </c>
      <c r="BO22">
        <v>1637364.68</v>
      </c>
      <c r="BP22">
        <v>2524796.92</v>
      </c>
      <c r="BQ22">
        <v>1057632.75</v>
      </c>
      <c r="BR22">
        <v>994456.9</v>
      </c>
      <c r="BS22">
        <v>591571.6</v>
      </c>
      <c r="BT22">
        <v>695002.06</v>
      </c>
      <c r="BU22">
        <v>8500584.9399999995</v>
      </c>
      <c r="BV22">
        <v>673268.77</v>
      </c>
      <c r="BW22">
        <v>1247098.7</v>
      </c>
      <c r="BX22">
        <v>25246347.800000001</v>
      </c>
      <c r="BY22">
        <v>18160686.219999999</v>
      </c>
      <c r="BZ22">
        <v>2471670.25</v>
      </c>
      <c r="CA22">
        <v>1135663.24</v>
      </c>
      <c r="CB22">
        <v>3433005.36</v>
      </c>
      <c r="CC22">
        <v>2289729.0499999998</v>
      </c>
      <c r="CD22">
        <v>1028135.76</v>
      </c>
      <c r="CE22">
        <v>80</v>
      </c>
      <c r="CF22">
        <v>9999.24</v>
      </c>
      <c r="CG22">
        <v>84640819.620000005</v>
      </c>
      <c r="CH22">
        <v>2315367.79</v>
      </c>
      <c r="CI22">
        <v>10861744.43</v>
      </c>
      <c r="CJ22">
        <v>1915992.92</v>
      </c>
      <c r="CK22">
        <v>2118093.66</v>
      </c>
      <c r="CL22">
        <v>2199545.79</v>
      </c>
      <c r="CM22">
        <v>2950520.32</v>
      </c>
      <c r="CN22">
        <v>4766708.1100000003</v>
      </c>
      <c r="CO22">
        <v>829859.06</v>
      </c>
      <c r="CP22">
        <v>1729606.47</v>
      </c>
      <c r="CQ22">
        <v>1527911.78</v>
      </c>
      <c r="CR22">
        <v>2590311.38</v>
      </c>
      <c r="CS22">
        <v>1956992.1</v>
      </c>
      <c r="CT22">
        <v>34101030.630000003</v>
      </c>
      <c r="CU22">
        <v>1453854.81</v>
      </c>
      <c r="CV22">
        <v>3362788.37</v>
      </c>
      <c r="CW22">
        <v>4438139.6399999997</v>
      </c>
      <c r="CX22">
        <v>1414150.35</v>
      </c>
      <c r="CY22">
        <v>3556904.3</v>
      </c>
      <c r="CZ22">
        <v>1299142.8899999999</v>
      </c>
      <c r="DA22">
        <v>1686998.45</v>
      </c>
      <c r="DB22">
        <v>26307570.170000002</v>
      </c>
      <c r="DC22">
        <v>6099358.7300000004</v>
      </c>
      <c r="DD22">
        <v>16269093.029999999</v>
      </c>
      <c r="DE22">
        <v>13404264.199999999</v>
      </c>
      <c r="DF22">
        <v>7859119.9900000002</v>
      </c>
      <c r="DG22">
        <v>10440162.08</v>
      </c>
      <c r="DH22">
        <v>8205439.5</v>
      </c>
      <c r="DI22">
        <v>1970935.22</v>
      </c>
      <c r="DJ22">
        <v>3971049</v>
      </c>
      <c r="DK22">
        <v>5259633.41</v>
      </c>
      <c r="DL22">
        <v>8342045.9699999997</v>
      </c>
      <c r="DM22">
        <v>17894776.210000001</v>
      </c>
      <c r="DN22">
        <v>21024952.780000001</v>
      </c>
      <c r="DO22">
        <v>3627895.05</v>
      </c>
      <c r="DP22">
        <v>2581300.4</v>
      </c>
      <c r="DQ22">
        <v>6313933.5499999998</v>
      </c>
      <c r="DR22">
        <v>7069766.7199999997</v>
      </c>
      <c r="DS22">
        <v>8121760.3700000001</v>
      </c>
      <c r="DT22">
        <v>5055442.91</v>
      </c>
      <c r="DU22">
        <v>2691967.5</v>
      </c>
      <c r="DV22">
        <v>81867940.930000007</v>
      </c>
      <c r="DW22">
        <v>4923634.25</v>
      </c>
      <c r="DX22">
        <v>6751808.5999999996</v>
      </c>
      <c r="DY22">
        <v>4102826.53</v>
      </c>
      <c r="DZ22">
        <v>8044756.5499999998</v>
      </c>
      <c r="EA22">
        <v>3447276.05</v>
      </c>
      <c r="EB22">
        <v>13919851.43</v>
      </c>
      <c r="EC22">
        <v>4720376.32</v>
      </c>
      <c r="ED22">
        <v>9101817.0500000007</v>
      </c>
      <c r="EE22">
        <v>14493164.9</v>
      </c>
      <c r="EF22">
        <v>12684414.9</v>
      </c>
      <c r="EG22">
        <v>4354873.8</v>
      </c>
      <c r="EH22">
        <v>6338605.5</v>
      </c>
      <c r="EI22">
        <v>5673094</v>
      </c>
      <c r="EJ22">
        <v>7978530.5800000001</v>
      </c>
      <c r="EK22">
        <v>9997884.4499999993</v>
      </c>
      <c r="EL22">
        <v>4230860.5</v>
      </c>
      <c r="EM22">
        <v>5616017.4199999999</v>
      </c>
      <c r="EN22">
        <v>43347972.549999997</v>
      </c>
      <c r="EO22">
        <v>3279477.46</v>
      </c>
      <c r="EP22">
        <v>3311621.27</v>
      </c>
      <c r="EQ22">
        <v>3859953.92</v>
      </c>
      <c r="ER22">
        <v>1418050.7</v>
      </c>
      <c r="ES22">
        <v>1752648.35</v>
      </c>
      <c r="ET22">
        <v>5811391.2599999998</v>
      </c>
      <c r="EU22">
        <v>5769240.1799999997</v>
      </c>
      <c r="EV22">
        <v>2973271.01</v>
      </c>
      <c r="EW22">
        <v>42478480.299999997</v>
      </c>
      <c r="EX22">
        <v>2535280</v>
      </c>
      <c r="EY22">
        <v>6717280.4000000004</v>
      </c>
      <c r="EZ22">
        <v>14145600.960000001</v>
      </c>
      <c r="FA22">
        <v>11631503.380000001</v>
      </c>
      <c r="FB22">
        <v>14928844.9</v>
      </c>
      <c r="FC22">
        <v>6865807.4100000001</v>
      </c>
      <c r="FD22">
        <v>7391486.0999999996</v>
      </c>
      <c r="FE22">
        <v>7758920.7999999998</v>
      </c>
      <c r="FF22">
        <v>5695610</v>
      </c>
      <c r="FG22">
        <v>5104198</v>
      </c>
      <c r="FH22">
        <v>4020177.2</v>
      </c>
      <c r="FI22">
        <v>21187947.109999999</v>
      </c>
      <c r="FJ22">
        <v>1379398.4</v>
      </c>
      <c r="FK22">
        <v>2149244.7999999998</v>
      </c>
      <c r="FL22">
        <v>2665863.7200000002</v>
      </c>
      <c r="FM22">
        <v>3985104.3</v>
      </c>
      <c r="FN22">
        <v>3561793.81</v>
      </c>
      <c r="FO22">
        <v>1622598.25</v>
      </c>
      <c r="FP22">
        <v>904776.42</v>
      </c>
      <c r="FQ22">
        <v>88606917.969999999</v>
      </c>
      <c r="FR22">
        <v>2359388.6</v>
      </c>
      <c r="FS22">
        <v>3992017.18</v>
      </c>
      <c r="FT22">
        <v>7294110.7999999998</v>
      </c>
      <c r="FU22">
        <v>4473487.49</v>
      </c>
      <c r="FV22">
        <v>2902593.55</v>
      </c>
      <c r="FW22">
        <v>7699528.8799999999</v>
      </c>
      <c r="FX22">
        <v>4429066.47</v>
      </c>
      <c r="FY22">
        <v>4222279.99</v>
      </c>
      <c r="FZ22">
        <v>4612153.5</v>
      </c>
      <c r="GA22">
        <v>10180246.300000001</v>
      </c>
      <c r="GB22">
        <v>1763837.78</v>
      </c>
      <c r="GC22">
        <v>5713657.29</v>
      </c>
      <c r="GD22">
        <v>2247303.15</v>
      </c>
      <c r="GE22">
        <v>27401233.98</v>
      </c>
      <c r="GF22">
        <v>2249102.12</v>
      </c>
      <c r="GG22">
        <v>1758265.47</v>
      </c>
      <c r="GH22">
        <v>5862141.96</v>
      </c>
      <c r="GI22">
        <v>2775419.72</v>
      </c>
      <c r="GJ22">
        <v>1870443.27</v>
      </c>
      <c r="GK22">
        <v>2298110.12</v>
      </c>
      <c r="GL22">
        <v>6551873.4800000004</v>
      </c>
      <c r="GM22">
        <v>1867895.54</v>
      </c>
      <c r="GN22">
        <v>1022474.82</v>
      </c>
      <c r="GO22">
        <v>938385.92000000004</v>
      </c>
      <c r="GP22">
        <v>629516.11</v>
      </c>
      <c r="GQ22">
        <v>14160743.699999999</v>
      </c>
      <c r="GR22">
        <v>6035277.2599999998</v>
      </c>
      <c r="GS22">
        <v>3323262.4</v>
      </c>
      <c r="GT22">
        <v>5275474.43</v>
      </c>
      <c r="GU22">
        <v>1038193</v>
      </c>
      <c r="GV22">
        <v>2921028.34</v>
      </c>
      <c r="GW22">
        <v>5335902.47</v>
      </c>
      <c r="GX22">
        <v>1730606.7</v>
      </c>
      <c r="GY22">
        <v>14501922.460000001</v>
      </c>
      <c r="GZ22">
        <v>945058.09</v>
      </c>
      <c r="HA22">
        <v>4163394.1</v>
      </c>
      <c r="HB22">
        <v>2258592.75</v>
      </c>
      <c r="HC22">
        <v>67307260.989999995</v>
      </c>
      <c r="HD22">
        <v>1883946.03</v>
      </c>
      <c r="HE22">
        <v>10420954.01</v>
      </c>
      <c r="HF22">
        <v>6130879.5599999996</v>
      </c>
      <c r="HG22">
        <v>6785953.3300000001</v>
      </c>
      <c r="HH22">
        <v>11075882.119999999</v>
      </c>
      <c r="HI22">
        <v>2163814.6</v>
      </c>
      <c r="HJ22">
        <v>38647315.159999996</v>
      </c>
      <c r="HK22">
        <v>11232460.82</v>
      </c>
      <c r="HL22">
        <v>12398111.42</v>
      </c>
      <c r="HM22">
        <v>4851330.82</v>
      </c>
      <c r="HN22">
        <v>3671691.05</v>
      </c>
      <c r="HO22">
        <v>3051914.4</v>
      </c>
      <c r="HP22">
        <v>5910011</v>
      </c>
      <c r="HQ22">
        <v>1691966.15</v>
      </c>
      <c r="HR22">
        <v>66552478.520000003</v>
      </c>
      <c r="HS22">
        <v>13929555.439999999</v>
      </c>
      <c r="HT22">
        <v>2642688.41</v>
      </c>
      <c r="HU22">
        <v>2622399</v>
      </c>
      <c r="HV22">
        <v>2368907.96</v>
      </c>
      <c r="HW22">
        <v>2617720.25</v>
      </c>
      <c r="HX22">
        <v>6916216.1299999999</v>
      </c>
      <c r="HY22">
        <v>3401285</v>
      </c>
      <c r="HZ22">
        <v>3629007.15</v>
      </c>
      <c r="IA22">
        <v>2206336</v>
      </c>
      <c r="IB22">
        <v>1471358</v>
      </c>
      <c r="IC22">
        <v>3412813.8</v>
      </c>
      <c r="ID22">
        <v>721370</v>
      </c>
      <c r="IE22">
        <v>3714386.92</v>
      </c>
      <c r="IF22">
        <v>1530756.4</v>
      </c>
      <c r="IG22">
        <v>1580357.8</v>
      </c>
      <c r="IH22">
        <v>40237878.340000004</v>
      </c>
      <c r="II22">
        <v>11457149.42</v>
      </c>
      <c r="IJ22">
        <v>6321122.3700000001</v>
      </c>
      <c r="IK22">
        <v>7975860.5999999996</v>
      </c>
      <c r="IL22">
        <v>9479250.4299999997</v>
      </c>
      <c r="IM22">
        <v>3146680.42</v>
      </c>
      <c r="IN22">
        <v>2307582.6</v>
      </c>
      <c r="IO22">
        <v>2121387</v>
      </c>
      <c r="IP22">
        <v>2254429.1</v>
      </c>
      <c r="IQ22">
        <v>2735467.7</v>
      </c>
      <c r="IR22">
        <v>2543526.6</v>
      </c>
      <c r="IS22">
        <v>53684713.299999997</v>
      </c>
      <c r="IT22">
        <v>13359351.720000001</v>
      </c>
      <c r="IU22">
        <v>7250322.79</v>
      </c>
      <c r="IV22">
        <v>3562596.03</v>
      </c>
      <c r="IW22">
        <v>2873901</v>
      </c>
      <c r="IX22">
        <v>946206.17</v>
      </c>
      <c r="IY22">
        <v>2830072.56</v>
      </c>
      <c r="IZ22">
        <v>767116.76</v>
      </c>
      <c r="JA22">
        <v>727197</v>
      </c>
      <c r="JB22">
        <v>3952906.6</v>
      </c>
      <c r="JC22">
        <v>3542171.01</v>
      </c>
      <c r="JD22">
        <v>1637104.35</v>
      </c>
      <c r="JE22">
        <v>15580741.420000002</v>
      </c>
      <c r="JF22">
        <v>4932898.04</v>
      </c>
      <c r="JG22">
        <v>1268812.5</v>
      </c>
      <c r="JH22">
        <v>1615844</v>
      </c>
      <c r="JI22">
        <v>1401792.04</v>
      </c>
      <c r="JJ22">
        <v>985610.8</v>
      </c>
      <c r="JK22">
        <v>14570707.74</v>
      </c>
      <c r="JL22">
        <v>1314892.45</v>
      </c>
      <c r="JM22">
        <v>1361257.15</v>
      </c>
      <c r="JN22">
        <v>2158152.44</v>
      </c>
      <c r="JO22">
        <v>2012975.92</v>
      </c>
      <c r="JP22">
        <v>3838221.4</v>
      </c>
      <c r="JQ22">
        <v>1127066.6000000001</v>
      </c>
      <c r="JR22">
        <v>27137726.640000001</v>
      </c>
      <c r="JS22">
        <v>4294402.16</v>
      </c>
      <c r="JT22">
        <v>1384856.81</v>
      </c>
      <c r="JU22">
        <v>8897699.7599999998</v>
      </c>
      <c r="JV22">
        <v>5150287.95</v>
      </c>
      <c r="JW22">
        <v>3091070.45</v>
      </c>
      <c r="JX22">
        <v>3874857.04</v>
      </c>
      <c r="JY22">
        <v>2713004.26</v>
      </c>
      <c r="JZ22">
        <v>48149299.490000002</v>
      </c>
      <c r="KA22">
        <v>18442903.379999999</v>
      </c>
      <c r="KB22">
        <v>2938036.25</v>
      </c>
      <c r="KC22">
        <v>1624968.4</v>
      </c>
      <c r="KD22">
        <v>5289449.0199999996</v>
      </c>
      <c r="KE22">
        <v>1429931.2</v>
      </c>
      <c r="KF22">
        <v>9348652.0800000001</v>
      </c>
      <c r="KG22">
        <v>5688988.2599999998</v>
      </c>
      <c r="KH22">
        <v>2173250.35</v>
      </c>
      <c r="KI22">
        <v>3983304.3</v>
      </c>
      <c r="KJ22">
        <v>2791488.95</v>
      </c>
      <c r="KK22">
        <v>2584860.9500000002</v>
      </c>
      <c r="KL22">
        <v>2019411</v>
      </c>
      <c r="KM22">
        <v>190070</v>
      </c>
      <c r="KN22">
        <v>2671814.5499999998</v>
      </c>
      <c r="KO22">
        <v>64995965</v>
      </c>
      <c r="KP22">
        <v>5665274.0899999999</v>
      </c>
      <c r="KQ22">
        <v>4110436.45</v>
      </c>
      <c r="KR22">
        <v>2551203.6800000002</v>
      </c>
      <c r="KS22">
        <v>3059598.05</v>
      </c>
      <c r="KT22">
        <v>2328156.7400000002</v>
      </c>
      <c r="KU22">
        <v>10304533.93</v>
      </c>
      <c r="KV22">
        <v>2268332.08</v>
      </c>
      <c r="KW22">
        <v>1305909.27</v>
      </c>
      <c r="KX22">
        <v>19052582.02</v>
      </c>
      <c r="KY22">
        <v>2966590.6</v>
      </c>
      <c r="KZ22">
        <v>4298352.51</v>
      </c>
      <c r="LA22">
        <v>6456093.8200000003</v>
      </c>
      <c r="LB22">
        <v>2606139.4500000002</v>
      </c>
      <c r="LC22">
        <v>3960379.08</v>
      </c>
      <c r="LD22">
        <v>30375039.390000001</v>
      </c>
      <c r="LE22">
        <v>4334092.4000000004</v>
      </c>
      <c r="LF22">
        <v>80659692.749999985</v>
      </c>
      <c r="LG22">
        <v>10722542.6</v>
      </c>
      <c r="LH22">
        <v>9125588.4900000002</v>
      </c>
      <c r="LI22">
        <v>5452276.5999999996</v>
      </c>
      <c r="LJ22">
        <v>2221596.9700000002</v>
      </c>
      <c r="LK22">
        <v>2605490.12</v>
      </c>
      <c r="LL22">
        <v>1973184.8</v>
      </c>
      <c r="LM22">
        <v>3551422.78</v>
      </c>
      <c r="LN22">
        <v>2078950.3</v>
      </c>
      <c r="LO22">
        <v>6992943.9500000002</v>
      </c>
      <c r="LP22">
        <v>1791647.55</v>
      </c>
      <c r="LQ22">
        <v>23888800.379999999</v>
      </c>
      <c r="LR22">
        <v>2342442.36</v>
      </c>
      <c r="LS22">
        <v>1642190.85</v>
      </c>
      <c r="LT22">
        <v>185663541.59999999</v>
      </c>
      <c r="LU22">
        <v>21477659.300000001</v>
      </c>
      <c r="LV22">
        <v>28321952.399999999</v>
      </c>
      <c r="LW22">
        <v>12469201.439999999</v>
      </c>
      <c r="LX22">
        <v>6399627.9100000001</v>
      </c>
      <c r="LY22">
        <v>3241812.5</v>
      </c>
      <c r="LZ22">
        <v>3236836.84</v>
      </c>
      <c r="MA22">
        <v>4006677.99</v>
      </c>
      <c r="MB22">
        <v>4538430.75</v>
      </c>
      <c r="MC22">
        <v>3629556.38</v>
      </c>
      <c r="MD22">
        <v>7935207.0099999998</v>
      </c>
      <c r="ME22">
        <v>2042375.85</v>
      </c>
      <c r="MF22">
        <v>114807169.78</v>
      </c>
      <c r="MG22">
        <v>5916819.4699999997</v>
      </c>
      <c r="MH22">
        <v>1326767.57</v>
      </c>
      <c r="MI22">
        <v>4926165</v>
      </c>
      <c r="MJ22">
        <v>2279632.25</v>
      </c>
      <c r="MK22">
        <v>4598641</v>
      </c>
      <c r="ML22">
        <v>3567404.5</v>
      </c>
      <c r="MM22">
        <v>2392215</v>
      </c>
      <c r="MN22">
        <v>5494584.5300000003</v>
      </c>
      <c r="MO22">
        <v>2267776.15</v>
      </c>
      <c r="MP22">
        <v>2944998.05</v>
      </c>
      <c r="MQ22">
        <v>3697883</v>
      </c>
      <c r="MR22">
        <v>50016869.789999999</v>
      </c>
      <c r="MS22">
        <v>2813047.5</v>
      </c>
      <c r="MT22">
        <v>2746429.8</v>
      </c>
      <c r="MU22">
        <v>4194153.2</v>
      </c>
      <c r="MV22">
        <v>4759861.2</v>
      </c>
      <c r="MW22">
        <v>2750005.1</v>
      </c>
      <c r="MX22">
        <v>6608893</v>
      </c>
      <c r="MY22">
        <v>4213867</v>
      </c>
      <c r="MZ22">
        <v>3448768.08</v>
      </c>
      <c r="NA22">
        <v>1265970.2</v>
      </c>
      <c r="NB22">
        <v>1004919.5</v>
      </c>
      <c r="NC22">
        <v>120267211.2</v>
      </c>
      <c r="ND22">
        <v>15618483.109999999</v>
      </c>
      <c r="NE22">
        <v>3418780.5</v>
      </c>
      <c r="NF22">
        <v>22407098.859999999</v>
      </c>
      <c r="NG22">
        <v>2404511.0299999998</v>
      </c>
      <c r="NH22">
        <v>4395115.0999999996</v>
      </c>
      <c r="NI22">
        <v>16908990.850000001</v>
      </c>
      <c r="NJ22">
        <v>15882818.119999999</v>
      </c>
      <c r="NK22">
        <v>436664.5</v>
      </c>
      <c r="NL22">
        <v>5958104.8300000001</v>
      </c>
      <c r="NM22">
        <v>3120366.8</v>
      </c>
      <c r="NN22">
        <v>3891961.19</v>
      </c>
      <c r="NO22">
        <v>27350262.460000001</v>
      </c>
      <c r="NP22">
        <v>2994213.91</v>
      </c>
      <c r="NQ22">
        <v>2857687.41</v>
      </c>
      <c r="NR22">
        <v>2898633</v>
      </c>
      <c r="NS22">
        <v>1575173.02</v>
      </c>
      <c r="NT22">
        <v>324487.5</v>
      </c>
      <c r="NU22">
        <v>1798821.9</v>
      </c>
      <c r="NV22">
        <v>39601918.240000002</v>
      </c>
      <c r="NW22">
        <v>21636181.5</v>
      </c>
      <c r="NX22">
        <v>3401560.3499999996</v>
      </c>
      <c r="NY22">
        <v>2320525.1</v>
      </c>
      <c r="NZ22">
        <v>3314134</v>
      </c>
      <c r="OA22">
        <v>3954223.11</v>
      </c>
      <c r="OB22">
        <v>1901872.04</v>
      </c>
      <c r="OC22">
        <v>63837832.740000002</v>
      </c>
      <c r="OD22">
        <v>10728684.800000001</v>
      </c>
      <c r="OE22">
        <v>4630336.92</v>
      </c>
      <c r="OF22">
        <v>14423729.93</v>
      </c>
      <c r="OG22">
        <v>2856872.03</v>
      </c>
      <c r="OH22">
        <v>3885725.56</v>
      </c>
      <c r="OI22">
        <v>8911994.8800000008</v>
      </c>
      <c r="OJ22">
        <v>3514337.26</v>
      </c>
      <c r="OK22">
        <v>8270748.7300000004</v>
      </c>
      <c r="OL22">
        <v>76557241.769999996</v>
      </c>
      <c r="OM22">
        <v>13899473.529999999</v>
      </c>
      <c r="ON22">
        <v>14446315.109999999</v>
      </c>
      <c r="OO22">
        <v>9052526.1699999999</v>
      </c>
      <c r="OP22">
        <v>6178108.1299999999</v>
      </c>
      <c r="OQ22">
        <v>3257817.26</v>
      </c>
      <c r="OR22">
        <v>24653811.419999998</v>
      </c>
      <c r="OS22">
        <v>2527581.2999999998</v>
      </c>
      <c r="OT22">
        <v>1020148.93</v>
      </c>
      <c r="OU22">
        <v>4120411.88</v>
      </c>
      <c r="OV22">
        <v>4798112.0600000005</v>
      </c>
      <c r="OW22">
        <v>12279965</v>
      </c>
      <c r="OX22">
        <v>3062357.25</v>
      </c>
      <c r="OY22">
        <v>1676306.68</v>
      </c>
      <c r="OZ22">
        <v>1417246</v>
      </c>
      <c r="PA22">
        <v>53013920.159999996</v>
      </c>
      <c r="PB22">
        <v>2892125.7</v>
      </c>
      <c r="PC22">
        <v>5767137</v>
      </c>
      <c r="PD22">
        <v>2166363.92</v>
      </c>
      <c r="PE22">
        <v>5776697.6100000003</v>
      </c>
      <c r="PF22">
        <v>11248869.27</v>
      </c>
      <c r="PG22">
        <v>3067891</v>
      </c>
      <c r="PH22">
        <v>3862686.7</v>
      </c>
      <c r="PI22">
        <v>5833305.04</v>
      </c>
      <c r="PJ22">
        <v>3986031</v>
      </c>
      <c r="PK22">
        <v>8127252.7800000003</v>
      </c>
      <c r="PL22">
        <v>7427972.6299999999</v>
      </c>
      <c r="PM22">
        <v>2824036.03</v>
      </c>
      <c r="PN22">
        <v>12972012.439999999</v>
      </c>
      <c r="PO22">
        <v>2670717.9300000002</v>
      </c>
      <c r="PP22">
        <v>1951194.07</v>
      </c>
      <c r="PQ22">
        <v>1585823.6</v>
      </c>
      <c r="PR22">
        <v>1776663</v>
      </c>
      <c r="PS22">
        <v>141085586.12</v>
      </c>
      <c r="PT22">
        <v>2387140.17</v>
      </c>
      <c r="PU22">
        <v>2059183.29</v>
      </c>
      <c r="PV22">
        <v>10877858.1</v>
      </c>
      <c r="PW22">
        <v>15297974.789999999</v>
      </c>
      <c r="PX22">
        <v>3596625.5</v>
      </c>
      <c r="PY22">
        <v>9342302.9000000004</v>
      </c>
      <c r="PZ22">
        <v>2233901.36</v>
      </c>
      <c r="QA22">
        <v>7197846.54</v>
      </c>
      <c r="QB22">
        <v>2164005.79</v>
      </c>
      <c r="QC22">
        <v>8303833.1299999999</v>
      </c>
      <c r="QD22">
        <v>1742149.87</v>
      </c>
      <c r="QE22">
        <v>4108323.2</v>
      </c>
      <c r="QF22">
        <v>4814760.41</v>
      </c>
      <c r="QG22">
        <v>6874988.8499999996</v>
      </c>
      <c r="QH22">
        <v>5400549.7699999996</v>
      </c>
      <c r="QI22">
        <v>2690248.6</v>
      </c>
      <c r="QJ22">
        <v>2444387.2400000002</v>
      </c>
      <c r="QK22">
        <v>1501555.59</v>
      </c>
      <c r="QL22">
        <v>6441130.1900000004</v>
      </c>
      <c r="QM22">
        <v>6383897.1500000004</v>
      </c>
      <c r="QN22">
        <v>1689752.55</v>
      </c>
      <c r="QO22">
        <v>1411319.22</v>
      </c>
      <c r="QP22">
        <v>1621077.63</v>
      </c>
      <c r="QQ22">
        <v>1430004.6</v>
      </c>
      <c r="QR22">
        <v>1093387.1299999999</v>
      </c>
      <c r="QS22">
        <v>60007150.710000001</v>
      </c>
      <c r="QT22">
        <v>1550575.8</v>
      </c>
      <c r="QU22">
        <v>8555673.3599999994</v>
      </c>
      <c r="QV22">
        <v>3858497</v>
      </c>
      <c r="QW22">
        <v>3894841</v>
      </c>
      <c r="QX22">
        <v>11068311.4</v>
      </c>
      <c r="QY22">
        <v>5160644.4000000004</v>
      </c>
      <c r="QZ22">
        <v>5435052.5</v>
      </c>
      <c r="RA22">
        <v>10135444.59</v>
      </c>
      <c r="RB22">
        <v>2221922.15</v>
      </c>
      <c r="RC22">
        <v>3604215.9</v>
      </c>
      <c r="RD22">
        <v>1565629.4</v>
      </c>
      <c r="RE22">
        <v>1342763</v>
      </c>
      <c r="RF22">
        <v>73905763.379999995</v>
      </c>
      <c r="RG22">
        <v>12589434.289999999</v>
      </c>
      <c r="RH22">
        <v>6465888.4800000004</v>
      </c>
      <c r="RI22">
        <v>6049021</v>
      </c>
      <c r="RJ22">
        <v>3968952.52</v>
      </c>
      <c r="RK22">
        <v>5514677.1399999997</v>
      </c>
      <c r="RL22">
        <v>13717197.939999999</v>
      </c>
      <c r="RM22">
        <v>4349305.5</v>
      </c>
      <c r="RN22">
        <v>4911931.2300000004</v>
      </c>
      <c r="RO22">
        <v>14266084.75</v>
      </c>
      <c r="RP22">
        <v>12856858.279999999</v>
      </c>
      <c r="RQ22">
        <v>1738278.6</v>
      </c>
      <c r="RR22">
        <v>1588890</v>
      </c>
      <c r="RS22">
        <v>6774451.0199999996</v>
      </c>
      <c r="RT22">
        <v>4034812</v>
      </c>
      <c r="RU22">
        <v>2028747</v>
      </c>
      <c r="RV22">
        <v>4287824.5</v>
      </c>
      <c r="RW22">
        <v>2096532</v>
      </c>
      <c r="RX22">
        <v>1210760.8999999999</v>
      </c>
      <c r="RY22">
        <v>1617041</v>
      </c>
      <c r="RZ22">
        <v>35831643.119999997</v>
      </c>
      <c r="SA22">
        <v>1818150.76</v>
      </c>
      <c r="SB22">
        <v>5579431.6699999999</v>
      </c>
      <c r="SC22">
        <v>3100453.8</v>
      </c>
      <c r="SD22">
        <v>2416368.75</v>
      </c>
      <c r="SE22">
        <v>1728582</v>
      </c>
      <c r="SF22">
        <v>4251954</v>
      </c>
      <c r="SG22">
        <v>10944250.08</v>
      </c>
      <c r="SH22">
        <v>2167608</v>
      </c>
      <c r="SI22">
        <v>2709775.9</v>
      </c>
      <c r="SJ22">
        <v>5833379.0999999996</v>
      </c>
      <c r="SK22">
        <v>5336848.3600000003</v>
      </c>
      <c r="SL22">
        <v>2982352.3</v>
      </c>
      <c r="SM22">
        <v>2131688.7799999998</v>
      </c>
      <c r="SN22">
        <v>32344340.27</v>
      </c>
      <c r="SO22">
        <v>2215986.17</v>
      </c>
      <c r="SP22">
        <v>3577131.61</v>
      </c>
      <c r="SQ22">
        <v>3399418.4</v>
      </c>
      <c r="SR22">
        <v>1797969</v>
      </c>
      <c r="SS22">
        <v>3169192.1500000004</v>
      </c>
      <c r="ST22">
        <v>4319950.4400000004</v>
      </c>
      <c r="SU22">
        <v>5578565.5</v>
      </c>
      <c r="SV22">
        <v>3816774.34</v>
      </c>
      <c r="SW22">
        <v>4817646.9000000004</v>
      </c>
      <c r="SX22">
        <v>8045912.5</v>
      </c>
      <c r="SY22">
        <v>1818225.6</v>
      </c>
      <c r="SZ22">
        <v>19125627.98</v>
      </c>
      <c r="TA22">
        <v>3543135.85</v>
      </c>
      <c r="TB22">
        <v>3967801.8</v>
      </c>
      <c r="TC22">
        <v>8539299.5800000001</v>
      </c>
      <c r="TD22">
        <v>3371101.61</v>
      </c>
      <c r="TE22">
        <v>2289396.2999999998</v>
      </c>
      <c r="TF22">
        <v>3119001.5</v>
      </c>
      <c r="TG22">
        <v>1189930.95</v>
      </c>
      <c r="TH22">
        <v>53472100.600000001</v>
      </c>
      <c r="TI22">
        <v>2719995.2</v>
      </c>
      <c r="TJ22">
        <v>2058390</v>
      </c>
      <c r="TK22">
        <v>4699123.58</v>
      </c>
      <c r="TL22">
        <v>6909397.8799999999</v>
      </c>
      <c r="TM22">
        <v>3568407.68</v>
      </c>
      <c r="TN22">
        <v>1104417</v>
      </c>
      <c r="TO22">
        <v>16316180.51</v>
      </c>
      <c r="TP22">
        <v>2634466.1</v>
      </c>
      <c r="TQ22">
        <v>4768853.12</v>
      </c>
      <c r="TR22">
        <v>6553984.5</v>
      </c>
      <c r="TS22">
        <v>2636093</v>
      </c>
      <c r="TT22">
        <v>1977677.73</v>
      </c>
      <c r="TU22">
        <v>3339684.99</v>
      </c>
      <c r="TV22">
        <v>2819291.7</v>
      </c>
      <c r="TW22">
        <v>1892525.15</v>
      </c>
      <c r="TX22">
        <v>18043521.079999998</v>
      </c>
      <c r="TY22">
        <v>2049997.9</v>
      </c>
      <c r="TZ22">
        <v>26122696.969999999</v>
      </c>
      <c r="UA22">
        <v>6515603.3799999999</v>
      </c>
      <c r="UB22">
        <v>2216687.25</v>
      </c>
      <c r="UC22">
        <v>2521402</v>
      </c>
      <c r="UD22">
        <v>17936527.280000001</v>
      </c>
      <c r="UE22">
        <v>2220300.75</v>
      </c>
      <c r="UF22">
        <v>1382615.89</v>
      </c>
      <c r="UG22">
        <v>2204106.6</v>
      </c>
      <c r="UH22">
        <v>2567843.7999999998</v>
      </c>
      <c r="UI22">
        <v>28257907.84</v>
      </c>
      <c r="UJ22">
        <v>5783016.9100000001</v>
      </c>
      <c r="UK22">
        <v>4664987.0999999996</v>
      </c>
      <c r="UL22">
        <v>5982287.5999999996</v>
      </c>
      <c r="UM22">
        <v>3444448.4</v>
      </c>
      <c r="UN22">
        <v>3948747.1799999997</v>
      </c>
      <c r="UO22">
        <v>79893358.299999997</v>
      </c>
      <c r="UP22">
        <v>4627290</v>
      </c>
      <c r="UQ22">
        <v>3585441.75</v>
      </c>
      <c r="UR22">
        <v>21655526.09</v>
      </c>
      <c r="US22">
        <v>12441.7</v>
      </c>
      <c r="UT22">
        <v>4153532.58</v>
      </c>
      <c r="UU22">
        <v>10874138.4</v>
      </c>
      <c r="UV22">
        <v>2623016</v>
      </c>
      <c r="UW22">
        <v>4403930.5</v>
      </c>
      <c r="UX22">
        <v>3423422.5</v>
      </c>
      <c r="UY22">
        <v>5921347.2999999998</v>
      </c>
      <c r="UZ22">
        <v>14014471.35</v>
      </c>
      <c r="VA22">
        <v>4055672.27</v>
      </c>
      <c r="VB22">
        <v>7522737.1600000001</v>
      </c>
      <c r="VC22">
        <v>1883309.2</v>
      </c>
      <c r="VD22">
        <v>2094731.35</v>
      </c>
      <c r="VE22">
        <v>2807831</v>
      </c>
      <c r="VF22">
        <v>2423604.98</v>
      </c>
      <c r="VG22">
        <v>17427612.030000001</v>
      </c>
      <c r="VH22">
        <v>1365419.51</v>
      </c>
      <c r="VI22">
        <v>1648356.64</v>
      </c>
      <c r="VJ22">
        <v>1369003</v>
      </c>
      <c r="VK22">
        <v>63511001.340000004</v>
      </c>
      <c r="VL22">
        <v>3514242</v>
      </c>
      <c r="VM22">
        <v>3831337.55</v>
      </c>
      <c r="VN22">
        <v>17000187.84</v>
      </c>
      <c r="VO22">
        <v>12296111.5</v>
      </c>
      <c r="VP22">
        <v>8510444.4100000001</v>
      </c>
      <c r="VQ22">
        <v>3528986</v>
      </c>
      <c r="VR22">
        <v>4318898.3499999996</v>
      </c>
      <c r="VS22">
        <v>4180514.69</v>
      </c>
      <c r="VT22">
        <v>17401083.440000001</v>
      </c>
      <c r="VU22">
        <v>3843000</v>
      </c>
      <c r="VV22">
        <v>11510033.1</v>
      </c>
      <c r="VW22">
        <v>4683459.8499999996</v>
      </c>
      <c r="VX22">
        <v>2897801.04</v>
      </c>
      <c r="VY22">
        <v>2646416</v>
      </c>
      <c r="VZ22">
        <v>241375141.69</v>
      </c>
      <c r="WA22">
        <v>7573669.3200000003</v>
      </c>
      <c r="WB22">
        <v>4793444.7300000004</v>
      </c>
      <c r="WC22">
        <v>5450665.29</v>
      </c>
      <c r="WD22">
        <v>2325581</v>
      </c>
      <c r="WE22">
        <v>4631651.2</v>
      </c>
      <c r="WF22">
        <v>9210474.6799999997</v>
      </c>
      <c r="WG22">
        <v>9900815.75</v>
      </c>
      <c r="WH22">
        <v>5761438.9199999999</v>
      </c>
      <c r="WI22">
        <v>8197214.7000000002</v>
      </c>
      <c r="WJ22">
        <v>2424642.73</v>
      </c>
      <c r="WK22">
        <v>26554621.100000001</v>
      </c>
      <c r="WL22">
        <v>6300581</v>
      </c>
      <c r="WM22">
        <v>8779992.1699999999</v>
      </c>
      <c r="WN22">
        <v>12740267.83</v>
      </c>
      <c r="WO22">
        <v>6779471.4100000001</v>
      </c>
      <c r="WP22">
        <v>4719007.6399999997</v>
      </c>
      <c r="WQ22">
        <v>7505123.96</v>
      </c>
      <c r="WR22">
        <v>3265461.4</v>
      </c>
      <c r="WS22">
        <v>9485759.1300000008</v>
      </c>
      <c r="WT22">
        <v>24453176.98</v>
      </c>
      <c r="WU22">
        <v>4514661.32</v>
      </c>
      <c r="WV22">
        <v>2178070.2000000002</v>
      </c>
      <c r="WW22">
        <v>2279967.2000000002</v>
      </c>
      <c r="WX22">
        <v>2363616.77</v>
      </c>
      <c r="WY22">
        <v>2015805.6</v>
      </c>
      <c r="WZ22">
        <v>2044817.5</v>
      </c>
      <c r="XA22">
        <v>1848878.33</v>
      </c>
      <c r="XB22">
        <v>15814199.49</v>
      </c>
      <c r="XC22">
        <v>2555670.91</v>
      </c>
      <c r="XD22">
        <v>2017820.78</v>
      </c>
      <c r="XE22">
        <v>1178377</v>
      </c>
      <c r="XF22">
        <v>2286997.1</v>
      </c>
      <c r="XG22">
        <v>53976344.359999999</v>
      </c>
      <c r="XH22">
        <v>5519142.4000000004</v>
      </c>
      <c r="XI22">
        <v>6003811.9900000002</v>
      </c>
      <c r="XJ22">
        <v>24892698.5</v>
      </c>
      <c r="XK22">
        <v>5328274.3899999997</v>
      </c>
      <c r="XL22">
        <v>6210839.0999999996</v>
      </c>
      <c r="XM22">
        <v>10152045.35</v>
      </c>
      <c r="XN22">
        <v>3663230</v>
      </c>
      <c r="XO22">
        <v>3929944.26</v>
      </c>
      <c r="XP22">
        <v>11664579.6</v>
      </c>
      <c r="XQ22">
        <v>6783874.4000000004</v>
      </c>
      <c r="XR22">
        <v>2396430.4</v>
      </c>
      <c r="XS22">
        <v>2952359.95</v>
      </c>
      <c r="XT22">
        <v>3590290</v>
      </c>
      <c r="XU22">
        <v>2301158</v>
      </c>
      <c r="XV22">
        <v>1921536</v>
      </c>
      <c r="XW22">
        <v>1929364.3</v>
      </c>
      <c r="XX22">
        <v>3195955.52</v>
      </c>
      <c r="XY22">
        <v>2461105</v>
      </c>
      <c r="XZ22">
        <v>2079300.51</v>
      </c>
      <c r="YA22">
        <v>3386214</v>
      </c>
      <c r="YB22">
        <v>2151420</v>
      </c>
      <c r="YC22">
        <v>2846631.5</v>
      </c>
      <c r="YD22">
        <v>60093547.899999999</v>
      </c>
      <c r="YE22">
        <v>4742228.4800000004</v>
      </c>
      <c r="YF22">
        <v>9930809.2599999998</v>
      </c>
      <c r="YG22">
        <v>3373559.09</v>
      </c>
      <c r="YH22">
        <v>23761209.300000001</v>
      </c>
      <c r="YI22">
        <v>5233651.0999999996</v>
      </c>
      <c r="YJ22">
        <v>8175237.7999999998</v>
      </c>
      <c r="YK22">
        <v>2423968.7999999998</v>
      </c>
      <c r="YL22">
        <v>17377158</v>
      </c>
      <c r="YM22">
        <v>10203514.949999999</v>
      </c>
      <c r="YN22">
        <v>5164607.42</v>
      </c>
      <c r="YO22">
        <v>2550417.27</v>
      </c>
      <c r="YP22">
        <v>2757956.4</v>
      </c>
      <c r="YQ22">
        <v>2649860.7000000002</v>
      </c>
      <c r="YR22">
        <v>2719041.65</v>
      </c>
      <c r="YS22">
        <v>2206102.5</v>
      </c>
      <c r="YT22">
        <v>1806335.25</v>
      </c>
      <c r="YU22">
        <v>21967358.140000001</v>
      </c>
      <c r="YV22">
        <v>2294853</v>
      </c>
      <c r="YW22">
        <v>856268</v>
      </c>
      <c r="YX22">
        <v>2838013.5</v>
      </c>
      <c r="YY22">
        <v>3473719.22</v>
      </c>
      <c r="YZ22">
        <v>1088027.79</v>
      </c>
      <c r="ZA22">
        <v>3142127</v>
      </c>
      <c r="ZB22">
        <v>16048706.310000001</v>
      </c>
      <c r="ZC22">
        <v>2009868.25</v>
      </c>
      <c r="ZD22">
        <v>4025346.22</v>
      </c>
      <c r="ZE22">
        <v>3505573.26</v>
      </c>
      <c r="ZF22">
        <v>2030511.5</v>
      </c>
      <c r="ZG22">
        <v>4029771</v>
      </c>
      <c r="ZH22">
        <v>1602945</v>
      </c>
      <c r="ZI22">
        <v>1835745.28</v>
      </c>
      <c r="ZJ22">
        <v>8749687.4000000004</v>
      </c>
      <c r="ZK22">
        <v>57299443.030000001</v>
      </c>
      <c r="ZL22">
        <v>2554170.8199999998</v>
      </c>
      <c r="ZM22">
        <v>8711397.1899999995</v>
      </c>
      <c r="ZN22">
        <v>18045203.710000001</v>
      </c>
      <c r="ZO22">
        <v>13211045.699999999</v>
      </c>
      <c r="ZP22">
        <v>3241454.2</v>
      </c>
      <c r="ZQ22">
        <v>5429298.3700000001</v>
      </c>
      <c r="ZR22">
        <v>7259295.5</v>
      </c>
      <c r="ZS22">
        <v>5287896.68</v>
      </c>
      <c r="ZT22">
        <v>12522961.41</v>
      </c>
      <c r="ZU22">
        <v>1161245.72</v>
      </c>
      <c r="ZV22">
        <v>2521531.6</v>
      </c>
      <c r="ZW22">
        <v>3583373</v>
      </c>
      <c r="ZX22">
        <v>4435751.01</v>
      </c>
      <c r="ZY22">
        <v>2476785.2000000002</v>
      </c>
      <c r="ZZ22">
        <v>2760911.71</v>
      </c>
      <c r="AAA22">
        <v>3158998.21</v>
      </c>
      <c r="AAB22">
        <v>1552760</v>
      </c>
      <c r="AAC22">
        <v>3481560.68</v>
      </c>
      <c r="AAD22">
        <v>2199772.44</v>
      </c>
      <c r="AAE22">
        <v>1999213.9</v>
      </c>
      <c r="AAF22">
        <v>1436813.46</v>
      </c>
      <c r="AAG22">
        <v>22512040.329999998</v>
      </c>
      <c r="AAH22">
        <v>2351807.2999999998</v>
      </c>
      <c r="AAI22">
        <v>4697595.3</v>
      </c>
      <c r="AAJ22">
        <v>2025922.01</v>
      </c>
      <c r="AAK22">
        <v>1617773</v>
      </c>
      <c r="AAL22">
        <v>6342333</v>
      </c>
      <c r="AAM22">
        <v>2799968.21</v>
      </c>
      <c r="AAN22">
        <v>158742852.77000001</v>
      </c>
      <c r="AAO22">
        <v>3242268.39</v>
      </c>
      <c r="AAP22">
        <v>1590354.87</v>
      </c>
      <c r="AAQ22">
        <v>7565258.3899999997</v>
      </c>
      <c r="AAR22">
        <v>4787884.0999999996</v>
      </c>
      <c r="AAS22">
        <v>3269782.1</v>
      </c>
      <c r="AAT22">
        <v>3741015.86</v>
      </c>
      <c r="AAU22">
        <v>7127733.7599999998</v>
      </c>
      <c r="AAV22">
        <v>14091869.310000001</v>
      </c>
      <c r="AAW22">
        <v>2518055.39</v>
      </c>
      <c r="AAX22">
        <v>5522199.54</v>
      </c>
      <c r="AAY22">
        <v>22204256.68</v>
      </c>
      <c r="AAZ22">
        <v>9910546.3800000008</v>
      </c>
      <c r="ABA22">
        <v>1465463.95</v>
      </c>
      <c r="ABB22">
        <v>3239150.35</v>
      </c>
      <c r="ABC22">
        <v>2247853.14</v>
      </c>
      <c r="ABD22">
        <v>1485093.54</v>
      </c>
      <c r="ABE22">
        <v>2058623.57</v>
      </c>
      <c r="ABF22">
        <v>1956357</v>
      </c>
      <c r="ABG22">
        <v>24170629.039999999</v>
      </c>
      <c r="ABH22">
        <v>19015185.949999999</v>
      </c>
      <c r="ABI22">
        <v>2351577.7400000002</v>
      </c>
      <c r="ABJ22">
        <v>1631864.69</v>
      </c>
      <c r="ABK22">
        <v>1758770.43</v>
      </c>
      <c r="ABL22">
        <v>953065.38</v>
      </c>
      <c r="ABM22">
        <v>1522023</v>
      </c>
      <c r="ABN22">
        <v>23333482.199999999</v>
      </c>
      <c r="ABO22">
        <v>3595200.96</v>
      </c>
      <c r="ABP22">
        <v>1988738.01</v>
      </c>
      <c r="ABQ22">
        <v>3475100.96</v>
      </c>
      <c r="ABR22">
        <v>6700401.5</v>
      </c>
      <c r="ABS22">
        <v>2362512.2000000002</v>
      </c>
      <c r="ABT22">
        <v>3864652.05</v>
      </c>
      <c r="ABU22">
        <v>4589007.2699999996</v>
      </c>
      <c r="ABV22">
        <v>1066207.05</v>
      </c>
      <c r="ABW22">
        <v>44970149.659999996</v>
      </c>
      <c r="ABX22">
        <v>7149895.7000000002</v>
      </c>
      <c r="ABY22">
        <v>6283756.8899999997</v>
      </c>
      <c r="ABZ22">
        <v>2930278.83</v>
      </c>
      <c r="ACA22">
        <v>1992525.21</v>
      </c>
      <c r="ACB22">
        <v>9056607.5500000007</v>
      </c>
      <c r="ACC22">
        <v>2081755.98</v>
      </c>
      <c r="ACD22">
        <v>2394851.9900000002</v>
      </c>
      <c r="ACE22">
        <v>1859311.55</v>
      </c>
      <c r="ACF22">
        <v>5088465</v>
      </c>
      <c r="ACG22">
        <v>1920053.45</v>
      </c>
      <c r="ACH22">
        <v>54834491.799999997</v>
      </c>
      <c r="ACI22">
        <v>3192376.22</v>
      </c>
      <c r="ACJ22">
        <v>6287591.7800000003</v>
      </c>
      <c r="ACK22">
        <v>4446142.5</v>
      </c>
      <c r="ACL22">
        <v>2729923</v>
      </c>
      <c r="ACM22">
        <v>3951002.3</v>
      </c>
      <c r="ACN22">
        <v>4375577</v>
      </c>
      <c r="ACO22">
        <v>23765324.27</v>
      </c>
      <c r="ACP22">
        <v>14945689.6</v>
      </c>
      <c r="ACQ22">
        <v>3092908</v>
      </c>
      <c r="ACR22">
        <v>7813438</v>
      </c>
      <c r="ACS22">
        <v>5346365.4400000004</v>
      </c>
      <c r="ACT22">
        <v>3849990.99</v>
      </c>
      <c r="ACU22">
        <v>19422059.300000001</v>
      </c>
      <c r="ACV22">
        <v>6390124</v>
      </c>
      <c r="ACW22">
        <v>4449718.37</v>
      </c>
      <c r="ACX22">
        <v>4003540.6</v>
      </c>
      <c r="ACY22">
        <v>3061300.4</v>
      </c>
      <c r="ACZ22">
        <v>3205517</v>
      </c>
      <c r="ADA22">
        <v>2022483</v>
      </c>
      <c r="ADB22">
        <v>1707884.6</v>
      </c>
      <c r="ADC22">
        <v>1267616.3799999999</v>
      </c>
      <c r="ADD22">
        <v>2399907.6</v>
      </c>
      <c r="ADE22">
        <v>12456819.050000001</v>
      </c>
      <c r="ADF22">
        <v>9418788.4800000004</v>
      </c>
      <c r="ADG22">
        <v>643795.5</v>
      </c>
      <c r="ADH22">
        <v>1150031.6599999999</v>
      </c>
      <c r="ADI22">
        <v>3187934</v>
      </c>
      <c r="ADJ22">
        <v>356434.06</v>
      </c>
      <c r="ADK22">
        <v>2210389.81</v>
      </c>
      <c r="ADL22">
        <v>2093752.4</v>
      </c>
      <c r="ADM22">
        <v>3659067</v>
      </c>
      <c r="ADN22">
        <v>104401540.34999999</v>
      </c>
      <c r="ADO22">
        <v>9457780.9600000009</v>
      </c>
      <c r="ADP22">
        <v>7693617.4199999999</v>
      </c>
      <c r="ADQ22">
        <v>18747866.100000001</v>
      </c>
      <c r="ADR22">
        <v>1253592.8500000001</v>
      </c>
      <c r="ADS22">
        <v>1876079.5</v>
      </c>
      <c r="ADT22">
        <v>3711037.19</v>
      </c>
      <c r="ADU22">
        <v>1291393</v>
      </c>
      <c r="ADV22">
        <v>82132317.180000007</v>
      </c>
      <c r="ADW22">
        <v>12762501.73</v>
      </c>
      <c r="ADX22">
        <v>9229416.1199999992</v>
      </c>
      <c r="ADY22">
        <v>2718125.43</v>
      </c>
      <c r="ADZ22">
        <v>4348400.8899999997</v>
      </c>
      <c r="AEA22">
        <v>6599909.8099999996</v>
      </c>
      <c r="AEB22">
        <v>4112439.7</v>
      </c>
      <c r="AEC22">
        <v>3156294.89</v>
      </c>
      <c r="AED22">
        <v>1893156.47</v>
      </c>
      <c r="AEE22">
        <v>2009044</v>
      </c>
      <c r="AEF22">
        <v>2957929.2</v>
      </c>
      <c r="AEG22">
        <v>7370107.0800000001</v>
      </c>
      <c r="AEH22">
        <v>2389701.65</v>
      </c>
      <c r="AEI22">
        <v>4271504.54</v>
      </c>
      <c r="AEJ22">
        <v>4477486.13</v>
      </c>
      <c r="AEK22">
        <v>3487525.14</v>
      </c>
      <c r="AEL22">
        <v>1820601.05</v>
      </c>
      <c r="AEM22">
        <v>9294875</v>
      </c>
      <c r="AEN22">
        <v>1862167.83</v>
      </c>
      <c r="AEO22">
        <v>8053975.1200000001</v>
      </c>
      <c r="AEP22">
        <v>53789597.560000002</v>
      </c>
      <c r="AEQ22">
        <v>11072160.48</v>
      </c>
      <c r="AER22">
        <v>5639659.2300000004</v>
      </c>
      <c r="AES22">
        <v>4624125.6500000004</v>
      </c>
      <c r="AET22">
        <v>3900880.25</v>
      </c>
      <c r="AEU22">
        <v>12499835.99</v>
      </c>
      <c r="AEV22">
        <v>3464347.76</v>
      </c>
      <c r="AEW22">
        <v>5094004.2</v>
      </c>
      <c r="AEX22">
        <v>2853320.95</v>
      </c>
      <c r="AEY22">
        <v>2764144.7</v>
      </c>
      <c r="AEZ22">
        <v>30742792.02</v>
      </c>
      <c r="AFA22">
        <v>16154459.33</v>
      </c>
      <c r="AFB22">
        <v>11373894</v>
      </c>
      <c r="AFC22">
        <v>5121690.55</v>
      </c>
      <c r="AFD22">
        <v>13315450.25</v>
      </c>
      <c r="AFE22">
        <v>8573055.8000000007</v>
      </c>
      <c r="AFF22">
        <v>3952258</v>
      </c>
      <c r="AFG22">
        <v>6683682.9500000002</v>
      </c>
      <c r="AFH22">
        <v>1667156</v>
      </c>
      <c r="AFI22">
        <v>10640671.25</v>
      </c>
      <c r="AFJ22">
        <v>5619994.5</v>
      </c>
      <c r="AFK22">
        <v>4686495.5</v>
      </c>
      <c r="AFL22">
        <v>4790092.01</v>
      </c>
      <c r="AFM22">
        <v>52938201.409999996</v>
      </c>
      <c r="AFN22">
        <v>7410785.2999999998</v>
      </c>
      <c r="AFO22">
        <v>7003165.1699999999</v>
      </c>
      <c r="AFP22">
        <v>3096943</v>
      </c>
      <c r="AFQ22">
        <v>5375076.3399999999</v>
      </c>
      <c r="AFR22">
        <v>3155485.99</v>
      </c>
      <c r="AFS22">
        <v>2634490</v>
      </c>
      <c r="AFT22">
        <v>5523993.96</v>
      </c>
      <c r="AFU22">
        <v>6846490.5599999996</v>
      </c>
      <c r="AFV22">
        <v>2213511.5</v>
      </c>
      <c r="AFW22">
        <v>7147446.6600000001</v>
      </c>
      <c r="AFX22">
        <v>2609797.5</v>
      </c>
      <c r="AFY22">
        <v>32412154.84</v>
      </c>
      <c r="AFZ22">
        <v>1789787.18</v>
      </c>
      <c r="AGA22">
        <v>3052574.59</v>
      </c>
      <c r="AGB22">
        <v>2547307.84</v>
      </c>
      <c r="AGC22">
        <v>6061129.1500000004</v>
      </c>
      <c r="AGD22">
        <v>2691058.77</v>
      </c>
      <c r="AGE22">
        <v>1510706.37</v>
      </c>
      <c r="AGF22">
        <v>2476340.2000000002</v>
      </c>
      <c r="AGG22">
        <v>1577264.6</v>
      </c>
      <c r="AGH22">
        <v>2201268.85</v>
      </c>
      <c r="AGI22">
        <v>2334639.39</v>
      </c>
      <c r="AGJ22">
        <v>40671211.240000002</v>
      </c>
      <c r="AGK22">
        <v>6038209.5499999998</v>
      </c>
      <c r="AGL22">
        <v>4476773.6100000003</v>
      </c>
      <c r="AGM22">
        <v>1363746.2</v>
      </c>
      <c r="AGN22">
        <v>10696501.640000001</v>
      </c>
      <c r="AGO22">
        <v>3794218.05</v>
      </c>
      <c r="AGP22">
        <v>1969259.67</v>
      </c>
      <c r="AGQ22">
        <v>2388211.6</v>
      </c>
      <c r="AGR22">
        <v>110036562.14</v>
      </c>
      <c r="AGS22">
        <v>46879146.979999997</v>
      </c>
      <c r="AGT22">
        <v>2406805.2799999998</v>
      </c>
      <c r="AGU22">
        <v>5967980.75</v>
      </c>
      <c r="AGV22">
        <v>10514517.029999999</v>
      </c>
      <c r="AGW22">
        <v>4860773.5</v>
      </c>
      <c r="AGX22">
        <v>3009691.5</v>
      </c>
      <c r="AGY22">
        <v>4397223.4000000004</v>
      </c>
      <c r="AGZ22">
        <v>2149498.5</v>
      </c>
      <c r="AHA22">
        <v>4610806.41</v>
      </c>
      <c r="AHB22">
        <v>4298456.5</v>
      </c>
      <c r="AHC22">
        <v>2348607.6</v>
      </c>
      <c r="AHD22">
        <v>2322241.2999999998</v>
      </c>
      <c r="AHE22">
        <v>2132233.5</v>
      </c>
      <c r="AHF22">
        <v>1603221.2</v>
      </c>
      <c r="AHG22">
        <v>2233232.7000000002</v>
      </c>
      <c r="AHH22">
        <v>2038478.5</v>
      </c>
      <c r="AHI22">
        <v>15178842.01</v>
      </c>
      <c r="AHJ22">
        <v>3365277.3</v>
      </c>
      <c r="AHK22">
        <v>3459897.15</v>
      </c>
      <c r="AHL22">
        <v>4019124.52</v>
      </c>
      <c r="AHM22">
        <v>9025014.3499999996</v>
      </c>
      <c r="AHN22">
        <v>2905456.95</v>
      </c>
      <c r="AHO22">
        <v>2733640</v>
      </c>
      <c r="AHR22" t="b">
        <f t="shared" si="0"/>
        <v>1</v>
      </c>
      <c r="AHS22" s="4">
        <v>17</v>
      </c>
      <c r="AHT22" s="4" t="s">
        <v>999</v>
      </c>
    </row>
    <row r="23" spans="1:904" ht="21" x14ac:dyDescent="0.4">
      <c r="A23" s="36">
        <v>17</v>
      </c>
      <c r="B23" s="22" t="s">
        <v>1001</v>
      </c>
      <c r="C23" t="s">
        <v>1002</v>
      </c>
      <c r="D23">
        <v>522970904.73999995</v>
      </c>
      <c r="E23">
        <v>125720612.73999999</v>
      </c>
      <c r="F23">
        <v>31976115.109999999</v>
      </c>
      <c r="G23">
        <v>47052505.969999991</v>
      </c>
      <c r="H23">
        <v>56185640.820000008</v>
      </c>
      <c r="I23">
        <v>50689994.230000004</v>
      </c>
      <c r="J23">
        <v>25496183.520000003</v>
      </c>
      <c r="K23">
        <v>107746731.91</v>
      </c>
      <c r="L23">
        <v>51591149.18999999</v>
      </c>
      <c r="M23">
        <v>39418925.089999996</v>
      </c>
      <c r="N23">
        <v>110524660.89999999</v>
      </c>
      <c r="O23">
        <v>50260179.260000005</v>
      </c>
      <c r="P23">
        <v>90070242.219999999</v>
      </c>
      <c r="Q23">
        <v>71967739.390000001</v>
      </c>
      <c r="R23">
        <v>36729418.730000004</v>
      </c>
      <c r="S23">
        <v>23606567.510000002</v>
      </c>
      <c r="T23">
        <v>30025049.620000001</v>
      </c>
      <c r="U23">
        <v>53949645.440000005</v>
      </c>
      <c r="V23">
        <v>20089214.68</v>
      </c>
      <c r="W23">
        <v>31574799.949999999</v>
      </c>
      <c r="X23">
        <v>36704768.469999999</v>
      </c>
      <c r="Y23">
        <v>31233903.43</v>
      </c>
      <c r="Z23">
        <v>27092191.23</v>
      </c>
      <c r="AA23">
        <v>15757837.57</v>
      </c>
      <c r="AB23">
        <v>624515402.25999999</v>
      </c>
      <c r="AC23">
        <v>50624378.640000001</v>
      </c>
      <c r="AD23">
        <v>82892410.780000001</v>
      </c>
      <c r="AE23">
        <v>33055047.140000004</v>
      </c>
      <c r="AF23">
        <v>91541478.829999983</v>
      </c>
      <c r="AG23">
        <v>46965466.169999994</v>
      </c>
      <c r="AH23">
        <v>73146662.540000007</v>
      </c>
      <c r="AI23">
        <v>50225735.740000002</v>
      </c>
      <c r="AJ23">
        <v>48930645.240000002</v>
      </c>
      <c r="AK23">
        <v>42846234.189999998</v>
      </c>
      <c r="AL23">
        <v>28584515.859999999</v>
      </c>
      <c r="AM23">
        <v>30768042.879999999</v>
      </c>
      <c r="AN23">
        <v>22665219.089999996</v>
      </c>
      <c r="AO23">
        <v>38018854.109999999</v>
      </c>
      <c r="AP23">
        <v>32433515.289999999</v>
      </c>
      <c r="AQ23">
        <v>53788772.310000002</v>
      </c>
      <c r="AR23">
        <v>43460755.980000004</v>
      </c>
      <c r="AS23">
        <v>7612585.3399999999</v>
      </c>
      <c r="AT23">
        <v>390917588.63</v>
      </c>
      <c r="AU23">
        <v>57722575.469999999</v>
      </c>
      <c r="AV23">
        <v>39139191.300000004</v>
      </c>
      <c r="AW23">
        <v>59375693.340000004</v>
      </c>
      <c r="AX23">
        <v>46557932.439999998</v>
      </c>
      <c r="AY23">
        <v>33038518.969999999</v>
      </c>
      <c r="AZ23">
        <v>38593319.289999999</v>
      </c>
      <c r="BA23">
        <v>57359865.689999998</v>
      </c>
      <c r="BB23">
        <v>136846376.79000002</v>
      </c>
      <c r="BC23">
        <v>27780364.519999996</v>
      </c>
      <c r="BD23">
        <v>43923526.250000007</v>
      </c>
      <c r="BE23">
        <v>68426722.700000003</v>
      </c>
      <c r="BF23">
        <v>25202218.080000002</v>
      </c>
      <c r="BG23">
        <v>21783091.740000002</v>
      </c>
      <c r="BH23">
        <v>24473577.309999999</v>
      </c>
      <c r="BI23">
        <v>360935661.16999996</v>
      </c>
      <c r="BJ23">
        <v>22219020.989999995</v>
      </c>
      <c r="BK23">
        <v>17619850.840000004</v>
      </c>
      <c r="BL23">
        <v>32505647.760000002</v>
      </c>
      <c r="BM23">
        <v>44976488.730000004</v>
      </c>
      <c r="BN23">
        <v>64630111.850000001</v>
      </c>
      <c r="BO23">
        <v>24144673.449999999</v>
      </c>
      <c r="BP23">
        <v>30198016.07</v>
      </c>
      <c r="BQ23">
        <v>23023955.850000001</v>
      </c>
      <c r="BR23">
        <v>26175355.550000004</v>
      </c>
      <c r="BS23">
        <v>13012701.710000001</v>
      </c>
      <c r="BT23">
        <v>16773263.51</v>
      </c>
      <c r="BU23">
        <v>94199674.429999992</v>
      </c>
      <c r="BV23">
        <v>14929166.67</v>
      </c>
      <c r="BW23">
        <v>15727915.050000001</v>
      </c>
      <c r="BX23">
        <v>307812776.45000005</v>
      </c>
      <c r="BY23">
        <v>188526470.62000003</v>
      </c>
      <c r="BZ23">
        <v>47452937.600000001</v>
      </c>
      <c r="CA23">
        <v>32417248.530000001</v>
      </c>
      <c r="CB23">
        <v>66845800.269999996</v>
      </c>
      <c r="CC23">
        <v>47583383.790000007</v>
      </c>
      <c r="CD23">
        <v>45282608.129999995</v>
      </c>
      <c r="CE23">
        <v>7956664.1500000004</v>
      </c>
      <c r="CF23">
        <v>8583118.6300000008</v>
      </c>
      <c r="CG23">
        <v>626584065.95999992</v>
      </c>
      <c r="CH23">
        <v>45406343.219999999</v>
      </c>
      <c r="CI23">
        <v>80480579.809999987</v>
      </c>
      <c r="CJ23">
        <v>35942622.649999999</v>
      </c>
      <c r="CK23">
        <v>39895167.440000005</v>
      </c>
      <c r="CL23">
        <v>50191843.32</v>
      </c>
      <c r="CM23">
        <v>39258695.430000007</v>
      </c>
      <c r="CN23">
        <v>60341056.269999996</v>
      </c>
      <c r="CO23">
        <v>23687379.630000003</v>
      </c>
      <c r="CP23">
        <v>44739484.290000007</v>
      </c>
      <c r="CQ23">
        <v>31328250.829999998</v>
      </c>
      <c r="CR23">
        <v>59687389.410000011</v>
      </c>
      <c r="CS23">
        <v>33149769.77</v>
      </c>
      <c r="CT23">
        <v>315822842.67000002</v>
      </c>
      <c r="CU23">
        <v>35494716.560000002</v>
      </c>
      <c r="CV23">
        <v>45305528.100000001</v>
      </c>
      <c r="CW23">
        <v>58633852.939999998</v>
      </c>
      <c r="CX23">
        <v>33584182.909999996</v>
      </c>
      <c r="CY23">
        <v>58068940.890000008</v>
      </c>
      <c r="CZ23">
        <v>37408096.490000002</v>
      </c>
      <c r="DA23">
        <v>16277741.560000001</v>
      </c>
      <c r="DB23">
        <v>333998640.28000009</v>
      </c>
      <c r="DC23">
        <v>51916011.410000011</v>
      </c>
      <c r="DD23">
        <v>100519689.42000002</v>
      </c>
      <c r="DE23">
        <v>98919787.489999995</v>
      </c>
      <c r="DF23">
        <v>41410089.549999997</v>
      </c>
      <c r="DG23">
        <v>57754225.240000002</v>
      </c>
      <c r="DH23">
        <v>51515321.639999993</v>
      </c>
      <c r="DI23">
        <v>16089455.76</v>
      </c>
      <c r="DJ23">
        <v>33514707.329999998</v>
      </c>
      <c r="DK23">
        <v>32796582.010000002</v>
      </c>
      <c r="DL23">
        <v>75722841.190000013</v>
      </c>
      <c r="DM23">
        <v>232230989.48999998</v>
      </c>
      <c r="DN23">
        <v>239752278.15000004</v>
      </c>
      <c r="DO23">
        <v>45859347.100000009</v>
      </c>
      <c r="DP23">
        <v>33041867.449999999</v>
      </c>
      <c r="DQ23">
        <v>62621988.640000008</v>
      </c>
      <c r="DR23">
        <v>44154205.649999999</v>
      </c>
      <c r="DS23">
        <v>37783971.190000005</v>
      </c>
      <c r="DT23">
        <v>39156450.269999996</v>
      </c>
      <c r="DU23">
        <v>15956352.75</v>
      </c>
      <c r="DV23">
        <v>740205382.38</v>
      </c>
      <c r="DW23">
        <v>38434573.18</v>
      </c>
      <c r="DX23">
        <v>56120924.460000001</v>
      </c>
      <c r="DY23">
        <v>51243178.590000004</v>
      </c>
      <c r="DZ23">
        <v>57081966.440000005</v>
      </c>
      <c r="EA23">
        <v>47225615.649999999</v>
      </c>
      <c r="EB23">
        <v>72879379.459999993</v>
      </c>
      <c r="EC23">
        <v>45728430.739999995</v>
      </c>
      <c r="ED23">
        <v>63449233.990000002</v>
      </c>
      <c r="EE23">
        <v>232141367.22999996</v>
      </c>
      <c r="EF23">
        <v>200833023.15000001</v>
      </c>
      <c r="EG23">
        <v>44434963.979999997</v>
      </c>
      <c r="EH23">
        <v>42578716.539999992</v>
      </c>
      <c r="EI23">
        <v>49532045.220000006</v>
      </c>
      <c r="EJ23">
        <v>56714560.760000005</v>
      </c>
      <c r="EK23">
        <v>86908856.339999989</v>
      </c>
      <c r="EL23">
        <v>31323560.740000002</v>
      </c>
      <c r="EM23">
        <v>36388474.050000004</v>
      </c>
      <c r="EN23">
        <v>479923801.04000002</v>
      </c>
      <c r="EO23">
        <v>38085091.020000003</v>
      </c>
      <c r="EP23">
        <v>34618185.82</v>
      </c>
      <c r="EQ23">
        <v>34611996.629999995</v>
      </c>
      <c r="ER23">
        <v>20117804.990000002</v>
      </c>
      <c r="ES23">
        <v>21158611.969999999</v>
      </c>
      <c r="ET23">
        <v>48311255.039999999</v>
      </c>
      <c r="EU23">
        <v>44433447.470000006</v>
      </c>
      <c r="EV23">
        <v>29978921.300000001</v>
      </c>
      <c r="EW23">
        <v>318716268.27999991</v>
      </c>
      <c r="EX23">
        <v>21741612.780000001</v>
      </c>
      <c r="EY23">
        <v>30487554.57</v>
      </c>
      <c r="EZ23">
        <v>44200157.240000002</v>
      </c>
      <c r="FA23">
        <v>62644762.219999999</v>
      </c>
      <c r="FB23">
        <v>50800053.979999997</v>
      </c>
      <c r="FC23">
        <v>50754359.079999998</v>
      </c>
      <c r="FD23">
        <v>29597883.919999998</v>
      </c>
      <c r="FE23">
        <v>26098426.140000001</v>
      </c>
      <c r="FF23">
        <v>18925554.329999998</v>
      </c>
      <c r="FG23">
        <v>18707343.600000001</v>
      </c>
      <c r="FH23">
        <v>11119000.960000001</v>
      </c>
      <c r="FI23">
        <v>259014207.76999998</v>
      </c>
      <c r="FJ23">
        <v>29902213.43</v>
      </c>
      <c r="FK23">
        <v>39251723.039999992</v>
      </c>
      <c r="FL23">
        <v>39481319.340000004</v>
      </c>
      <c r="FM23">
        <v>56242719.309999995</v>
      </c>
      <c r="FN23">
        <v>48904542.289999999</v>
      </c>
      <c r="FO23">
        <v>11850308.6</v>
      </c>
      <c r="FP23">
        <v>4917267.0699999994</v>
      </c>
      <c r="FQ23">
        <v>569886917.44000006</v>
      </c>
      <c r="FR23">
        <v>34690430.410000004</v>
      </c>
      <c r="FS23">
        <v>52183903.480000004</v>
      </c>
      <c r="FT23">
        <v>36403701.870000005</v>
      </c>
      <c r="FU23">
        <v>64906139.930000007</v>
      </c>
      <c r="FV23">
        <v>33791550.619999997</v>
      </c>
      <c r="FW23">
        <v>76881240.920000002</v>
      </c>
      <c r="FX23">
        <v>48220081.190000005</v>
      </c>
      <c r="FY23">
        <v>47217885.740000002</v>
      </c>
      <c r="FZ23">
        <v>37526733.849999994</v>
      </c>
      <c r="GA23">
        <v>71129396.320000008</v>
      </c>
      <c r="GB23">
        <v>40459072.759999998</v>
      </c>
      <c r="GC23">
        <v>22851530.489999998</v>
      </c>
      <c r="GD23">
        <v>8418864.870000001</v>
      </c>
      <c r="GE23">
        <v>319946964.64999998</v>
      </c>
      <c r="GF23">
        <v>32031169.849999998</v>
      </c>
      <c r="GG23">
        <v>38053155.600000001</v>
      </c>
      <c r="GH23">
        <v>67178069.730000004</v>
      </c>
      <c r="GI23">
        <v>41246947.569999993</v>
      </c>
      <c r="GJ23">
        <v>34561689.029999994</v>
      </c>
      <c r="GK23">
        <v>35976969.060000002</v>
      </c>
      <c r="GL23">
        <v>84093858.140000015</v>
      </c>
      <c r="GM23">
        <v>30182897.960000001</v>
      </c>
      <c r="GN23">
        <v>10140190.809999999</v>
      </c>
      <c r="GO23">
        <v>7620695.8300000001</v>
      </c>
      <c r="GP23">
        <v>8655942.7400000002</v>
      </c>
      <c r="GQ23">
        <v>240434981.53000003</v>
      </c>
      <c r="GR23">
        <v>56342503.780000001</v>
      </c>
      <c r="GS23">
        <v>36712033.600000001</v>
      </c>
      <c r="GT23">
        <v>54427505.149999991</v>
      </c>
      <c r="GU23">
        <v>18018000.800000001</v>
      </c>
      <c r="GV23">
        <v>40237395</v>
      </c>
      <c r="GW23">
        <v>44917863.509999998</v>
      </c>
      <c r="GX23">
        <v>24582033.870000001</v>
      </c>
      <c r="GY23">
        <v>269331672.02999997</v>
      </c>
      <c r="GZ23">
        <v>30434173.93</v>
      </c>
      <c r="HA23">
        <v>66532119.32</v>
      </c>
      <c r="HB23">
        <v>47965762.729999997</v>
      </c>
      <c r="HC23">
        <v>448177873.45999998</v>
      </c>
      <c r="HD23">
        <v>63702662.150000006</v>
      </c>
      <c r="HE23">
        <v>71628060.090000004</v>
      </c>
      <c r="HF23">
        <v>75027327.469999984</v>
      </c>
      <c r="HG23">
        <v>56600817.840000004</v>
      </c>
      <c r="HH23">
        <v>75541930.75</v>
      </c>
      <c r="HI23">
        <v>14432690.32</v>
      </c>
      <c r="HJ23">
        <v>307940697.00000006</v>
      </c>
      <c r="HK23">
        <v>53089684.949999996</v>
      </c>
      <c r="HL23">
        <v>63658896.170000002</v>
      </c>
      <c r="HM23">
        <v>52693905.870000005</v>
      </c>
      <c r="HN23">
        <v>34313166.780000001</v>
      </c>
      <c r="HO23">
        <v>38182969.5</v>
      </c>
      <c r="HP23">
        <v>52256912.939999998</v>
      </c>
      <c r="HQ23">
        <v>26340819.850000001</v>
      </c>
      <c r="HR23">
        <v>391650350.04999989</v>
      </c>
      <c r="HS23">
        <v>159456507.37000003</v>
      </c>
      <c r="HT23">
        <v>47644152.479999997</v>
      </c>
      <c r="HU23">
        <v>35229028.190000005</v>
      </c>
      <c r="HV23">
        <v>34102423.850000001</v>
      </c>
      <c r="HW23">
        <v>35184106.769999996</v>
      </c>
      <c r="HX23">
        <v>70032471.489999995</v>
      </c>
      <c r="HY23">
        <v>27192482.690000001</v>
      </c>
      <c r="HZ23">
        <v>33156116.52</v>
      </c>
      <c r="IA23">
        <v>31106499.029999997</v>
      </c>
      <c r="IB23">
        <v>35955217.5</v>
      </c>
      <c r="IC23">
        <v>44194516.469999999</v>
      </c>
      <c r="ID23">
        <v>21081435.02</v>
      </c>
      <c r="IE23">
        <v>36154308.379999995</v>
      </c>
      <c r="IF23">
        <v>20855986.449999999</v>
      </c>
      <c r="IG23">
        <v>25843936.16</v>
      </c>
      <c r="IH23">
        <v>324474126.68999994</v>
      </c>
      <c r="II23">
        <v>160679873.32999998</v>
      </c>
      <c r="IJ23">
        <v>54413534.719999991</v>
      </c>
      <c r="IK23">
        <v>75852642.679999992</v>
      </c>
      <c r="IL23">
        <v>87713169.599999994</v>
      </c>
      <c r="IM23">
        <v>44184470.739999995</v>
      </c>
      <c r="IN23">
        <v>34909698.729999997</v>
      </c>
      <c r="IO23">
        <v>22791961.77</v>
      </c>
      <c r="IP23">
        <v>25973085.399999995</v>
      </c>
      <c r="IQ23">
        <v>25379222.23</v>
      </c>
      <c r="IR23">
        <v>30531118.469999999</v>
      </c>
      <c r="IS23">
        <v>512113580.84999996</v>
      </c>
      <c r="IT23">
        <v>257105397.25</v>
      </c>
      <c r="IU23">
        <v>46966929.920000002</v>
      </c>
      <c r="IV23">
        <v>48255674.289999999</v>
      </c>
      <c r="IW23">
        <v>34795105.420000002</v>
      </c>
      <c r="IX23">
        <v>24971040</v>
      </c>
      <c r="IY23">
        <v>36432618.840000004</v>
      </c>
      <c r="IZ23">
        <v>22873656.059999999</v>
      </c>
      <c r="JA23">
        <v>29300464.34</v>
      </c>
      <c r="JB23">
        <v>39172025.690000005</v>
      </c>
      <c r="JC23">
        <v>33773617.249999993</v>
      </c>
      <c r="JD23">
        <v>29767247.110000003</v>
      </c>
      <c r="JE23">
        <v>235838800</v>
      </c>
      <c r="JF23">
        <v>176079992.70999998</v>
      </c>
      <c r="JG23">
        <v>42357690.869999997</v>
      </c>
      <c r="JH23">
        <v>36155073.800000004</v>
      </c>
      <c r="JI23">
        <v>29460194.010000002</v>
      </c>
      <c r="JJ23">
        <v>38850076.739999995</v>
      </c>
      <c r="JK23">
        <v>248021078.43000001</v>
      </c>
      <c r="JL23">
        <v>27454952.710000001</v>
      </c>
      <c r="JM23">
        <v>40759408.349999987</v>
      </c>
      <c r="JN23">
        <v>50846556.570000008</v>
      </c>
      <c r="JO23">
        <v>37490605.539999999</v>
      </c>
      <c r="JP23">
        <v>69897102.970000014</v>
      </c>
      <c r="JQ23">
        <v>29843561.560000002</v>
      </c>
      <c r="JR23">
        <v>353609224.81</v>
      </c>
      <c r="JS23">
        <v>41387131.410000004</v>
      </c>
      <c r="JT23">
        <v>33045308.149999999</v>
      </c>
      <c r="JU23">
        <v>59599930.110000007</v>
      </c>
      <c r="JV23">
        <v>61250578.210000001</v>
      </c>
      <c r="JW23">
        <v>44405112.520000003</v>
      </c>
      <c r="JX23">
        <v>36425689.520000003</v>
      </c>
      <c r="JY23">
        <v>30547555.519999996</v>
      </c>
      <c r="JZ23">
        <v>312751620</v>
      </c>
      <c r="KA23">
        <v>187819793.60999998</v>
      </c>
      <c r="KB23">
        <v>37471265.609999999</v>
      </c>
      <c r="KC23">
        <v>22257145.280000001</v>
      </c>
      <c r="KD23">
        <v>55999804.269999996</v>
      </c>
      <c r="KE23">
        <v>20474760.300000001</v>
      </c>
      <c r="KF23">
        <v>95081616.920000002</v>
      </c>
      <c r="KG23">
        <v>49935294.859999999</v>
      </c>
      <c r="KH23">
        <v>28695453.489999998</v>
      </c>
      <c r="KI23">
        <v>52302286.600000009</v>
      </c>
      <c r="KJ23">
        <v>34899888.879999995</v>
      </c>
      <c r="KK23">
        <v>36370769.399999999</v>
      </c>
      <c r="KL23">
        <v>25186737.560000002</v>
      </c>
      <c r="KM23">
        <v>13790805</v>
      </c>
      <c r="KN23">
        <v>23703726.289999999</v>
      </c>
      <c r="KO23">
        <v>518749520.60999995</v>
      </c>
      <c r="KP23">
        <v>66585955.68999999</v>
      </c>
      <c r="KQ23">
        <v>41844549.589999996</v>
      </c>
      <c r="KR23">
        <v>57102404.520000003</v>
      </c>
      <c r="KS23">
        <v>41799839.579999998</v>
      </c>
      <c r="KT23">
        <v>40675697.93</v>
      </c>
      <c r="KU23">
        <v>80487457.329999998</v>
      </c>
      <c r="KV23">
        <v>31319534.199999999</v>
      </c>
      <c r="KW23">
        <v>35375009.430000007</v>
      </c>
      <c r="KX23">
        <v>183794977.22000003</v>
      </c>
      <c r="KY23">
        <v>37789711.230000004</v>
      </c>
      <c r="KZ23">
        <v>47593532.449999996</v>
      </c>
      <c r="LA23">
        <v>76017752.699999988</v>
      </c>
      <c r="LB23">
        <v>33518514.940000001</v>
      </c>
      <c r="LC23">
        <v>42662822.43</v>
      </c>
      <c r="LD23">
        <v>180924313.02000001</v>
      </c>
      <c r="LE23">
        <v>51588719.910000004</v>
      </c>
      <c r="LF23">
        <v>574587509.28000009</v>
      </c>
      <c r="LG23">
        <v>168145488.99999997</v>
      </c>
      <c r="LH23">
        <v>238988949.73000005</v>
      </c>
      <c r="LI23">
        <v>198817080.75</v>
      </c>
      <c r="LJ23">
        <v>44021779.190000013</v>
      </c>
      <c r="LK23">
        <v>46654466.339999996</v>
      </c>
      <c r="LL23">
        <v>34774115.670000002</v>
      </c>
      <c r="LM23">
        <v>53210668.080000006</v>
      </c>
      <c r="LN23">
        <v>35640945.710000008</v>
      </c>
      <c r="LO23">
        <v>54313111.729999997</v>
      </c>
      <c r="LP23">
        <v>9721439.5999999996</v>
      </c>
      <c r="LQ23">
        <v>250887806.53999999</v>
      </c>
      <c r="LR23">
        <v>80070750</v>
      </c>
      <c r="LS23">
        <v>44330474.650000006</v>
      </c>
      <c r="LT23">
        <v>436777982.93000007</v>
      </c>
      <c r="LU23">
        <v>162688385.66</v>
      </c>
      <c r="LV23">
        <v>442297152.67999989</v>
      </c>
      <c r="LW23">
        <v>182571565.52999997</v>
      </c>
      <c r="LX23">
        <v>68189155.049999982</v>
      </c>
      <c r="LY23">
        <v>61326918.109999992</v>
      </c>
      <c r="LZ23">
        <v>62275432.579999998</v>
      </c>
      <c r="MA23">
        <v>54665568.580000006</v>
      </c>
      <c r="MB23">
        <v>55567703.419999994</v>
      </c>
      <c r="MC23">
        <v>53059439.800000004</v>
      </c>
      <c r="MD23">
        <v>89873450.150000006</v>
      </c>
      <c r="ME23">
        <v>33571545.620000005</v>
      </c>
      <c r="MF23">
        <v>535333198.64999992</v>
      </c>
      <c r="MG23">
        <v>36352833.420000009</v>
      </c>
      <c r="MH23">
        <v>26391288.959999997</v>
      </c>
      <c r="MI23">
        <v>27903551.670000002</v>
      </c>
      <c r="MJ23">
        <v>25736391.879999999</v>
      </c>
      <c r="MK23">
        <v>42339527.93</v>
      </c>
      <c r="ML23">
        <v>30156134.52</v>
      </c>
      <c r="MM23">
        <v>31755438.359999999</v>
      </c>
      <c r="MN23">
        <v>45406249.75999999</v>
      </c>
      <c r="MO23">
        <v>22610284.420000002</v>
      </c>
      <c r="MP23">
        <v>28151611.259999998</v>
      </c>
      <c r="MQ23">
        <v>28471616.970000003</v>
      </c>
      <c r="MR23">
        <v>407661169.59999996</v>
      </c>
      <c r="MS23">
        <v>29241766.550000001</v>
      </c>
      <c r="MT23">
        <v>41126149.350000001</v>
      </c>
      <c r="MU23">
        <v>63368716.990000002</v>
      </c>
      <c r="MV23">
        <v>62600554.100000001</v>
      </c>
      <c r="MW23">
        <v>41711989.020000003</v>
      </c>
      <c r="MX23">
        <v>71698571.559900001</v>
      </c>
      <c r="MY23">
        <v>67907774.549999997</v>
      </c>
      <c r="MZ23">
        <v>40117332.57</v>
      </c>
      <c r="NA23">
        <v>18927124.830000002</v>
      </c>
      <c r="NB23">
        <v>9948529.290000001</v>
      </c>
      <c r="NC23">
        <v>597293359.80999982</v>
      </c>
      <c r="ND23">
        <v>79350570</v>
      </c>
      <c r="NE23">
        <v>30793375.620000001</v>
      </c>
      <c r="NF23">
        <v>171007787.31999993</v>
      </c>
      <c r="NG23">
        <v>32264765.23</v>
      </c>
      <c r="NH23">
        <v>63601501.780000001</v>
      </c>
      <c r="NI23">
        <v>117180063.43000001</v>
      </c>
      <c r="NJ23">
        <v>109274873.03</v>
      </c>
      <c r="NK23">
        <v>13198897.66</v>
      </c>
      <c r="NL23">
        <v>59319527.159999996</v>
      </c>
      <c r="NM23">
        <v>42136713.560000002</v>
      </c>
      <c r="NN23">
        <v>14216900</v>
      </c>
      <c r="NO23">
        <v>247573716.51000002</v>
      </c>
      <c r="NP23">
        <v>35599889.470000006</v>
      </c>
      <c r="NQ23">
        <v>31577276.940000001</v>
      </c>
      <c r="NR23">
        <v>32372160.580000002</v>
      </c>
      <c r="NS23">
        <v>30941982.489999998</v>
      </c>
      <c r="NT23">
        <v>8856830.8300000001</v>
      </c>
      <c r="NU23">
        <v>15528691.07</v>
      </c>
      <c r="NV23">
        <v>358800336.77000004</v>
      </c>
      <c r="NW23">
        <v>90929755.820000008</v>
      </c>
      <c r="NX23">
        <v>38364558.420000002</v>
      </c>
      <c r="NY23">
        <v>30552675.68</v>
      </c>
      <c r="NZ23">
        <v>43193195.960000001</v>
      </c>
      <c r="OA23">
        <v>54552291.57</v>
      </c>
      <c r="OB23">
        <v>28508209.899999999</v>
      </c>
      <c r="OC23">
        <v>416215564.0800001</v>
      </c>
      <c r="OD23">
        <v>120368488.47</v>
      </c>
      <c r="OE23">
        <v>59257754.540000007</v>
      </c>
      <c r="OF23">
        <v>119391362.92999998</v>
      </c>
      <c r="OG23">
        <v>35478660.090000004</v>
      </c>
      <c r="OH23">
        <v>57318485.109999999</v>
      </c>
      <c r="OI23">
        <v>36759730.750000007</v>
      </c>
      <c r="OJ23">
        <v>19805348.539999999</v>
      </c>
      <c r="OK23">
        <v>15249660.43</v>
      </c>
      <c r="OL23">
        <v>349479291.22000003</v>
      </c>
      <c r="OM23">
        <v>90291221.170000002</v>
      </c>
      <c r="ON23">
        <v>105033712.68999998</v>
      </c>
      <c r="OO23">
        <v>57468470.699999996</v>
      </c>
      <c r="OP23">
        <v>45043361.429999992</v>
      </c>
      <c r="OQ23">
        <v>15842209.369999999</v>
      </c>
      <c r="OR23">
        <v>196336304.94</v>
      </c>
      <c r="OS23">
        <v>30259801.189999998</v>
      </c>
      <c r="OT23">
        <v>27930833.330000002</v>
      </c>
      <c r="OU23">
        <v>48195457.039999999</v>
      </c>
      <c r="OV23">
        <v>50889515.780000009</v>
      </c>
      <c r="OW23">
        <v>89205859.870000005</v>
      </c>
      <c r="OX23">
        <v>30709245.920000002</v>
      </c>
      <c r="OY23">
        <v>11327394.959999999</v>
      </c>
      <c r="OZ23">
        <v>12357709.66</v>
      </c>
      <c r="PA23">
        <v>333456204.26999998</v>
      </c>
      <c r="PB23">
        <v>24228997.320000004</v>
      </c>
      <c r="PC23">
        <v>78952963.569999978</v>
      </c>
      <c r="PD23">
        <v>26920544.75</v>
      </c>
      <c r="PE23">
        <v>49384455.650000006</v>
      </c>
      <c r="PF23">
        <v>89956621.280000001</v>
      </c>
      <c r="PG23">
        <v>29920649.460000001</v>
      </c>
      <c r="PH23">
        <v>30102858.41</v>
      </c>
      <c r="PI23">
        <v>34354051.460000001</v>
      </c>
      <c r="PJ23">
        <v>30300897.16</v>
      </c>
      <c r="PK23">
        <v>35855419.980000004</v>
      </c>
      <c r="PL23">
        <v>48489796.810000002</v>
      </c>
      <c r="PM23">
        <v>30055302.73</v>
      </c>
      <c r="PN23">
        <v>90794703.219999999</v>
      </c>
      <c r="PO23">
        <v>8764505.7899999991</v>
      </c>
      <c r="PP23">
        <v>11093800.949999999</v>
      </c>
      <c r="PQ23">
        <v>9056124.8600000013</v>
      </c>
      <c r="PR23">
        <v>8665249.2300000004</v>
      </c>
      <c r="PS23">
        <v>749110929.28000021</v>
      </c>
      <c r="PT23">
        <v>51257311.350000001</v>
      </c>
      <c r="PU23">
        <v>49226448.57</v>
      </c>
      <c r="PV23">
        <v>64384491.059999987</v>
      </c>
      <c r="PW23">
        <v>137565085.80000001</v>
      </c>
      <c r="PX23">
        <v>45169202.119999997</v>
      </c>
      <c r="PY23">
        <v>94000760.530000001</v>
      </c>
      <c r="PZ23">
        <v>44031744.75</v>
      </c>
      <c r="QA23">
        <v>88370420.390000015</v>
      </c>
      <c r="QB23">
        <v>26516309.200000003</v>
      </c>
      <c r="QC23">
        <v>82174949.819999993</v>
      </c>
      <c r="QD23">
        <v>28343468.569999997</v>
      </c>
      <c r="QE23">
        <v>34054004.109999999</v>
      </c>
      <c r="QF23">
        <v>51179927.039999999</v>
      </c>
      <c r="QG23">
        <v>65705553.359999999</v>
      </c>
      <c r="QH23">
        <v>68741156.659999982</v>
      </c>
      <c r="QI23">
        <v>41544477</v>
      </c>
      <c r="QJ23">
        <v>35629208.400000006</v>
      </c>
      <c r="QK23">
        <v>29389952.039999999</v>
      </c>
      <c r="QL23">
        <v>72672004.75</v>
      </c>
      <c r="QM23">
        <v>78326046.949999988</v>
      </c>
      <c r="QN23">
        <v>30141820.240000002</v>
      </c>
      <c r="QO23">
        <v>5783535</v>
      </c>
      <c r="QP23">
        <v>5247178.3899999997</v>
      </c>
      <c r="QQ23">
        <v>6259950</v>
      </c>
      <c r="QR23">
        <v>4283213.26</v>
      </c>
      <c r="QS23">
        <v>401525731.01999998</v>
      </c>
      <c r="QT23">
        <v>29465830</v>
      </c>
      <c r="QU23">
        <v>79096680</v>
      </c>
      <c r="QV23">
        <v>48009098.060000002</v>
      </c>
      <c r="QW23">
        <v>48234857.740000002</v>
      </c>
      <c r="QX23">
        <v>68761280</v>
      </c>
      <c r="QY23">
        <v>32082130</v>
      </c>
      <c r="QZ23">
        <v>63623388</v>
      </c>
      <c r="RA23">
        <v>73078425</v>
      </c>
      <c r="RB23">
        <v>31747054</v>
      </c>
      <c r="RC23">
        <v>23768714.190000001</v>
      </c>
      <c r="RD23">
        <v>9220640</v>
      </c>
      <c r="RE23">
        <v>7903150</v>
      </c>
      <c r="RF23">
        <v>481563526.99999994</v>
      </c>
      <c r="RG23">
        <v>61948144.060000002</v>
      </c>
      <c r="RH23">
        <v>33692278.950000003</v>
      </c>
      <c r="RI23">
        <v>46309238.630000003</v>
      </c>
      <c r="RJ23">
        <v>43767917.829999998</v>
      </c>
      <c r="RK23">
        <v>47222585.670000002</v>
      </c>
      <c r="RL23">
        <v>74168080.13000001</v>
      </c>
      <c r="RM23">
        <v>33583835.649999999</v>
      </c>
      <c r="RN23">
        <v>42778310.020000003</v>
      </c>
      <c r="RO23">
        <v>67439522.499999985</v>
      </c>
      <c r="RP23">
        <v>79657090.690000013</v>
      </c>
      <c r="RQ23">
        <v>33272832.859999999</v>
      </c>
      <c r="RR23">
        <v>22462195.709999997</v>
      </c>
      <c r="RS23">
        <v>38376259.579999998</v>
      </c>
      <c r="RT23">
        <v>22369836.370000001</v>
      </c>
      <c r="RU23">
        <v>31805026.899999999</v>
      </c>
      <c r="RV23">
        <v>44980081.390000008</v>
      </c>
      <c r="RW23">
        <v>770880</v>
      </c>
      <c r="RX23">
        <v>508403.59</v>
      </c>
      <c r="RY23">
        <v>519833.18</v>
      </c>
      <c r="RZ23">
        <v>285931863.75</v>
      </c>
      <c r="SA23">
        <v>25166426.429999996</v>
      </c>
      <c r="SB23">
        <v>41734910.299999997</v>
      </c>
      <c r="SC23">
        <v>27338329.030000001</v>
      </c>
      <c r="SD23">
        <v>16685866.699999999</v>
      </c>
      <c r="SE23">
        <v>27616360.610000003</v>
      </c>
      <c r="SF23">
        <v>28554331.739999998</v>
      </c>
      <c r="SG23">
        <v>85340983.75999999</v>
      </c>
      <c r="SH23">
        <v>33998607.140000001</v>
      </c>
      <c r="SI23">
        <v>26709764.479999997</v>
      </c>
      <c r="SJ23">
        <v>29836965.330000002</v>
      </c>
      <c r="SK23">
        <v>52468528.299999997</v>
      </c>
      <c r="SL23">
        <v>24455881.079999998</v>
      </c>
      <c r="SM23">
        <v>14255250.379999999</v>
      </c>
      <c r="SN23">
        <v>252107020.58999997</v>
      </c>
      <c r="SO23">
        <v>33494378.310000002</v>
      </c>
      <c r="SP23">
        <v>40087563.289999999</v>
      </c>
      <c r="SQ23">
        <v>40058990.760000005</v>
      </c>
      <c r="SR23">
        <v>20636295.029999997</v>
      </c>
      <c r="SS23">
        <v>40156671.609999999</v>
      </c>
      <c r="ST23">
        <v>51121848.710000001</v>
      </c>
      <c r="SU23">
        <v>51835703.340000004</v>
      </c>
      <c r="SV23">
        <v>34606963.269999996</v>
      </c>
      <c r="SW23">
        <v>29213764.849999998</v>
      </c>
      <c r="SX23">
        <v>76172480.969999999</v>
      </c>
      <c r="SY23">
        <v>5626920.7000000002</v>
      </c>
      <c r="SZ23">
        <v>110207751.06999998</v>
      </c>
      <c r="TA23">
        <v>26162585.990000002</v>
      </c>
      <c r="TB23">
        <v>30945865.34</v>
      </c>
      <c r="TC23">
        <v>49530254.589999996</v>
      </c>
      <c r="TD23">
        <v>35306400.149999999</v>
      </c>
      <c r="TE23">
        <v>26153308.809999995</v>
      </c>
      <c r="TF23">
        <v>28567381.670000002</v>
      </c>
      <c r="TG23">
        <v>16267839.720000001</v>
      </c>
      <c r="TH23">
        <v>430615795.60000002</v>
      </c>
      <c r="TI23">
        <v>31528853.16</v>
      </c>
      <c r="TJ23">
        <v>24225429.220000003</v>
      </c>
      <c r="TK23">
        <v>63080745.079999998</v>
      </c>
      <c r="TL23">
        <v>56598738.769999996</v>
      </c>
      <c r="TM23">
        <v>32161852.709999997</v>
      </c>
      <c r="TN23">
        <v>17653184.469999999</v>
      </c>
      <c r="TO23">
        <v>70312212.449999988</v>
      </c>
      <c r="TP23">
        <v>31325201.399999999</v>
      </c>
      <c r="TQ23">
        <v>42265490.080000006</v>
      </c>
      <c r="TR23">
        <v>58284047.93</v>
      </c>
      <c r="TS23">
        <v>29083337.550000001</v>
      </c>
      <c r="TT23">
        <v>22206598.680000003</v>
      </c>
      <c r="TU23">
        <v>37970144.999999993</v>
      </c>
      <c r="TV23">
        <v>27807685.649999999</v>
      </c>
      <c r="TW23">
        <v>22687155.849999998</v>
      </c>
      <c r="TX23">
        <v>123079968.95</v>
      </c>
      <c r="TY23">
        <v>23869354.210000001</v>
      </c>
      <c r="TZ23">
        <v>278594901.88999993</v>
      </c>
      <c r="UA23">
        <v>70009830.529999986</v>
      </c>
      <c r="UB23">
        <v>32521568.77</v>
      </c>
      <c r="UC23">
        <v>22814307.139999997</v>
      </c>
      <c r="UD23">
        <v>122178233.96000001</v>
      </c>
      <c r="UE23">
        <v>20480561.57</v>
      </c>
      <c r="UF23">
        <v>8588369.5099999998</v>
      </c>
      <c r="UG23">
        <v>12786870.26</v>
      </c>
      <c r="UH23">
        <v>11886138.460000001</v>
      </c>
      <c r="UI23">
        <v>180703868.22</v>
      </c>
      <c r="UJ23">
        <v>48842823.509999998</v>
      </c>
      <c r="UK23">
        <v>35380197.069999993</v>
      </c>
      <c r="UL23">
        <v>54978793.109999999</v>
      </c>
      <c r="UM23">
        <v>34403309.920000002</v>
      </c>
      <c r="UN23">
        <v>19834463.769999996</v>
      </c>
      <c r="UO23">
        <v>681903890.50999987</v>
      </c>
      <c r="UP23">
        <v>39954040.100000001</v>
      </c>
      <c r="UQ23">
        <v>42185994.880000003</v>
      </c>
      <c r="UR23">
        <v>109405407.06000002</v>
      </c>
      <c r="US23">
        <v>11181304</v>
      </c>
      <c r="UT23">
        <v>32966043.100000001</v>
      </c>
      <c r="UU23">
        <v>77417149.090000004</v>
      </c>
      <c r="UV23">
        <v>28594762.030000001</v>
      </c>
      <c r="UW23">
        <v>21009368.199999996</v>
      </c>
      <c r="UX23">
        <v>27808922.309999999</v>
      </c>
      <c r="UY23">
        <v>39499013.32</v>
      </c>
      <c r="UZ23">
        <v>65061151.940000005</v>
      </c>
      <c r="VA23">
        <v>43989471.009999998</v>
      </c>
      <c r="VB23">
        <v>57185664.619999997</v>
      </c>
      <c r="VC23">
        <v>22910454.479999997</v>
      </c>
      <c r="VD23">
        <v>26576207.610000003</v>
      </c>
      <c r="VE23">
        <v>16808956.380000003</v>
      </c>
      <c r="VF23">
        <v>23318889.239999998</v>
      </c>
      <c r="VG23">
        <v>67333391.570000008</v>
      </c>
      <c r="VH23">
        <v>8828830.1000000015</v>
      </c>
      <c r="VI23">
        <v>10432479.939999999</v>
      </c>
      <c r="VJ23">
        <v>10546786.209999999</v>
      </c>
      <c r="VK23">
        <v>376294199.13000005</v>
      </c>
      <c r="VL23">
        <v>44262718.770000003</v>
      </c>
      <c r="VM23">
        <v>44628871.060000002</v>
      </c>
      <c r="VN23">
        <v>48996188.940000005</v>
      </c>
      <c r="VO23">
        <v>59755392.879999995</v>
      </c>
      <c r="VP23">
        <v>57273946.549999997</v>
      </c>
      <c r="VQ23">
        <v>47412439.399999999</v>
      </c>
      <c r="VR23">
        <v>38747874.960000001</v>
      </c>
      <c r="VS23">
        <v>36316523.209999993</v>
      </c>
      <c r="VT23">
        <v>108745809.05999999</v>
      </c>
      <c r="VU23">
        <v>36353808.780000001</v>
      </c>
      <c r="VV23">
        <v>64795673.18</v>
      </c>
      <c r="VW23">
        <v>33397339.949999996</v>
      </c>
      <c r="VX23">
        <v>25329255.429999996</v>
      </c>
      <c r="VY23">
        <v>30769140.329999998</v>
      </c>
      <c r="VZ23">
        <v>972876512.6500001</v>
      </c>
      <c r="WA23">
        <v>70381126.939999998</v>
      </c>
      <c r="WB23">
        <v>48221421.939999998</v>
      </c>
      <c r="WC23">
        <v>46857738.740000002</v>
      </c>
      <c r="WD23">
        <v>28800581.920000002</v>
      </c>
      <c r="WE23">
        <v>60816492.980000004</v>
      </c>
      <c r="WF23">
        <v>69651545.710000008</v>
      </c>
      <c r="WG23">
        <v>74658703.419999987</v>
      </c>
      <c r="WH23">
        <v>54155811.960000001</v>
      </c>
      <c r="WI23">
        <v>69399022.700000003</v>
      </c>
      <c r="WJ23">
        <v>46654498.719999999</v>
      </c>
      <c r="WK23">
        <v>82330473.439999998</v>
      </c>
      <c r="WL23">
        <v>52418742.489999995</v>
      </c>
      <c r="WM23">
        <v>76220683.849999994</v>
      </c>
      <c r="WN23">
        <v>89021842.199999988</v>
      </c>
      <c r="WO23">
        <v>46886751.5</v>
      </c>
      <c r="WP23">
        <v>61538925.009999998</v>
      </c>
      <c r="WQ23">
        <v>71115647</v>
      </c>
      <c r="WR23">
        <v>43570928.840000004</v>
      </c>
      <c r="WS23">
        <v>86046103.269999981</v>
      </c>
      <c r="WT23">
        <v>147964783.19999999</v>
      </c>
      <c r="WU23">
        <v>45189541.920000002</v>
      </c>
      <c r="WV23">
        <v>33327640.619999997</v>
      </c>
      <c r="WW23">
        <v>29616100.199999999</v>
      </c>
      <c r="WX23">
        <v>34702027.480000004</v>
      </c>
      <c r="WY23">
        <v>22224936.710000001</v>
      </c>
      <c r="WZ23">
        <v>25062356.669999998</v>
      </c>
      <c r="XA23">
        <v>24355697.740000002</v>
      </c>
      <c r="XB23">
        <v>81712980.589999989</v>
      </c>
      <c r="XC23">
        <v>7456691.8400000008</v>
      </c>
      <c r="XD23">
        <v>6853001.830000001</v>
      </c>
      <c r="XE23">
        <v>8341675.6799999997</v>
      </c>
      <c r="XF23">
        <v>7485514.8600000003</v>
      </c>
      <c r="XG23">
        <v>496001516.27999997</v>
      </c>
      <c r="XH23">
        <v>44401766.600000001</v>
      </c>
      <c r="XI23">
        <v>45386100.25</v>
      </c>
      <c r="XJ23">
        <v>191531963.83000001</v>
      </c>
      <c r="XK23">
        <v>48317050.779999994</v>
      </c>
      <c r="XL23">
        <v>53128118.189999998</v>
      </c>
      <c r="XM23">
        <v>86820619.739999995</v>
      </c>
      <c r="XN23">
        <v>36416836.710000001</v>
      </c>
      <c r="XO23">
        <v>44578365.719999999</v>
      </c>
      <c r="XP23">
        <v>78162606.99000001</v>
      </c>
      <c r="XQ23">
        <v>53968953.410000004</v>
      </c>
      <c r="XR23">
        <v>29277463.559999999</v>
      </c>
      <c r="XS23">
        <v>29172333.25</v>
      </c>
      <c r="XT23">
        <v>30241376.559999999</v>
      </c>
      <c r="XU23">
        <v>27485675.050000001</v>
      </c>
      <c r="XV23">
        <v>28179985.27</v>
      </c>
      <c r="XW23">
        <v>18124069.91</v>
      </c>
      <c r="XX23">
        <v>22292227.150000002</v>
      </c>
      <c r="XY23">
        <v>22627836.399999999</v>
      </c>
      <c r="XZ23">
        <v>22029345.939999998</v>
      </c>
      <c r="YA23">
        <v>25023053.279999997</v>
      </c>
      <c r="YB23">
        <v>14046860.5</v>
      </c>
      <c r="YC23">
        <v>10464616.550000001</v>
      </c>
      <c r="YD23">
        <v>576666020.19000006</v>
      </c>
      <c r="YE23">
        <v>38594485.259999998</v>
      </c>
      <c r="YF23">
        <v>66617343.970000006</v>
      </c>
      <c r="YG23">
        <v>41054061.960000008</v>
      </c>
      <c r="YH23">
        <v>113480556.53</v>
      </c>
      <c r="YI23">
        <v>42604967.719999999</v>
      </c>
      <c r="YJ23">
        <v>66569672.369999997</v>
      </c>
      <c r="YK23">
        <v>27381293.570000004</v>
      </c>
      <c r="YL23">
        <v>78017791.400000006</v>
      </c>
      <c r="YM23">
        <v>70402179.099999994</v>
      </c>
      <c r="YN23">
        <v>50667851.560000002</v>
      </c>
      <c r="YO23">
        <v>32787713.670000002</v>
      </c>
      <c r="YP23">
        <v>25151946.66</v>
      </c>
      <c r="YQ23">
        <v>21315480.25</v>
      </c>
      <c r="YR23">
        <v>12764934.290000001</v>
      </c>
      <c r="YS23">
        <v>10118688.9</v>
      </c>
      <c r="YT23">
        <v>8882014.7400000002</v>
      </c>
      <c r="YU23">
        <v>240450378.88000003</v>
      </c>
      <c r="YV23">
        <v>42105979.649999999</v>
      </c>
      <c r="YW23">
        <v>39662304.589999996</v>
      </c>
      <c r="YX23">
        <v>31012462.289999999</v>
      </c>
      <c r="YY23">
        <v>43846882.93</v>
      </c>
      <c r="YZ23">
        <v>29038370</v>
      </c>
      <c r="ZA23">
        <v>31721697.32</v>
      </c>
      <c r="ZB23">
        <v>271259021.11000001</v>
      </c>
      <c r="ZC23">
        <v>34545719.5</v>
      </c>
      <c r="ZD23">
        <v>43550221.799999997</v>
      </c>
      <c r="ZE23">
        <v>53746237.380000003</v>
      </c>
      <c r="ZF23">
        <v>31228591.829999998</v>
      </c>
      <c r="ZG23">
        <v>36578119.919999994</v>
      </c>
      <c r="ZH23">
        <v>26962367.869999997</v>
      </c>
      <c r="ZI23">
        <v>26334099.259999998</v>
      </c>
      <c r="ZJ23">
        <v>83467434.260000005</v>
      </c>
      <c r="ZK23">
        <v>393994606.30000001</v>
      </c>
      <c r="ZL23">
        <v>29663784.880000003</v>
      </c>
      <c r="ZM23">
        <v>55357286.119999997</v>
      </c>
      <c r="ZN23">
        <v>114325572.44</v>
      </c>
      <c r="ZO23">
        <v>78623269.930000007</v>
      </c>
      <c r="ZP23">
        <v>33926344.289999999</v>
      </c>
      <c r="ZQ23">
        <v>36198013.059999995</v>
      </c>
      <c r="ZR23">
        <v>70912175.11999999</v>
      </c>
      <c r="ZS23">
        <v>72292108.930000007</v>
      </c>
      <c r="ZT23">
        <v>83048279.569999993</v>
      </c>
      <c r="ZU23">
        <v>28634770.789999999</v>
      </c>
      <c r="ZV23">
        <v>26322729.709999997</v>
      </c>
      <c r="ZW23">
        <v>26471368.630000003</v>
      </c>
      <c r="ZX23">
        <v>37515959.210000001</v>
      </c>
      <c r="ZY23">
        <v>29559243.400000002</v>
      </c>
      <c r="ZZ23">
        <v>31122326.59</v>
      </c>
      <c r="AAA23">
        <v>28426547.760000002</v>
      </c>
      <c r="AAB23">
        <v>15771180.209999999</v>
      </c>
      <c r="AAC23">
        <v>18560098.059999999</v>
      </c>
      <c r="AAD23">
        <v>10139862.279999997</v>
      </c>
      <c r="AAE23">
        <v>11589696.290000001</v>
      </c>
      <c r="AAF23">
        <v>9609833.209999999</v>
      </c>
      <c r="AAG23">
        <v>211000278.44</v>
      </c>
      <c r="AAH23">
        <v>31456560.629999999</v>
      </c>
      <c r="AAI23">
        <v>31327931.949999999</v>
      </c>
      <c r="AAJ23">
        <v>34427038.149999999</v>
      </c>
      <c r="AAK23">
        <v>35098576.409999996</v>
      </c>
      <c r="AAL23">
        <v>35237151.399999999</v>
      </c>
      <c r="AAM23">
        <v>27842200.890000001</v>
      </c>
      <c r="AAN23">
        <v>913633123.67999995</v>
      </c>
      <c r="AAO23">
        <v>34809313.680000007</v>
      </c>
      <c r="AAP23">
        <v>19349365.469999999</v>
      </c>
      <c r="AAQ23">
        <v>60870957.119999997</v>
      </c>
      <c r="AAR23">
        <v>43287209.149999999</v>
      </c>
      <c r="AAS23">
        <v>31986947.16</v>
      </c>
      <c r="AAT23">
        <v>29450800.550000001</v>
      </c>
      <c r="AAU23">
        <v>39892922.409999996</v>
      </c>
      <c r="AAV23">
        <v>55019677.839999996</v>
      </c>
      <c r="AAW23">
        <v>19406096.340000004</v>
      </c>
      <c r="AAX23">
        <v>43341549.849999994</v>
      </c>
      <c r="AAY23">
        <v>125437672.54000001</v>
      </c>
      <c r="AAZ23">
        <v>69013993.170000002</v>
      </c>
      <c r="ABA23">
        <v>24979503.330000002</v>
      </c>
      <c r="ABB23">
        <v>24324975.430000003</v>
      </c>
      <c r="ABC23">
        <v>34364853.509999998</v>
      </c>
      <c r="ABD23">
        <v>17934332.229999997</v>
      </c>
      <c r="ABE23">
        <v>21257060</v>
      </c>
      <c r="ABF23">
        <v>16521417.99</v>
      </c>
      <c r="ABG23">
        <v>140788543.50999999</v>
      </c>
      <c r="ABH23">
        <v>107402198.11</v>
      </c>
      <c r="ABI23">
        <v>14894017.5</v>
      </c>
      <c r="ABJ23">
        <v>12705031.129999999</v>
      </c>
      <c r="ABK23">
        <v>12884855.029999999</v>
      </c>
      <c r="ABL23">
        <v>9308006.0200000014</v>
      </c>
      <c r="ABM23">
        <v>15202171.26</v>
      </c>
      <c r="ABN23">
        <v>235604492.63999999</v>
      </c>
      <c r="ABO23">
        <v>39757087.589999996</v>
      </c>
      <c r="ABP23">
        <v>22267126.390000001</v>
      </c>
      <c r="ABQ23">
        <v>41101040.740000002</v>
      </c>
      <c r="ABR23">
        <v>53939543.38000001</v>
      </c>
      <c r="ABS23">
        <v>34207283.219999999</v>
      </c>
      <c r="ABT23">
        <v>32090104.469999999</v>
      </c>
      <c r="ABU23">
        <v>47121987.5</v>
      </c>
      <c r="ABV23">
        <v>9787497.3300000001</v>
      </c>
      <c r="ABW23">
        <v>301861761.96000004</v>
      </c>
      <c r="ABX23">
        <v>29907867.260000002</v>
      </c>
      <c r="ABY23">
        <v>56080039.770000003</v>
      </c>
      <c r="ABZ23">
        <v>40403180.310000002</v>
      </c>
      <c r="ACA23">
        <v>23646206.469999999</v>
      </c>
      <c r="ACB23">
        <v>86396436.890000001</v>
      </c>
      <c r="ACC23">
        <v>19633148.440000001</v>
      </c>
      <c r="ACD23">
        <v>38857494.340000004</v>
      </c>
      <c r="ACE23">
        <v>25575874.52</v>
      </c>
      <c r="ACF23">
        <v>49135450.229999997</v>
      </c>
      <c r="ACG23">
        <v>20314477.640000001</v>
      </c>
      <c r="ACH23">
        <v>618243300.51999998</v>
      </c>
      <c r="ACI23">
        <v>41068809.68</v>
      </c>
      <c r="ACJ23">
        <v>45924757.089999996</v>
      </c>
      <c r="ACK23">
        <v>74618535.060000002</v>
      </c>
      <c r="ACL23">
        <v>30888562.509999998</v>
      </c>
      <c r="ACM23">
        <v>34647812.799999997</v>
      </c>
      <c r="ACN23">
        <v>55688962.890000001</v>
      </c>
      <c r="ACO23">
        <v>111617524.46000001</v>
      </c>
      <c r="ACP23">
        <v>149906100.77000001</v>
      </c>
      <c r="ACQ23">
        <v>42730867.520000003</v>
      </c>
      <c r="ACR23">
        <v>43568503.219999999</v>
      </c>
      <c r="ACS23">
        <v>58506605.379999995</v>
      </c>
      <c r="ACT23">
        <v>55891534.859999999</v>
      </c>
      <c r="ACU23">
        <v>100495520.91999999</v>
      </c>
      <c r="ACV23">
        <v>32639272.260000002</v>
      </c>
      <c r="ACW23">
        <v>49593406.880000003</v>
      </c>
      <c r="ACX23">
        <v>31137320.240000002</v>
      </c>
      <c r="ACY23">
        <v>18753137.279999997</v>
      </c>
      <c r="ACZ23">
        <v>27627371.07</v>
      </c>
      <c r="ADA23">
        <v>14562325.060000002</v>
      </c>
      <c r="ADB23">
        <v>9093480</v>
      </c>
      <c r="ADC23">
        <v>9902884.5</v>
      </c>
      <c r="ADD23">
        <v>15554223.92</v>
      </c>
      <c r="ADE23">
        <v>172417186.19000003</v>
      </c>
      <c r="ADF23">
        <v>147574729.5</v>
      </c>
      <c r="ADG23">
        <v>26764414.329999998</v>
      </c>
      <c r="ADH23">
        <v>28476580</v>
      </c>
      <c r="ADI23">
        <v>38971180.470000006</v>
      </c>
      <c r="ADJ23">
        <v>18485584.77</v>
      </c>
      <c r="ADK23">
        <v>39763524.359999992</v>
      </c>
      <c r="ADL23">
        <v>33321447.870000001</v>
      </c>
      <c r="ADM23">
        <v>37382080</v>
      </c>
      <c r="ADN23">
        <v>405355860.76999992</v>
      </c>
      <c r="ADO23">
        <v>67473902.789999992</v>
      </c>
      <c r="ADP23">
        <v>71757355.910000011</v>
      </c>
      <c r="ADQ23">
        <v>204569518.82000002</v>
      </c>
      <c r="ADR23">
        <v>23922616.490000002</v>
      </c>
      <c r="ADS23">
        <v>29337138.989999998</v>
      </c>
      <c r="ADT23">
        <v>48568623.759999998</v>
      </c>
      <c r="ADU23">
        <v>19307106.470000003</v>
      </c>
      <c r="ADV23">
        <v>646819750.02999997</v>
      </c>
      <c r="ADW23">
        <v>102114846.98999999</v>
      </c>
      <c r="ADX23">
        <v>82854009.820000008</v>
      </c>
      <c r="ADY23">
        <v>32756468.809999999</v>
      </c>
      <c r="ADZ23">
        <v>21579613.949999999</v>
      </c>
      <c r="AEA23">
        <v>44757452.689999998</v>
      </c>
      <c r="AEB23">
        <v>36233266</v>
      </c>
      <c r="AEC23">
        <v>33363272.389999997</v>
      </c>
      <c r="AED23">
        <v>23273014.059999999</v>
      </c>
      <c r="AEE23">
        <v>26121654.440000001</v>
      </c>
      <c r="AEF23">
        <v>28296905.699999999</v>
      </c>
      <c r="AEG23">
        <v>57458092.609999999</v>
      </c>
      <c r="AEH23">
        <v>33297775.419999998</v>
      </c>
      <c r="AEI23">
        <v>30564058.529999997</v>
      </c>
      <c r="AEJ23">
        <v>44449695.780000009</v>
      </c>
      <c r="AEK23">
        <v>55208435.810000002</v>
      </c>
      <c r="AEL23">
        <v>27725615.640000001</v>
      </c>
      <c r="AEM23">
        <v>56405175.630000003</v>
      </c>
      <c r="AEN23">
        <v>14990950.870000001</v>
      </c>
      <c r="AEO23">
        <v>53292814.189999998</v>
      </c>
      <c r="AEP23">
        <v>427088956.53000003</v>
      </c>
      <c r="AEQ23">
        <v>58971876.409999996</v>
      </c>
      <c r="AER23">
        <v>64831987.950000003</v>
      </c>
      <c r="AES23">
        <v>43003424.25</v>
      </c>
      <c r="AET23">
        <v>36946856.279999994</v>
      </c>
      <c r="AEU23">
        <v>78942016.879999995</v>
      </c>
      <c r="AEV23">
        <v>41293817.729999997</v>
      </c>
      <c r="AEW23">
        <v>55457038.350000001</v>
      </c>
      <c r="AEX23">
        <v>35255276.270000003</v>
      </c>
      <c r="AEY23">
        <v>11627247.169999998</v>
      </c>
      <c r="AEZ23">
        <v>326878424.05000001</v>
      </c>
      <c r="AFA23">
        <v>205820869.02999997</v>
      </c>
      <c r="AFB23">
        <v>64834812.350000001</v>
      </c>
      <c r="AFC23">
        <v>67235672.310000002</v>
      </c>
      <c r="AFD23">
        <v>95014675.109999999</v>
      </c>
      <c r="AFE23">
        <v>79863389.839999974</v>
      </c>
      <c r="AFF23">
        <v>44878549.530000001</v>
      </c>
      <c r="AFG23">
        <v>67807781.530000001</v>
      </c>
      <c r="AFH23">
        <v>38681928.719999999</v>
      </c>
      <c r="AFI23">
        <v>59488493.489999995</v>
      </c>
      <c r="AFJ23">
        <v>48590515.710000001</v>
      </c>
      <c r="AFK23">
        <v>46588204.239999995</v>
      </c>
      <c r="AFL23">
        <v>68481965.290000007</v>
      </c>
      <c r="AFM23">
        <v>357694825.03000003</v>
      </c>
      <c r="AFN23">
        <v>90672288.640000001</v>
      </c>
      <c r="AFO23">
        <v>59940453.610000007</v>
      </c>
      <c r="AFP23">
        <v>56874211.769999996</v>
      </c>
      <c r="AFQ23">
        <v>54578914.389999993</v>
      </c>
      <c r="AFR23">
        <v>39824117.829999991</v>
      </c>
      <c r="AFS23">
        <v>36284201.850000001</v>
      </c>
      <c r="AFT23">
        <v>71865361.670000002</v>
      </c>
      <c r="AFU23">
        <v>63647816.380000003</v>
      </c>
      <c r="AFV23">
        <v>35459045.530000001</v>
      </c>
      <c r="AFW23">
        <v>72967651.409999982</v>
      </c>
      <c r="AFX23">
        <v>34050050.450000003</v>
      </c>
      <c r="AFY23">
        <v>340710973.62</v>
      </c>
      <c r="AFZ23">
        <v>31760222.670000006</v>
      </c>
      <c r="AGA23">
        <v>41008482.539999999</v>
      </c>
      <c r="AGB23">
        <v>40995191.75</v>
      </c>
      <c r="AGC23">
        <v>84774186.310000017</v>
      </c>
      <c r="AGD23">
        <v>37500989.019999996</v>
      </c>
      <c r="AGE23">
        <v>35492392.710000001</v>
      </c>
      <c r="AGF23">
        <v>36560576.410000004</v>
      </c>
      <c r="AGG23">
        <v>32355411.599999998</v>
      </c>
      <c r="AGH23">
        <v>45639670.810000002</v>
      </c>
      <c r="AGI23">
        <v>19737357.309999999</v>
      </c>
      <c r="AGJ23">
        <v>533493855.92000008</v>
      </c>
      <c r="AGK23">
        <v>133725001.69999999</v>
      </c>
      <c r="AGL23">
        <v>56819605.170000002</v>
      </c>
      <c r="AGM23">
        <v>33427788.089999996</v>
      </c>
      <c r="AGN23">
        <v>70708095.450000018</v>
      </c>
      <c r="AGO23">
        <v>66705052.460000008</v>
      </c>
      <c r="AGP23">
        <v>31347815.399999995</v>
      </c>
      <c r="AGQ23">
        <v>24913613.299999997</v>
      </c>
      <c r="AGR23">
        <v>673088709.51999998</v>
      </c>
      <c r="AGS23">
        <v>422550228.38999993</v>
      </c>
      <c r="AGT23">
        <v>49178962.219999991</v>
      </c>
      <c r="AGU23">
        <v>91758367.059999987</v>
      </c>
      <c r="AGV23">
        <v>100821323.61</v>
      </c>
      <c r="AGW23">
        <v>72563772.859999999</v>
      </c>
      <c r="AGX23">
        <v>67351120.989999995</v>
      </c>
      <c r="AGY23">
        <v>56945637.280000001</v>
      </c>
      <c r="AGZ23">
        <v>22286087.869999997</v>
      </c>
      <c r="AHA23">
        <v>48237963.270000003</v>
      </c>
      <c r="AHB23">
        <v>48630793.25999999</v>
      </c>
      <c r="AHC23">
        <v>35215473.36999999</v>
      </c>
      <c r="AHD23">
        <v>33074454.370000001</v>
      </c>
      <c r="AHE23">
        <v>28338413.240000002</v>
      </c>
      <c r="AHF23">
        <v>35076869.289999999</v>
      </c>
      <c r="AHG23">
        <v>45213727.439999998</v>
      </c>
      <c r="AHH23">
        <v>31457175.390000001</v>
      </c>
      <c r="AHI23">
        <v>230852453.48000002</v>
      </c>
      <c r="AHJ23">
        <v>51508953.460000001</v>
      </c>
      <c r="AHK23">
        <v>54243626.549999997</v>
      </c>
      <c r="AHL23">
        <v>42755963.139999993</v>
      </c>
      <c r="AHM23">
        <v>70233749.159999982</v>
      </c>
      <c r="AHN23">
        <v>43893967.539999992</v>
      </c>
      <c r="AHO23">
        <v>9914947.3100000005</v>
      </c>
      <c r="AHR23" t="b">
        <f t="shared" si="0"/>
        <v>1</v>
      </c>
      <c r="AHS23" s="4">
        <v>18</v>
      </c>
      <c r="AHT23" s="4" t="s">
        <v>1001</v>
      </c>
    </row>
    <row r="24" spans="1:904" ht="21" x14ac:dyDescent="0.4">
      <c r="A24" s="36">
        <v>18</v>
      </c>
      <c r="B24" s="22" t="s">
        <v>1003</v>
      </c>
      <c r="C24" t="s">
        <v>1004</v>
      </c>
      <c r="D24">
        <v>124369146.23999999</v>
      </c>
      <c r="E24">
        <v>46411017.600000001</v>
      </c>
      <c r="F24">
        <v>10855380.359999999</v>
      </c>
      <c r="G24">
        <v>19075097.260000002</v>
      </c>
      <c r="H24">
        <v>14798180.120000001</v>
      </c>
      <c r="I24">
        <v>13049739.690000001</v>
      </c>
      <c r="J24">
        <v>8969430.2800000012</v>
      </c>
      <c r="K24">
        <v>51802258.869999997</v>
      </c>
      <c r="L24">
        <v>22297618.119999997</v>
      </c>
      <c r="M24">
        <v>11771045.76</v>
      </c>
      <c r="N24">
        <v>28388901.32</v>
      </c>
      <c r="O24">
        <v>10964199.91</v>
      </c>
      <c r="P24">
        <v>46033082.219999999</v>
      </c>
      <c r="Q24">
        <v>17066431.579999998</v>
      </c>
      <c r="R24">
        <v>14812189.380000001</v>
      </c>
      <c r="S24">
        <v>9539795.3300000001</v>
      </c>
      <c r="T24">
        <v>19345466.920000002</v>
      </c>
      <c r="U24">
        <v>14719222.82</v>
      </c>
      <c r="V24">
        <v>10145658.060000001</v>
      </c>
      <c r="W24">
        <v>11323404.700000003</v>
      </c>
      <c r="X24">
        <v>8469335.8099999987</v>
      </c>
      <c r="Y24">
        <v>8749021.9499999993</v>
      </c>
      <c r="Z24">
        <v>6509217.6500000004</v>
      </c>
      <c r="AA24">
        <v>8474478.2599999998</v>
      </c>
      <c r="AB24">
        <v>156096683.5</v>
      </c>
      <c r="AC24">
        <v>15859953.680000002</v>
      </c>
      <c r="AD24">
        <v>19030507</v>
      </c>
      <c r="AE24">
        <v>9972889.620000001</v>
      </c>
      <c r="AF24">
        <v>38892674</v>
      </c>
      <c r="AG24">
        <v>17577668.600000001</v>
      </c>
      <c r="AH24">
        <v>33232883.5</v>
      </c>
      <c r="AI24">
        <v>20342564</v>
      </c>
      <c r="AJ24">
        <v>18827073.539999999</v>
      </c>
      <c r="AK24">
        <v>17288407</v>
      </c>
      <c r="AL24">
        <v>10910559.359999999</v>
      </c>
      <c r="AM24">
        <v>9181024.1999999993</v>
      </c>
      <c r="AN24">
        <v>12389150</v>
      </c>
      <c r="AO24">
        <v>10800277</v>
      </c>
      <c r="AP24">
        <v>10438656.26</v>
      </c>
      <c r="AQ24">
        <v>18425292.649999999</v>
      </c>
      <c r="AR24">
        <v>14071445.66</v>
      </c>
      <c r="AS24">
        <v>5997848.330000001</v>
      </c>
      <c r="AT24">
        <v>69059691</v>
      </c>
      <c r="AU24">
        <v>10996869</v>
      </c>
      <c r="AV24">
        <v>11357805.85</v>
      </c>
      <c r="AW24">
        <v>11158281.669999998</v>
      </c>
      <c r="AX24">
        <v>10326463.279999999</v>
      </c>
      <c r="AY24">
        <v>10888178.199999999</v>
      </c>
      <c r="AZ24">
        <v>5618040</v>
      </c>
      <c r="BA24">
        <v>10279708</v>
      </c>
      <c r="BB24">
        <v>32196767.260000005</v>
      </c>
      <c r="BC24">
        <v>9670634</v>
      </c>
      <c r="BD24">
        <v>13731004.32</v>
      </c>
      <c r="BE24">
        <v>26973879.100000001</v>
      </c>
      <c r="BF24">
        <v>9828166</v>
      </c>
      <c r="BG24">
        <v>13779789.620000001</v>
      </c>
      <c r="BH24">
        <v>9417540</v>
      </c>
      <c r="BI24">
        <v>95421190.789999992</v>
      </c>
      <c r="BJ24">
        <v>4987759</v>
      </c>
      <c r="BK24">
        <v>5153544.03</v>
      </c>
      <c r="BL24">
        <v>6898067.2000000002</v>
      </c>
      <c r="BM24">
        <v>8673813</v>
      </c>
      <c r="BN24">
        <v>13372656.800000001</v>
      </c>
      <c r="BO24">
        <v>7171497</v>
      </c>
      <c r="BP24">
        <v>7674283.1799999997</v>
      </c>
      <c r="BQ24">
        <v>4889074.7799999993</v>
      </c>
      <c r="BR24">
        <v>5383432</v>
      </c>
      <c r="BS24">
        <v>3980848.97</v>
      </c>
      <c r="BT24">
        <v>4827096.7200000007</v>
      </c>
      <c r="BU24">
        <v>19004456</v>
      </c>
      <c r="BV24">
        <v>4423320</v>
      </c>
      <c r="BW24">
        <v>4572419.33</v>
      </c>
      <c r="BX24">
        <v>52731135.5</v>
      </c>
      <c r="BY24">
        <v>30841805</v>
      </c>
      <c r="BZ24">
        <v>9012929.8399999999</v>
      </c>
      <c r="CA24">
        <v>9047776.0599999987</v>
      </c>
      <c r="CB24">
        <v>11374941.380000001</v>
      </c>
      <c r="CC24">
        <v>9037618.7699999996</v>
      </c>
      <c r="CD24">
        <v>8495196.4199999999</v>
      </c>
      <c r="CE24">
        <v>608531</v>
      </c>
      <c r="CF24">
        <v>920119.5</v>
      </c>
      <c r="CG24">
        <v>119149681.84</v>
      </c>
      <c r="CH24">
        <v>8505363.3599999994</v>
      </c>
      <c r="CI24">
        <v>26456281.170000002</v>
      </c>
      <c r="CJ24">
        <v>7088456.1099999994</v>
      </c>
      <c r="CK24">
        <v>7968668.6500000004</v>
      </c>
      <c r="CL24">
        <v>6105641.8700000001</v>
      </c>
      <c r="CM24">
        <v>9398884.25</v>
      </c>
      <c r="CN24">
        <v>17572223.119999997</v>
      </c>
      <c r="CO24">
        <v>4118839.63</v>
      </c>
      <c r="CP24">
        <v>9558995.9399999995</v>
      </c>
      <c r="CQ24">
        <v>9443011.8200000003</v>
      </c>
      <c r="CR24">
        <v>8074125.9299999997</v>
      </c>
      <c r="CS24">
        <v>6994225.4199999999</v>
      </c>
      <c r="CT24">
        <v>77601838.989999995</v>
      </c>
      <c r="CU24">
        <v>8375995.75</v>
      </c>
      <c r="CV24">
        <v>5010686.2</v>
      </c>
      <c r="CW24">
        <v>22775440.629999999</v>
      </c>
      <c r="CX24">
        <v>7145965.3999999994</v>
      </c>
      <c r="CY24">
        <v>17856503.879999999</v>
      </c>
      <c r="CZ24">
        <v>5410040</v>
      </c>
      <c r="DA24">
        <v>4415204.21</v>
      </c>
      <c r="DB24">
        <v>94936727.919999987</v>
      </c>
      <c r="DC24">
        <v>16175112</v>
      </c>
      <c r="DD24">
        <v>35898880.57</v>
      </c>
      <c r="DE24">
        <v>57473235</v>
      </c>
      <c r="DF24">
        <v>17423399.850000001</v>
      </c>
      <c r="DG24">
        <v>33908557.07</v>
      </c>
      <c r="DH24">
        <v>22821559.639999997</v>
      </c>
      <c r="DI24">
        <v>7031354.79</v>
      </c>
      <c r="DJ24">
        <v>12233940</v>
      </c>
      <c r="DK24">
        <v>13017098</v>
      </c>
      <c r="DL24">
        <v>23174969</v>
      </c>
      <c r="DM24">
        <v>40165092.349999994</v>
      </c>
      <c r="DN24">
        <v>81190612.5</v>
      </c>
      <c r="DO24">
        <v>13315598.640000001</v>
      </c>
      <c r="DP24">
        <v>14190381.110000001</v>
      </c>
      <c r="DQ24">
        <v>25874618.34</v>
      </c>
      <c r="DR24">
        <v>24677921</v>
      </c>
      <c r="DS24">
        <v>27267491.32</v>
      </c>
      <c r="DT24">
        <v>31539176.030000001</v>
      </c>
      <c r="DU24">
        <v>9853097.9000000004</v>
      </c>
      <c r="DV24">
        <v>157127042</v>
      </c>
      <c r="DW24">
        <v>12751989.01</v>
      </c>
      <c r="DX24">
        <v>14358788.039999999</v>
      </c>
      <c r="DY24">
        <v>7603930.7599999998</v>
      </c>
      <c r="DZ24">
        <v>14779885.43</v>
      </c>
      <c r="EA24">
        <v>11408699.119999999</v>
      </c>
      <c r="EB24">
        <v>18334886.579999998</v>
      </c>
      <c r="EC24">
        <v>11620787.74</v>
      </c>
      <c r="ED24">
        <v>23385189.75</v>
      </c>
      <c r="EE24">
        <v>35584857.640000001</v>
      </c>
      <c r="EF24">
        <v>41480524.380000003</v>
      </c>
      <c r="EG24">
        <v>10541565.59</v>
      </c>
      <c r="EH24">
        <v>16955242.5</v>
      </c>
      <c r="EI24">
        <v>8265893.9800000004</v>
      </c>
      <c r="EJ24">
        <v>12272683.329999998</v>
      </c>
      <c r="EK24">
        <v>15130823.41</v>
      </c>
      <c r="EL24">
        <v>5469885</v>
      </c>
      <c r="EM24">
        <v>10483003.42</v>
      </c>
      <c r="EN24">
        <v>106553173.93000001</v>
      </c>
      <c r="EO24">
        <v>9442364.0599999987</v>
      </c>
      <c r="EP24">
        <v>10769682.470000001</v>
      </c>
      <c r="EQ24">
        <v>11308439.560000001</v>
      </c>
      <c r="ER24">
        <v>7898523</v>
      </c>
      <c r="ES24">
        <v>4620262.76</v>
      </c>
      <c r="ET24">
        <v>15343733</v>
      </c>
      <c r="EU24">
        <v>8447424.9100000001</v>
      </c>
      <c r="EV24">
        <v>10802838.939999999</v>
      </c>
      <c r="EW24">
        <v>72153295.75</v>
      </c>
      <c r="EX24">
        <v>4127192.0400000005</v>
      </c>
      <c r="EY24">
        <v>10377689.690000001</v>
      </c>
      <c r="EZ24">
        <v>11247695</v>
      </c>
      <c r="FA24">
        <v>16347474.41</v>
      </c>
      <c r="FB24">
        <v>16163078.34</v>
      </c>
      <c r="FC24">
        <v>12257857</v>
      </c>
      <c r="FD24">
        <v>10460738.550000001</v>
      </c>
      <c r="FE24">
        <v>8626323.9699999988</v>
      </c>
      <c r="FF24">
        <v>7715621.6600000001</v>
      </c>
      <c r="FG24">
        <v>11761854.68</v>
      </c>
      <c r="FH24">
        <v>6590815.9000000004</v>
      </c>
      <c r="FI24">
        <v>44301708</v>
      </c>
      <c r="FJ24">
        <v>7190782</v>
      </c>
      <c r="FK24">
        <v>8694404.129999999</v>
      </c>
      <c r="FL24">
        <v>6193674.4399999995</v>
      </c>
      <c r="FM24">
        <v>13181320.42</v>
      </c>
      <c r="FN24">
        <v>11832541.620000001</v>
      </c>
      <c r="FO24">
        <v>7024892.0700000003</v>
      </c>
      <c r="FP24">
        <v>3759063.7800000003</v>
      </c>
      <c r="FQ24">
        <v>105059523.27</v>
      </c>
      <c r="FR24">
        <v>10673978.24</v>
      </c>
      <c r="FS24">
        <v>13943272</v>
      </c>
      <c r="FT24">
        <v>12286766.120000001</v>
      </c>
      <c r="FU24">
        <v>18691738</v>
      </c>
      <c r="FV24">
        <v>9277579</v>
      </c>
      <c r="FW24">
        <v>20505944.939999998</v>
      </c>
      <c r="FX24">
        <v>13279492.4</v>
      </c>
      <c r="FY24">
        <v>12002901.270000001</v>
      </c>
      <c r="FZ24">
        <v>10565729.119999999</v>
      </c>
      <c r="GA24">
        <v>19001393.93</v>
      </c>
      <c r="GB24">
        <v>10940513</v>
      </c>
      <c r="GC24">
        <v>9813107.2699999996</v>
      </c>
      <c r="GD24">
        <v>5419017.5700000003</v>
      </c>
      <c r="GE24">
        <v>56961771.700000003</v>
      </c>
      <c r="GF24">
        <v>6527352.7799999993</v>
      </c>
      <c r="GG24">
        <v>6420021.6299999999</v>
      </c>
      <c r="GH24">
        <v>13748769.18</v>
      </c>
      <c r="GI24">
        <v>11042904.510000002</v>
      </c>
      <c r="GJ24">
        <v>9480799.3099999987</v>
      </c>
      <c r="GK24">
        <v>8779253.0800000001</v>
      </c>
      <c r="GL24">
        <v>16794218.780000001</v>
      </c>
      <c r="GM24">
        <v>6992076.870000001</v>
      </c>
      <c r="GN24">
        <v>3442593.2299999995</v>
      </c>
      <c r="GO24">
        <v>4303892.24</v>
      </c>
      <c r="GP24">
        <v>3266986</v>
      </c>
      <c r="GQ24">
        <v>31984268.510000002</v>
      </c>
      <c r="GR24">
        <v>17064250.939999998</v>
      </c>
      <c r="GS24">
        <v>10658042</v>
      </c>
      <c r="GT24">
        <v>17950591.390000001</v>
      </c>
      <c r="GU24">
        <v>3722661.13</v>
      </c>
      <c r="GV24">
        <v>14353495.830000002</v>
      </c>
      <c r="GW24">
        <v>13641011.59</v>
      </c>
      <c r="GX24">
        <v>6561218.0999999996</v>
      </c>
      <c r="GY24">
        <v>31234176.939999998</v>
      </c>
      <c r="GZ24">
        <v>3373893.36</v>
      </c>
      <c r="HA24">
        <v>10631427.129999999</v>
      </c>
      <c r="HB24">
        <v>6442665.6200000001</v>
      </c>
      <c r="HC24">
        <v>103158391.81999999</v>
      </c>
      <c r="HD24">
        <v>17966366</v>
      </c>
      <c r="HE24">
        <v>27377781.899999999</v>
      </c>
      <c r="HF24">
        <v>15700046.26</v>
      </c>
      <c r="HG24">
        <v>14482969.59</v>
      </c>
      <c r="HH24">
        <v>26437546.66</v>
      </c>
      <c r="HI24">
        <v>2931876.61</v>
      </c>
      <c r="HJ24">
        <v>80867775.039999992</v>
      </c>
      <c r="HK24">
        <v>18838110.189999998</v>
      </c>
      <c r="HL24">
        <v>12283739.640000001</v>
      </c>
      <c r="HM24">
        <v>10021574</v>
      </c>
      <c r="HN24">
        <v>8257660.6300000008</v>
      </c>
      <c r="HO24">
        <v>7719090.6600000001</v>
      </c>
      <c r="HP24">
        <v>9786497.8500000015</v>
      </c>
      <c r="HQ24">
        <v>6684210.2300000004</v>
      </c>
      <c r="HR24">
        <v>89133053.209999993</v>
      </c>
      <c r="HS24">
        <v>31562052.68</v>
      </c>
      <c r="HT24">
        <v>7689678</v>
      </c>
      <c r="HU24">
        <v>6400797</v>
      </c>
      <c r="HV24">
        <v>6111193.9399999995</v>
      </c>
      <c r="HW24">
        <v>3203135</v>
      </c>
      <c r="HX24">
        <v>11998320.469999999</v>
      </c>
      <c r="HY24">
        <v>6486908</v>
      </c>
      <c r="HZ24">
        <v>5388245.5800000001</v>
      </c>
      <c r="IA24">
        <v>7331620.4000000004</v>
      </c>
      <c r="IB24">
        <v>6275131</v>
      </c>
      <c r="IC24">
        <v>14828738.509999998</v>
      </c>
      <c r="ID24">
        <v>3272630</v>
      </c>
      <c r="IE24">
        <v>11228756.210000001</v>
      </c>
      <c r="IF24">
        <v>4305848.3000000007</v>
      </c>
      <c r="IG24">
        <v>5011030.63</v>
      </c>
      <c r="IH24">
        <v>87817952</v>
      </c>
      <c r="II24">
        <v>26870362</v>
      </c>
      <c r="IJ24">
        <v>10737597.060000001</v>
      </c>
      <c r="IK24">
        <v>13073019.130000001</v>
      </c>
      <c r="IL24">
        <v>34424820.57</v>
      </c>
      <c r="IM24">
        <v>7949607.0099999998</v>
      </c>
      <c r="IN24">
        <v>9985723.0500000007</v>
      </c>
      <c r="IO24">
        <v>7145162</v>
      </c>
      <c r="IP24">
        <v>7448738.3599999994</v>
      </c>
      <c r="IQ24">
        <v>8342720</v>
      </c>
      <c r="IR24">
        <v>7615892.7200000007</v>
      </c>
      <c r="IS24">
        <v>100042811.13</v>
      </c>
      <c r="IT24">
        <v>38536749.109999999</v>
      </c>
      <c r="IU24">
        <v>14338284.76</v>
      </c>
      <c r="IV24">
        <v>11329233</v>
      </c>
      <c r="IW24">
        <v>8561042.2000000011</v>
      </c>
      <c r="IX24">
        <v>4865382.49</v>
      </c>
      <c r="IY24">
        <v>10091835.669999998</v>
      </c>
      <c r="IZ24">
        <v>5244978.28</v>
      </c>
      <c r="JA24">
        <v>5573786.9000000004</v>
      </c>
      <c r="JB24">
        <v>12581309.030000001</v>
      </c>
      <c r="JC24">
        <v>15888860.5</v>
      </c>
      <c r="JD24">
        <v>8955589</v>
      </c>
      <c r="JE24">
        <v>34070363.780000001</v>
      </c>
      <c r="JF24">
        <v>19279689.700000003</v>
      </c>
      <c r="JG24">
        <v>3376918</v>
      </c>
      <c r="JH24">
        <v>3566142.16</v>
      </c>
      <c r="JI24">
        <v>4852606.08</v>
      </c>
      <c r="JJ24">
        <v>2307929.15</v>
      </c>
      <c r="JK24">
        <v>44266542.629999995</v>
      </c>
      <c r="JL24">
        <v>7143189</v>
      </c>
      <c r="JM24">
        <v>8867978.4800000004</v>
      </c>
      <c r="JN24">
        <v>11438439.879999999</v>
      </c>
      <c r="JO24">
        <v>7053447.21</v>
      </c>
      <c r="JP24">
        <v>18161417.559999999</v>
      </c>
      <c r="JQ24">
        <v>4475799</v>
      </c>
      <c r="JR24">
        <v>64306727.320000008</v>
      </c>
      <c r="JS24">
        <v>8973196.2800000012</v>
      </c>
      <c r="JT24">
        <v>5383437</v>
      </c>
      <c r="JU24">
        <v>25628574.850000001</v>
      </c>
      <c r="JV24">
        <v>15837943.9</v>
      </c>
      <c r="JW24">
        <v>8557862</v>
      </c>
      <c r="JX24">
        <v>9919253.6799999997</v>
      </c>
      <c r="JY24">
        <v>8535560</v>
      </c>
      <c r="JZ24">
        <v>82053503</v>
      </c>
      <c r="KA24">
        <v>46186810.640000001</v>
      </c>
      <c r="KB24">
        <v>8642198</v>
      </c>
      <c r="KC24">
        <v>5838163</v>
      </c>
      <c r="KD24">
        <v>12492916.550000001</v>
      </c>
      <c r="KE24">
        <v>4489920</v>
      </c>
      <c r="KF24">
        <v>26518499</v>
      </c>
      <c r="KG24">
        <v>15437958</v>
      </c>
      <c r="KH24">
        <v>9612493</v>
      </c>
      <c r="KI24">
        <v>11391682.149999999</v>
      </c>
      <c r="KJ24">
        <v>8461247.9100000001</v>
      </c>
      <c r="KK24">
        <v>8823219</v>
      </c>
      <c r="KL24">
        <v>10442935.83</v>
      </c>
      <c r="KM24">
        <v>3271522.45</v>
      </c>
      <c r="KN24">
        <v>6530712.8499999996</v>
      </c>
      <c r="KO24">
        <v>134874951.78</v>
      </c>
      <c r="KP24">
        <v>22650578.670000002</v>
      </c>
      <c r="KQ24">
        <v>8704924.75</v>
      </c>
      <c r="KR24">
        <v>14477622.41</v>
      </c>
      <c r="KS24">
        <v>16900252.059999999</v>
      </c>
      <c r="KT24">
        <v>6673285.8099999996</v>
      </c>
      <c r="KU24">
        <v>37500127.07</v>
      </c>
      <c r="KV24">
        <v>8770415.1799999997</v>
      </c>
      <c r="KW24">
        <v>8864096.6999999993</v>
      </c>
      <c r="KX24">
        <v>52510517.899999999</v>
      </c>
      <c r="KY24">
        <v>14327463.4</v>
      </c>
      <c r="KZ24">
        <v>16340795.709999999</v>
      </c>
      <c r="LA24">
        <v>29795842</v>
      </c>
      <c r="LB24">
        <v>8781080</v>
      </c>
      <c r="LC24">
        <v>24943689.779999997</v>
      </c>
      <c r="LD24">
        <v>84652592.120000005</v>
      </c>
      <c r="LE24">
        <v>16257365.5</v>
      </c>
      <c r="LF24">
        <v>122678574.07000001</v>
      </c>
      <c r="LG24">
        <v>30888163.25</v>
      </c>
      <c r="LH24">
        <v>33631890.950000003</v>
      </c>
      <c r="LI24">
        <v>33457854.890000001</v>
      </c>
      <c r="LJ24">
        <v>14137662.890000001</v>
      </c>
      <c r="LK24">
        <v>7663297.6399999997</v>
      </c>
      <c r="LL24">
        <v>6107378</v>
      </c>
      <c r="LM24">
        <v>11641959.630000001</v>
      </c>
      <c r="LN24">
        <v>6940188</v>
      </c>
      <c r="LO24">
        <v>11296884.780000001</v>
      </c>
      <c r="LP24">
        <v>6941733</v>
      </c>
      <c r="LQ24">
        <v>47422380.590000004</v>
      </c>
      <c r="LR24">
        <v>9233798.1899999995</v>
      </c>
      <c r="LS24">
        <v>5608875.7999999998</v>
      </c>
      <c r="LT24">
        <v>163210863.16999999</v>
      </c>
      <c r="LU24">
        <v>61686672.799999997</v>
      </c>
      <c r="LV24">
        <v>115087886.36</v>
      </c>
      <c r="LW24">
        <v>42623174.689999998</v>
      </c>
      <c r="LX24">
        <v>18424314.75</v>
      </c>
      <c r="LY24">
        <v>17410606</v>
      </c>
      <c r="LZ24">
        <v>12810426.75</v>
      </c>
      <c r="MA24">
        <v>13287460.51</v>
      </c>
      <c r="MB24">
        <v>7647356</v>
      </c>
      <c r="MC24">
        <v>12550799</v>
      </c>
      <c r="MD24">
        <v>35214642.899999999</v>
      </c>
      <c r="ME24">
        <v>9631590.8000000007</v>
      </c>
      <c r="MF24">
        <v>164305540</v>
      </c>
      <c r="MG24">
        <v>11138037.459999999</v>
      </c>
      <c r="MH24">
        <v>5890718.8399999999</v>
      </c>
      <c r="MI24">
        <v>6433213.9699999997</v>
      </c>
      <c r="MJ24">
        <v>6079666.9699999997</v>
      </c>
      <c r="MK24">
        <v>11288765.33</v>
      </c>
      <c r="ML24">
        <v>10880509.300000001</v>
      </c>
      <c r="MM24">
        <v>9237294.3900000006</v>
      </c>
      <c r="MN24">
        <v>14094319.48</v>
      </c>
      <c r="MO24">
        <v>8116946.3000000007</v>
      </c>
      <c r="MP24">
        <v>8491381.4000000004</v>
      </c>
      <c r="MQ24">
        <v>6509151</v>
      </c>
      <c r="MR24">
        <v>86535562.24000001</v>
      </c>
      <c r="MS24">
        <v>12631938.550000001</v>
      </c>
      <c r="MT24">
        <v>9295278.6400000006</v>
      </c>
      <c r="MU24">
        <v>20953656</v>
      </c>
      <c r="MV24">
        <v>18100058.289999999</v>
      </c>
      <c r="MW24">
        <v>9203036</v>
      </c>
      <c r="MX24">
        <v>27821266.329700001</v>
      </c>
      <c r="MY24">
        <v>19962732.5</v>
      </c>
      <c r="MZ24">
        <v>13547680</v>
      </c>
      <c r="NA24">
        <v>3963533.96</v>
      </c>
      <c r="NB24">
        <v>3746692</v>
      </c>
      <c r="NC24">
        <v>225167509.51999998</v>
      </c>
      <c r="ND24">
        <v>34046622.240000002</v>
      </c>
      <c r="NE24">
        <v>7668686.5899999999</v>
      </c>
      <c r="NF24">
        <v>85256995.700000003</v>
      </c>
      <c r="NG24">
        <v>8650610.3900000006</v>
      </c>
      <c r="NH24">
        <v>26764194.189999998</v>
      </c>
      <c r="NI24">
        <v>50826501.939999998</v>
      </c>
      <c r="NJ24">
        <v>39909546.700000003</v>
      </c>
      <c r="NK24">
        <v>2806933</v>
      </c>
      <c r="NL24">
        <v>11336736.490000002</v>
      </c>
      <c r="NM24">
        <v>9109472.1300000008</v>
      </c>
      <c r="NN24">
        <v>10964093.5</v>
      </c>
      <c r="NO24">
        <v>53851631.140000001</v>
      </c>
      <c r="NP24">
        <v>8383477.4800000004</v>
      </c>
      <c r="NQ24">
        <v>9842149.370000001</v>
      </c>
      <c r="NR24">
        <v>8628359.3000000007</v>
      </c>
      <c r="NS24">
        <v>9579959.1500000004</v>
      </c>
      <c r="NT24">
        <v>4309300</v>
      </c>
      <c r="NU24">
        <v>7011086.5800000001</v>
      </c>
      <c r="NV24">
        <v>72937712.030000001</v>
      </c>
      <c r="NW24">
        <v>46140377.68</v>
      </c>
      <c r="NX24">
        <v>7160188</v>
      </c>
      <c r="NY24">
        <v>5359684.1400000006</v>
      </c>
      <c r="NZ24">
        <v>6896783.9900000002</v>
      </c>
      <c r="OA24">
        <v>11033713.08</v>
      </c>
      <c r="OB24">
        <v>4216807.09</v>
      </c>
      <c r="OC24">
        <v>72577916.229999989</v>
      </c>
      <c r="OD24">
        <v>27493002.669999998</v>
      </c>
      <c r="OE24">
        <v>12276433.950000001</v>
      </c>
      <c r="OF24">
        <v>40312078.009999998</v>
      </c>
      <c r="OG24">
        <v>10183187.710000001</v>
      </c>
      <c r="OH24">
        <v>12639038.559999999</v>
      </c>
      <c r="OI24">
        <v>19485742.330000002</v>
      </c>
      <c r="OJ24">
        <v>6820017.6399999997</v>
      </c>
      <c r="OK24">
        <v>7126937</v>
      </c>
      <c r="OL24">
        <v>119474412.37</v>
      </c>
      <c r="OM24">
        <v>39190986.399999999</v>
      </c>
      <c r="ON24">
        <v>42082669.219999999</v>
      </c>
      <c r="OO24">
        <v>23771426.25</v>
      </c>
      <c r="OP24">
        <v>12696940.91</v>
      </c>
      <c r="OQ24">
        <v>7740378.7299999995</v>
      </c>
      <c r="OR24">
        <v>77993022.840000004</v>
      </c>
      <c r="OS24">
        <v>7986993.209999999</v>
      </c>
      <c r="OT24">
        <v>9556962</v>
      </c>
      <c r="OU24">
        <v>16221623.34</v>
      </c>
      <c r="OV24">
        <v>17127624.300000001</v>
      </c>
      <c r="OW24">
        <v>28060827</v>
      </c>
      <c r="OX24">
        <v>9657323.370000001</v>
      </c>
      <c r="OY24">
        <v>6831603.79</v>
      </c>
      <c r="OZ24">
        <v>6343271</v>
      </c>
      <c r="PA24">
        <v>85443411.88000001</v>
      </c>
      <c r="PB24">
        <v>9407261.790000001</v>
      </c>
      <c r="PC24">
        <v>22463879.41</v>
      </c>
      <c r="PD24">
        <v>3503259.12</v>
      </c>
      <c r="PE24">
        <v>13616478.65</v>
      </c>
      <c r="PF24">
        <v>27315641.329999998</v>
      </c>
      <c r="PG24">
        <v>9616946.8200000003</v>
      </c>
      <c r="PH24">
        <v>6532640</v>
      </c>
      <c r="PI24">
        <v>14417103.080000002</v>
      </c>
      <c r="PJ24">
        <v>10626000.300000001</v>
      </c>
      <c r="PK24">
        <v>12407973</v>
      </c>
      <c r="PL24">
        <v>21527219</v>
      </c>
      <c r="PM24">
        <v>7125962</v>
      </c>
      <c r="PN24">
        <v>37371691.890000001</v>
      </c>
      <c r="PO24">
        <v>7867377.8700000001</v>
      </c>
      <c r="PP24">
        <v>4186256</v>
      </c>
      <c r="PQ24">
        <v>4099582.25</v>
      </c>
      <c r="PR24">
        <v>8569127.25</v>
      </c>
      <c r="PS24">
        <v>233224269.60000002</v>
      </c>
      <c r="PT24">
        <v>8866348.4600000009</v>
      </c>
      <c r="PU24">
        <v>7843053</v>
      </c>
      <c r="PV24">
        <v>15070223.289999999</v>
      </c>
      <c r="PW24">
        <v>81346029.25</v>
      </c>
      <c r="PX24">
        <v>17584030.289999999</v>
      </c>
      <c r="PY24">
        <v>33956081</v>
      </c>
      <c r="PZ24">
        <v>9595225.25</v>
      </c>
      <c r="QA24">
        <v>21440492.390000001</v>
      </c>
      <c r="QB24">
        <v>8179887.2999999998</v>
      </c>
      <c r="QC24">
        <v>18618923.140000001</v>
      </c>
      <c r="QD24">
        <v>10417074</v>
      </c>
      <c r="QE24">
        <v>9422332.7199999988</v>
      </c>
      <c r="QF24">
        <v>15460021</v>
      </c>
      <c r="QG24">
        <v>13929679.33</v>
      </c>
      <c r="QH24">
        <v>11688224.199999999</v>
      </c>
      <c r="QI24">
        <v>10780365</v>
      </c>
      <c r="QJ24">
        <v>10336663.280000001</v>
      </c>
      <c r="QK24">
        <v>8446976</v>
      </c>
      <c r="QL24">
        <v>26238200.539999999</v>
      </c>
      <c r="QM24">
        <v>25837039.300000001</v>
      </c>
      <c r="QN24">
        <v>8410620.1300000008</v>
      </c>
      <c r="QO24">
        <v>5085185.5</v>
      </c>
      <c r="QP24">
        <v>4848993.09</v>
      </c>
      <c r="QQ24">
        <v>4047607.5200000005</v>
      </c>
      <c r="QR24">
        <v>4042813.88</v>
      </c>
      <c r="QS24">
        <v>105215282.02</v>
      </c>
      <c r="QT24">
        <v>8771165</v>
      </c>
      <c r="QU24">
        <v>20534790.310000002</v>
      </c>
      <c r="QV24">
        <v>11156121</v>
      </c>
      <c r="QW24">
        <v>11813891.129999999</v>
      </c>
      <c r="QX24">
        <v>27476692</v>
      </c>
      <c r="QY24">
        <v>11026902.020000001</v>
      </c>
      <c r="QZ24">
        <v>18645079.789999999</v>
      </c>
      <c r="RA24">
        <v>23272510</v>
      </c>
      <c r="RB24">
        <v>7883304.0099999998</v>
      </c>
      <c r="RC24">
        <v>8893537</v>
      </c>
      <c r="RD24">
        <v>8052224.5</v>
      </c>
      <c r="RE24">
        <v>6767987.2400000002</v>
      </c>
      <c r="RF24">
        <v>154894818.40000001</v>
      </c>
      <c r="RG24">
        <v>22974739.140000001</v>
      </c>
      <c r="RH24">
        <v>8942892</v>
      </c>
      <c r="RI24">
        <v>14661661.199999999</v>
      </c>
      <c r="RJ24">
        <v>11751355.199999999</v>
      </c>
      <c r="RK24">
        <v>14680426.719999999</v>
      </c>
      <c r="RL24">
        <v>25240067</v>
      </c>
      <c r="RM24">
        <v>10019570.520000001</v>
      </c>
      <c r="RN24">
        <v>14133854.99</v>
      </c>
      <c r="RO24">
        <v>19534205.5</v>
      </c>
      <c r="RP24">
        <v>23844096.789999999</v>
      </c>
      <c r="RQ24">
        <v>6692818.0799999991</v>
      </c>
      <c r="RR24">
        <v>5149053.12</v>
      </c>
      <c r="RS24">
        <v>10533404</v>
      </c>
      <c r="RT24">
        <v>7498739.8100000005</v>
      </c>
      <c r="RU24">
        <v>5673410.7999999998</v>
      </c>
      <c r="RV24">
        <v>5982659.1600000001</v>
      </c>
      <c r="RW24">
        <v>4957985.5999999996</v>
      </c>
      <c r="RX24">
        <v>5412092.0099999998</v>
      </c>
      <c r="RY24">
        <v>5821955.4000000004</v>
      </c>
      <c r="RZ24">
        <v>91467290.359999999</v>
      </c>
      <c r="SA24">
        <v>6440230.5099999998</v>
      </c>
      <c r="SB24">
        <v>13352012.780000001</v>
      </c>
      <c r="SC24">
        <v>9921622.5</v>
      </c>
      <c r="SD24">
        <v>5247181.5</v>
      </c>
      <c r="SE24">
        <v>5568848.6699999999</v>
      </c>
      <c r="SF24">
        <v>7803800.5500000007</v>
      </c>
      <c r="SG24">
        <v>21097223.549999997</v>
      </c>
      <c r="SH24">
        <v>5445814.0299999993</v>
      </c>
      <c r="SI24">
        <v>6528493.8599999994</v>
      </c>
      <c r="SJ24">
        <v>8016818.9900000002</v>
      </c>
      <c r="SK24">
        <v>15973375.5</v>
      </c>
      <c r="SL24">
        <v>8349394</v>
      </c>
      <c r="SM24">
        <v>6806228.5500000007</v>
      </c>
      <c r="SN24">
        <v>65966216.369999997</v>
      </c>
      <c r="SO24">
        <v>11118266</v>
      </c>
      <c r="SP24">
        <v>9256297.0399999991</v>
      </c>
      <c r="SQ24">
        <v>6829259</v>
      </c>
      <c r="SR24">
        <v>6565876</v>
      </c>
      <c r="SS24">
        <v>11829880.99</v>
      </c>
      <c r="ST24">
        <v>8100531.6099999994</v>
      </c>
      <c r="SU24">
        <v>16600832.849999998</v>
      </c>
      <c r="SV24">
        <v>9133807.1699999999</v>
      </c>
      <c r="SW24">
        <v>11553247.630000001</v>
      </c>
      <c r="SX24">
        <v>26096131.080000002</v>
      </c>
      <c r="SY24">
        <v>3846054</v>
      </c>
      <c r="SZ24">
        <v>51913326.629999995</v>
      </c>
      <c r="TA24">
        <v>11079087</v>
      </c>
      <c r="TB24">
        <v>13216682.42</v>
      </c>
      <c r="TC24">
        <v>17686020.350000001</v>
      </c>
      <c r="TD24">
        <v>9697388.3000000007</v>
      </c>
      <c r="TE24">
        <v>12255431</v>
      </c>
      <c r="TF24">
        <v>9905689</v>
      </c>
      <c r="TG24">
        <v>5669195</v>
      </c>
      <c r="TH24">
        <v>170244471.98000002</v>
      </c>
      <c r="TI24">
        <v>11018393.84</v>
      </c>
      <c r="TJ24">
        <v>9078550.8300000001</v>
      </c>
      <c r="TK24">
        <v>18841729</v>
      </c>
      <c r="TL24">
        <v>16859434.259999998</v>
      </c>
      <c r="TM24">
        <v>12026145</v>
      </c>
      <c r="TN24">
        <v>6998829.8400000008</v>
      </c>
      <c r="TO24">
        <v>40461395</v>
      </c>
      <c r="TP24">
        <v>13273280</v>
      </c>
      <c r="TQ24">
        <v>23513107.310000002</v>
      </c>
      <c r="TR24">
        <v>18183503.490000002</v>
      </c>
      <c r="TS24">
        <v>11357325</v>
      </c>
      <c r="TT24">
        <v>7074567.79</v>
      </c>
      <c r="TU24">
        <v>13177900.75</v>
      </c>
      <c r="TV24">
        <v>9656732.4800000004</v>
      </c>
      <c r="TW24">
        <v>10859436</v>
      </c>
      <c r="TX24">
        <v>46622033.670000002</v>
      </c>
      <c r="TY24">
        <v>10783227.91</v>
      </c>
      <c r="TZ24">
        <v>58819799.309999995</v>
      </c>
      <c r="UA24">
        <v>17373929</v>
      </c>
      <c r="UB24">
        <v>6422645.6699999999</v>
      </c>
      <c r="UC24">
        <v>13103655.279999999</v>
      </c>
      <c r="UD24">
        <v>70532056.200000003</v>
      </c>
      <c r="UE24">
        <v>6424336.1699999999</v>
      </c>
      <c r="UF24">
        <v>7115631.3200000003</v>
      </c>
      <c r="UG24">
        <v>10278685.550000001</v>
      </c>
      <c r="UH24">
        <v>8069655.6100000003</v>
      </c>
      <c r="UI24">
        <v>45500907</v>
      </c>
      <c r="UJ24">
        <v>12916550</v>
      </c>
      <c r="UK24">
        <v>10111198.200000001</v>
      </c>
      <c r="UL24">
        <v>15765930.51</v>
      </c>
      <c r="UM24">
        <v>8669582.4299999997</v>
      </c>
      <c r="UN24">
        <v>11352664.58</v>
      </c>
      <c r="UO24">
        <v>214014047</v>
      </c>
      <c r="UP24">
        <v>11318699</v>
      </c>
      <c r="UQ24">
        <v>11874618.5</v>
      </c>
      <c r="UR24">
        <v>41838033.529999994</v>
      </c>
      <c r="US24">
        <v>3687592.3000000003</v>
      </c>
      <c r="UT24">
        <v>10076351</v>
      </c>
      <c r="UU24">
        <v>26336712.610000003</v>
      </c>
      <c r="UV24">
        <v>7243459</v>
      </c>
      <c r="UW24">
        <v>8701151.9600000009</v>
      </c>
      <c r="UX24">
        <v>9574295.0800000001</v>
      </c>
      <c r="UY24">
        <v>12138221.310000001</v>
      </c>
      <c r="UZ24">
        <v>25423253.27</v>
      </c>
      <c r="VA24">
        <v>13275056</v>
      </c>
      <c r="VB24">
        <v>25932515.199999996</v>
      </c>
      <c r="VC24">
        <v>8441845.1600000001</v>
      </c>
      <c r="VD24">
        <v>6655679</v>
      </c>
      <c r="VE24">
        <v>7926931.8699999992</v>
      </c>
      <c r="VF24">
        <v>7986348.6600000001</v>
      </c>
      <c r="VG24">
        <v>33057386.609999999</v>
      </c>
      <c r="VH24">
        <v>6340611.7699999996</v>
      </c>
      <c r="VI24">
        <v>6487982.1100000003</v>
      </c>
      <c r="VJ24">
        <v>5532207</v>
      </c>
      <c r="VK24">
        <v>80615903.75</v>
      </c>
      <c r="VL24">
        <v>9634794</v>
      </c>
      <c r="VM24">
        <v>9905811.0999999996</v>
      </c>
      <c r="VN24">
        <v>15725201.540000001</v>
      </c>
      <c r="VO24">
        <v>24998603.080000002</v>
      </c>
      <c r="VP24">
        <v>15402859</v>
      </c>
      <c r="VQ24">
        <v>15368609</v>
      </c>
      <c r="VR24">
        <v>9416821.9299999997</v>
      </c>
      <c r="VS24">
        <v>11623786</v>
      </c>
      <c r="VT24">
        <v>38056156.989999995</v>
      </c>
      <c r="VU24">
        <v>10521009.74</v>
      </c>
      <c r="VV24">
        <v>15767552.299999999</v>
      </c>
      <c r="VW24">
        <v>9860695.6600000001</v>
      </c>
      <c r="VX24">
        <v>9320775</v>
      </c>
      <c r="VY24">
        <v>6973468.6399999997</v>
      </c>
      <c r="VZ24">
        <v>301439936.51999998</v>
      </c>
      <c r="WA24">
        <v>24883854.190000001</v>
      </c>
      <c r="WB24">
        <v>18408434</v>
      </c>
      <c r="WC24">
        <v>10906765.99</v>
      </c>
      <c r="WD24">
        <v>12579022.040000001</v>
      </c>
      <c r="WE24">
        <v>14047173.720000001</v>
      </c>
      <c r="WF24">
        <v>21337297</v>
      </c>
      <c r="WG24">
        <v>26546401</v>
      </c>
      <c r="WH24">
        <v>15157184.07</v>
      </c>
      <c r="WI24">
        <v>21249517</v>
      </c>
      <c r="WJ24">
        <v>13011804</v>
      </c>
      <c r="WK24">
        <v>29319383.030000001</v>
      </c>
      <c r="WL24">
        <v>16934543</v>
      </c>
      <c r="WM24">
        <v>23436576.540000003</v>
      </c>
      <c r="WN24">
        <v>36451102.07</v>
      </c>
      <c r="WO24">
        <v>17577039</v>
      </c>
      <c r="WP24">
        <v>16490864.25</v>
      </c>
      <c r="WQ24">
        <v>19984956.579999998</v>
      </c>
      <c r="WR24">
        <v>9570372.870000001</v>
      </c>
      <c r="WS24">
        <v>31926718.43</v>
      </c>
      <c r="WT24">
        <v>69740991.830000013</v>
      </c>
      <c r="WU24">
        <v>17357352</v>
      </c>
      <c r="WV24">
        <v>9428770</v>
      </c>
      <c r="WW24">
        <v>9541662.1099999994</v>
      </c>
      <c r="WX24">
        <v>12372244.5</v>
      </c>
      <c r="WY24">
        <v>10410443.74</v>
      </c>
      <c r="WZ24">
        <v>11591637</v>
      </c>
      <c r="XA24">
        <v>12386904.57</v>
      </c>
      <c r="XB24">
        <v>36504513.219999999</v>
      </c>
      <c r="XC24">
        <v>10403291.24</v>
      </c>
      <c r="XD24">
        <v>6532631.9699999997</v>
      </c>
      <c r="XE24">
        <v>6345527.5299999993</v>
      </c>
      <c r="XF24">
        <v>6021394.3599999994</v>
      </c>
      <c r="XG24">
        <v>159715977.12</v>
      </c>
      <c r="XH24">
        <v>19619227.48</v>
      </c>
      <c r="XI24">
        <v>22144720.399999999</v>
      </c>
      <c r="XJ24">
        <v>56245238.170000002</v>
      </c>
      <c r="XK24">
        <v>16463490.830000002</v>
      </c>
      <c r="XL24">
        <v>21540503.5</v>
      </c>
      <c r="XM24">
        <v>24283126.5</v>
      </c>
      <c r="XN24">
        <v>18356618</v>
      </c>
      <c r="XO24">
        <v>16227223.949999999</v>
      </c>
      <c r="XP24">
        <v>32165752.700000003</v>
      </c>
      <c r="XQ24">
        <v>25853918.98</v>
      </c>
      <c r="XR24">
        <v>12119996.82</v>
      </c>
      <c r="XS24">
        <v>8865140.6799999997</v>
      </c>
      <c r="XT24">
        <v>10780129</v>
      </c>
      <c r="XU24">
        <v>11911413</v>
      </c>
      <c r="XV24">
        <v>11711593.279999999</v>
      </c>
      <c r="XW24">
        <v>7486258</v>
      </c>
      <c r="XX24">
        <v>9209306.3300000001</v>
      </c>
      <c r="XY24">
        <v>11438312.5</v>
      </c>
      <c r="XZ24">
        <v>10549018.969999999</v>
      </c>
      <c r="YA24">
        <v>9293504</v>
      </c>
      <c r="YB24">
        <v>9806964.3200000003</v>
      </c>
      <c r="YC24">
        <v>8478047.3200000003</v>
      </c>
      <c r="YD24">
        <v>168868711.25</v>
      </c>
      <c r="YE24">
        <v>14348664</v>
      </c>
      <c r="YF24">
        <v>20381272.75</v>
      </c>
      <c r="YG24">
        <v>10111729.1</v>
      </c>
      <c r="YH24">
        <v>47164561.739999995</v>
      </c>
      <c r="YI24">
        <v>16198260.440000001</v>
      </c>
      <c r="YJ24">
        <v>23304590</v>
      </c>
      <c r="YK24">
        <v>10889610.219999999</v>
      </c>
      <c r="YL24">
        <v>38473555.659999996</v>
      </c>
      <c r="YM24">
        <v>27470923</v>
      </c>
      <c r="YN24">
        <v>22845187</v>
      </c>
      <c r="YO24">
        <v>12690992.639999999</v>
      </c>
      <c r="YP24">
        <v>9093660</v>
      </c>
      <c r="YQ24">
        <v>11738177.690000001</v>
      </c>
      <c r="YR24">
        <v>7041529.5999999996</v>
      </c>
      <c r="YS24">
        <v>8609330</v>
      </c>
      <c r="YT24">
        <v>6604573.4500000002</v>
      </c>
      <c r="YU24">
        <v>50754287.760000005</v>
      </c>
      <c r="YV24">
        <v>6153511.1099999994</v>
      </c>
      <c r="YW24">
        <v>6622381.4800000004</v>
      </c>
      <c r="YX24">
        <v>7120093.4400000004</v>
      </c>
      <c r="YY24">
        <v>7154799.7899999991</v>
      </c>
      <c r="YZ24">
        <v>4639245.09</v>
      </c>
      <c r="ZA24">
        <v>6606618</v>
      </c>
      <c r="ZB24">
        <v>59253781.210000001</v>
      </c>
      <c r="ZC24">
        <v>6274343.8499999996</v>
      </c>
      <c r="ZD24">
        <v>11433340.25</v>
      </c>
      <c r="ZE24">
        <v>11856884</v>
      </c>
      <c r="ZF24">
        <v>6563059</v>
      </c>
      <c r="ZG24">
        <v>9593892.25</v>
      </c>
      <c r="ZH24">
        <v>6058807.0500000007</v>
      </c>
      <c r="ZI24">
        <v>5860799.5</v>
      </c>
      <c r="ZJ24">
        <v>24642530</v>
      </c>
      <c r="ZK24">
        <v>135201284</v>
      </c>
      <c r="ZL24">
        <v>6436186</v>
      </c>
      <c r="ZM24">
        <v>14766197.23</v>
      </c>
      <c r="ZN24">
        <v>34547924</v>
      </c>
      <c r="ZO24">
        <v>25768645</v>
      </c>
      <c r="ZP24">
        <v>8729724.5600000005</v>
      </c>
      <c r="ZQ24">
        <v>10073531.469999999</v>
      </c>
      <c r="ZR24">
        <v>20414850.75</v>
      </c>
      <c r="ZS24">
        <v>15519258</v>
      </c>
      <c r="ZT24">
        <v>20503074.68</v>
      </c>
      <c r="ZU24">
        <v>5065766.55</v>
      </c>
      <c r="ZV24">
        <v>7151785</v>
      </c>
      <c r="ZW24">
        <v>6956762.8799999999</v>
      </c>
      <c r="ZX24">
        <v>11275966</v>
      </c>
      <c r="ZY24">
        <v>7938773</v>
      </c>
      <c r="ZZ24">
        <v>9529483</v>
      </c>
      <c r="AAA24">
        <v>6691524.6799999997</v>
      </c>
      <c r="AAB24">
        <v>6883899.3799999999</v>
      </c>
      <c r="AAC24">
        <v>6998845.96</v>
      </c>
      <c r="AAD24">
        <v>7096568.7199999997</v>
      </c>
      <c r="AAE24">
        <v>6831559.3300000001</v>
      </c>
      <c r="AAF24">
        <v>5274738.75</v>
      </c>
      <c r="AAG24">
        <v>49862083.210000001</v>
      </c>
      <c r="AAH24">
        <v>7177250</v>
      </c>
      <c r="AAI24">
        <v>8723384.3000000007</v>
      </c>
      <c r="AAJ24">
        <v>9451643</v>
      </c>
      <c r="AAK24">
        <v>6291307.3899999997</v>
      </c>
      <c r="AAL24">
        <v>11969004.92</v>
      </c>
      <c r="AAM24">
        <v>6516088</v>
      </c>
      <c r="AAN24">
        <v>208703160.88</v>
      </c>
      <c r="AAO24">
        <v>14411914.74</v>
      </c>
      <c r="AAP24">
        <v>9276747</v>
      </c>
      <c r="AAQ24">
        <v>18894410.420000002</v>
      </c>
      <c r="AAR24">
        <v>15540217.110000001</v>
      </c>
      <c r="AAS24">
        <v>10186656.560000001</v>
      </c>
      <c r="AAT24">
        <v>15819814</v>
      </c>
      <c r="AAU24">
        <v>15389273.07</v>
      </c>
      <c r="AAV24">
        <v>35823475</v>
      </c>
      <c r="AAW24">
        <v>11461687</v>
      </c>
      <c r="AAX24">
        <v>14716386</v>
      </c>
      <c r="AAY24">
        <v>62877857.549999997</v>
      </c>
      <c r="AAZ24">
        <v>29325308</v>
      </c>
      <c r="ABA24">
        <v>7599202</v>
      </c>
      <c r="ABB24">
        <v>10344240.5</v>
      </c>
      <c r="ABC24">
        <v>9364076.0199999996</v>
      </c>
      <c r="ABD24">
        <v>8449216</v>
      </c>
      <c r="ABE24">
        <v>11950449</v>
      </c>
      <c r="ABF24">
        <v>9664977.6999999993</v>
      </c>
      <c r="ABG24">
        <v>79556219</v>
      </c>
      <c r="ABH24">
        <v>55414288.660000004</v>
      </c>
      <c r="ABI24">
        <v>7940282</v>
      </c>
      <c r="ABJ24">
        <v>5880416.8899999997</v>
      </c>
      <c r="ABK24">
        <v>5527331</v>
      </c>
      <c r="ABL24">
        <v>5677298.7400000002</v>
      </c>
      <c r="ABM24">
        <v>4869619.8600000003</v>
      </c>
      <c r="ABN24">
        <v>89143473</v>
      </c>
      <c r="ABO24">
        <v>11503669.039999999</v>
      </c>
      <c r="ABP24">
        <v>7076045.6200000001</v>
      </c>
      <c r="ABQ24">
        <v>14281950.33</v>
      </c>
      <c r="ABR24">
        <v>14491498.92</v>
      </c>
      <c r="ABS24">
        <v>9866049.8200000003</v>
      </c>
      <c r="ABT24">
        <v>10085427.51</v>
      </c>
      <c r="ABU24">
        <v>9281904.3499999996</v>
      </c>
      <c r="ABV24">
        <v>1636200</v>
      </c>
      <c r="ABW24">
        <v>93752893.00999999</v>
      </c>
      <c r="ABX24">
        <v>5174491.4000000004</v>
      </c>
      <c r="ABY24">
        <v>10933608.580000002</v>
      </c>
      <c r="ABZ24">
        <v>6243023.3499999996</v>
      </c>
      <c r="ACA24">
        <v>6568669.7800000003</v>
      </c>
      <c r="ACB24">
        <v>21971905</v>
      </c>
      <c r="ACC24">
        <v>5739624.4000000004</v>
      </c>
      <c r="ACD24">
        <v>9504812.870000001</v>
      </c>
      <c r="ACE24">
        <v>5755585.71</v>
      </c>
      <c r="ACF24">
        <v>11783113.350000001</v>
      </c>
      <c r="ACG24">
        <v>5863463.5299999993</v>
      </c>
      <c r="ACH24">
        <v>150151369.29000002</v>
      </c>
      <c r="ACI24">
        <v>5529042.1500000004</v>
      </c>
      <c r="ACJ24">
        <v>7353897.8399999999</v>
      </c>
      <c r="ACK24">
        <v>14018086.520000001</v>
      </c>
      <c r="ACL24">
        <v>7054376.0099999998</v>
      </c>
      <c r="ACM24">
        <v>10041302.870000001</v>
      </c>
      <c r="ACN24">
        <v>17973416</v>
      </c>
      <c r="ACO24">
        <v>43314560.590000004</v>
      </c>
      <c r="ACP24">
        <v>43117549.539999999</v>
      </c>
      <c r="ACQ24">
        <v>8386847.25</v>
      </c>
      <c r="ACR24">
        <v>13940641.5</v>
      </c>
      <c r="ACS24">
        <v>11852329.099999998</v>
      </c>
      <c r="ACT24">
        <v>11252968.85</v>
      </c>
      <c r="ACU24">
        <v>20563403.139999997</v>
      </c>
      <c r="ACV24">
        <v>8411662.6099999994</v>
      </c>
      <c r="ACW24">
        <v>11186599.42</v>
      </c>
      <c r="ACX24">
        <v>7016426</v>
      </c>
      <c r="ACY24">
        <v>9617119.0800000001</v>
      </c>
      <c r="ACZ24">
        <v>3822295</v>
      </c>
      <c r="ADA24">
        <v>4575981</v>
      </c>
      <c r="ADB24">
        <v>6818417.5899999999</v>
      </c>
      <c r="ADC24">
        <v>5434295.6799999997</v>
      </c>
      <c r="ADD24">
        <v>5247390.83</v>
      </c>
      <c r="ADE24">
        <v>32725436.43</v>
      </c>
      <c r="ADF24">
        <v>23491681.020000003</v>
      </c>
      <c r="ADG24">
        <v>3028700.97</v>
      </c>
      <c r="ADH24">
        <v>4355510.4000000004</v>
      </c>
      <c r="ADI24">
        <v>7377803.1399999997</v>
      </c>
      <c r="ADJ24">
        <v>2859000.37</v>
      </c>
      <c r="ADK24">
        <v>4036477.09</v>
      </c>
      <c r="ADL24">
        <v>4356686.5999999996</v>
      </c>
      <c r="ADM24">
        <v>7171017.5199999996</v>
      </c>
      <c r="ADN24">
        <v>220277425.50999999</v>
      </c>
      <c r="ADO24">
        <v>23243620.75</v>
      </c>
      <c r="ADP24">
        <v>22791259.810000002</v>
      </c>
      <c r="ADQ24">
        <v>48173731.700000003</v>
      </c>
      <c r="ADR24">
        <v>4561142.8900000006</v>
      </c>
      <c r="ADS24">
        <v>6975503.9000000004</v>
      </c>
      <c r="ADT24">
        <v>10173011.960000001</v>
      </c>
      <c r="ADU24">
        <v>7482158</v>
      </c>
      <c r="ADV24">
        <v>151530441.56999999</v>
      </c>
      <c r="ADW24">
        <v>46119764.5</v>
      </c>
      <c r="ADX24">
        <v>42348542.890000001</v>
      </c>
      <c r="ADY24">
        <v>11563037.219999999</v>
      </c>
      <c r="ADZ24">
        <v>18396666.079999998</v>
      </c>
      <c r="AEA24">
        <v>19221918.719999999</v>
      </c>
      <c r="AEB24">
        <v>16391402.959999999</v>
      </c>
      <c r="AEC24">
        <v>15983922.98</v>
      </c>
      <c r="AED24">
        <v>16796469.849999998</v>
      </c>
      <c r="AEE24">
        <v>13611447.640000001</v>
      </c>
      <c r="AEF24">
        <v>15820988.970000001</v>
      </c>
      <c r="AEG24">
        <v>15901503.77</v>
      </c>
      <c r="AEH24">
        <v>9677269</v>
      </c>
      <c r="AEI24">
        <v>20798763</v>
      </c>
      <c r="AEJ24">
        <v>17212004.509999998</v>
      </c>
      <c r="AEK24">
        <v>12859833</v>
      </c>
      <c r="AEL24">
        <v>13021124.640000001</v>
      </c>
      <c r="AEM24">
        <v>24044535.59</v>
      </c>
      <c r="AEN24">
        <v>13258296</v>
      </c>
      <c r="AEO24">
        <v>14849889.980000002</v>
      </c>
      <c r="AEP24">
        <v>130797155.52000001</v>
      </c>
      <c r="AEQ24">
        <v>20997948</v>
      </c>
      <c r="AER24">
        <v>17042219.440000001</v>
      </c>
      <c r="AES24">
        <v>13627683</v>
      </c>
      <c r="AET24">
        <v>13371150</v>
      </c>
      <c r="AEU24">
        <v>30896492.529999997</v>
      </c>
      <c r="AEV24">
        <v>10745325.279999999</v>
      </c>
      <c r="AEW24">
        <v>10894031</v>
      </c>
      <c r="AEX24">
        <v>9921434</v>
      </c>
      <c r="AEY24">
        <v>8806025.5899999999</v>
      </c>
      <c r="AEZ24">
        <v>56813423.439999998</v>
      </c>
      <c r="AFA24">
        <v>31697897.280000001</v>
      </c>
      <c r="AFB24">
        <v>15550957.380000001</v>
      </c>
      <c r="AFC24">
        <v>12722868.899999999</v>
      </c>
      <c r="AFD24">
        <v>22642734.5</v>
      </c>
      <c r="AFE24">
        <v>12140572.84</v>
      </c>
      <c r="AFF24">
        <v>12427851.469999999</v>
      </c>
      <c r="AFG24">
        <v>11108762</v>
      </c>
      <c r="AFH24">
        <v>9288684</v>
      </c>
      <c r="AFI24">
        <v>9183864.5600000005</v>
      </c>
      <c r="AFJ24">
        <v>15231634.759999998</v>
      </c>
      <c r="AFK24">
        <v>7153840.7199999997</v>
      </c>
      <c r="AFL24">
        <v>9491540.9400000013</v>
      </c>
      <c r="AFM24">
        <v>59777800</v>
      </c>
      <c r="AFN24">
        <v>16646884.98</v>
      </c>
      <c r="AFO24">
        <v>12835181.149999999</v>
      </c>
      <c r="AFP24">
        <v>11023323.84</v>
      </c>
      <c r="AFQ24">
        <v>13554993.290000001</v>
      </c>
      <c r="AFR24">
        <v>11004698.460000001</v>
      </c>
      <c r="AFS24">
        <v>6610422.3599999994</v>
      </c>
      <c r="AFT24">
        <v>13387488</v>
      </c>
      <c r="AFU24">
        <v>15768964.35</v>
      </c>
      <c r="AFV24">
        <v>8075360.4400000004</v>
      </c>
      <c r="AFW24">
        <v>17851680.25</v>
      </c>
      <c r="AFX24">
        <v>8685115.5700000003</v>
      </c>
      <c r="AFY24">
        <v>95636257</v>
      </c>
      <c r="AFZ24">
        <v>8117209.9299999997</v>
      </c>
      <c r="AGA24">
        <v>10122009.760000002</v>
      </c>
      <c r="AGB24">
        <v>9431041.1899999995</v>
      </c>
      <c r="AGC24">
        <v>18166067.25</v>
      </c>
      <c r="AGD24">
        <v>12999798.5</v>
      </c>
      <c r="AGE24">
        <v>5177562</v>
      </c>
      <c r="AGF24">
        <v>9274717.3100000005</v>
      </c>
      <c r="AGG24">
        <v>6675629.3600000003</v>
      </c>
      <c r="AGH24">
        <v>8695622.6099999994</v>
      </c>
      <c r="AGI24">
        <v>7612281.1100000003</v>
      </c>
      <c r="AGJ24">
        <v>87608190.789999992</v>
      </c>
      <c r="AGK24">
        <v>19505861.259999998</v>
      </c>
      <c r="AGL24">
        <v>16281985.439999999</v>
      </c>
      <c r="AGM24">
        <v>11491439.15</v>
      </c>
      <c r="AGN24">
        <v>23581977.239999998</v>
      </c>
      <c r="AGO24">
        <v>15160321.069999998</v>
      </c>
      <c r="AGP24">
        <v>8445486.6799999997</v>
      </c>
      <c r="AGQ24">
        <v>15158968.290000001</v>
      </c>
      <c r="AGR24">
        <v>157909771.08999997</v>
      </c>
      <c r="AGS24">
        <v>97365518.74000001</v>
      </c>
      <c r="AGT24">
        <v>10460092.030000001</v>
      </c>
      <c r="AGU24">
        <v>20013692.93</v>
      </c>
      <c r="AGV24">
        <v>29168943.960000001</v>
      </c>
      <c r="AGW24">
        <v>20475645.199999999</v>
      </c>
      <c r="AGX24">
        <v>14479499.6</v>
      </c>
      <c r="AGY24">
        <v>16349487.120000001</v>
      </c>
      <c r="AGZ24">
        <v>8602502.5</v>
      </c>
      <c r="AHA24">
        <v>13809311.17</v>
      </c>
      <c r="AHB24">
        <v>13662211.01</v>
      </c>
      <c r="AHC24">
        <v>9053890.8099999987</v>
      </c>
      <c r="AHD24">
        <v>9499154.8000000007</v>
      </c>
      <c r="AHE24">
        <v>9305067.6999999993</v>
      </c>
      <c r="AHF24">
        <v>8840891</v>
      </c>
      <c r="AHG24">
        <v>6753869.2699999996</v>
      </c>
      <c r="AHH24">
        <v>9428806.9000000004</v>
      </c>
      <c r="AHI24">
        <v>44757915.609999999</v>
      </c>
      <c r="AHJ24">
        <v>6149150.5099999998</v>
      </c>
      <c r="AHK24">
        <v>6485873.9100000001</v>
      </c>
      <c r="AHL24">
        <v>10367434.76</v>
      </c>
      <c r="AHM24">
        <v>15865471.51</v>
      </c>
      <c r="AHN24">
        <v>5663193.4900000002</v>
      </c>
      <c r="AHO24">
        <v>8924459.1699999999</v>
      </c>
      <c r="AHR24" t="b">
        <f t="shared" si="0"/>
        <v>1</v>
      </c>
      <c r="AHS24" s="4">
        <v>19</v>
      </c>
      <c r="AHT24" s="4" t="s">
        <v>1003</v>
      </c>
    </row>
    <row r="25" spans="1:904" ht="21" x14ac:dyDescent="0.4">
      <c r="A25" s="36">
        <v>19</v>
      </c>
      <c r="B25" s="22" t="s">
        <v>1005</v>
      </c>
      <c r="C25" t="s">
        <v>1006</v>
      </c>
      <c r="D25">
        <v>360509880.26999998</v>
      </c>
      <c r="E25">
        <v>101372572.15000001</v>
      </c>
      <c r="F25">
        <v>23983253</v>
      </c>
      <c r="G25">
        <v>41718465.009999998</v>
      </c>
      <c r="H25">
        <v>20641695.539999999</v>
      </c>
      <c r="I25">
        <v>26122911.32</v>
      </c>
      <c r="J25">
        <v>12576806.66</v>
      </c>
      <c r="K25">
        <v>95955076.659999996</v>
      </c>
      <c r="L25">
        <v>37294792.719999999</v>
      </c>
      <c r="M25">
        <v>17361243.850000001</v>
      </c>
      <c r="N25">
        <v>61819022.590000004</v>
      </c>
      <c r="O25">
        <v>19028832.969999999</v>
      </c>
      <c r="P25">
        <v>70896763.810000002</v>
      </c>
      <c r="Q25">
        <v>32612534.189999998</v>
      </c>
      <c r="R25">
        <v>23266024.969999999</v>
      </c>
      <c r="S25">
        <v>17598489.939999998</v>
      </c>
      <c r="T25">
        <v>33547876.129999999</v>
      </c>
      <c r="U25">
        <v>25506453.5</v>
      </c>
      <c r="V25">
        <v>19599043.970000003</v>
      </c>
      <c r="W25">
        <v>19611566.310000002</v>
      </c>
      <c r="X25">
        <v>17806601.759999998</v>
      </c>
      <c r="Y25">
        <v>13132238.950000001</v>
      </c>
      <c r="Z25">
        <v>12760735</v>
      </c>
      <c r="AA25">
        <v>12784034.16</v>
      </c>
      <c r="AB25">
        <v>456450155.00999999</v>
      </c>
      <c r="AC25">
        <v>25126575.68</v>
      </c>
      <c r="AD25">
        <v>38126575.019999996</v>
      </c>
      <c r="AE25">
        <v>13764285</v>
      </c>
      <c r="AF25">
        <v>54981579.25</v>
      </c>
      <c r="AG25">
        <v>23772409.75</v>
      </c>
      <c r="AH25">
        <v>44609010</v>
      </c>
      <c r="AI25">
        <v>29437037.75</v>
      </c>
      <c r="AJ25">
        <v>30360629.559999999</v>
      </c>
      <c r="AK25">
        <v>19154479</v>
      </c>
      <c r="AL25">
        <v>18064957</v>
      </c>
      <c r="AM25">
        <v>15884480</v>
      </c>
      <c r="AN25">
        <v>22623886.699999999</v>
      </c>
      <c r="AO25">
        <v>13854476.5</v>
      </c>
      <c r="AP25">
        <v>14798879.18</v>
      </c>
      <c r="AQ25">
        <v>31448191.75</v>
      </c>
      <c r="AR25">
        <v>17123395.5</v>
      </c>
      <c r="AS25">
        <v>8153252.8300000001</v>
      </c>
      <c r="AT25">
        <v>160562424.5</v>
      </c>
      <c r="AU25">
        <v>18307625</v>
      </c>
      <c r="AV25">
        <v>18011553</v>
      </c>
      <c r="AW25">
        <v>16725062</v>
      </c>
      <c r="AX25">
        <v>14787814</v>
      </c>
      <c r="AY25">
        <v>17908071</v>
      </c>
      <c r="AZ25">
        <v>13182367</v>
      </c>
      <c r="BA25">
        <v>15319792</v>
      </c>
      <c r="BB25">
        <v>61453149.619999997</v>
      </c>
      <c r="BC25">
        <v>19901459</v>
      </c>
      <c r="BD25">
        <v>25879952</v>
      </c>
      <c r="BE25">
        <v>44894972.759999998</v>
      </c>
      <c r="BF25">
        <v>19402805.84</v>
      </c>
      <c r="BG25">
        <v>18273107</v>
      </c>
      <c r="BH25">
        <v>15846388.24</v>
      </c>
      <c r="BI25">
        <v>153367899.13999999</v>
      </c>
      <c r="BJ25">
        <v>10393045</v>
      </c>
      <c r="BK25">
        <v>11051748.5</v>
      </c>
      <c r="BL25">
        <v>13809630</v>
      </c>
      <c r="BM25">
        <v>20485895.960000001</v>
      </c>
      <c r="BN25">
        <v>27536574.5</v>
      </c>
      <c r="BO25">
        <v>11888601.75</v>
      </c>
      <c r="BP25">
        <v>12722682.710000001</v>
      </c>
      <c r="BQ25">
        <v>9747022</v>
      </c>
      <c r="BR25">
        <v>10831153.75</v>
      </c>
      <c r="BS25">
        <v>10587867.5</v>
      </c>
      <c r="BT25">
        <v>10691417.5</v>
      </c>
      <c r="BU25">
        <v>50042336</v>
      </c>
      <c r="BV25">
        <v>11370121</v>
      </c>
      <c r="BW25">
        <v>8620117.2899999991</v>
      </c>
      <c r="BX25">
        <v>139045701</v>
      </c>
      <c r="BY25">
        <v>81043785.25</v>
      </c>
      <c r="BZ25">
        <v>19343986.069999997</v>
      </c>
      <c r="CA25">
        <v>15457620</v>
      </c>
      <c r="CB25">
        <v>19332196.920000002</v>
      </c>
      <c r="CC25">
        <v>19668340.5</v>
      </c>
      <c r="CD25">
        <v>13691430.75</v>
      </c>
      <c r="CE25">
        <v>2091216</v>
      </c>
      <c r="CF25">
        <v>1141245</v>
      </c>
      <c r="CG25">
        <v>341397913.94</v>
      </c>
      <c r="CH25">
        <v>14560436.5</v>
      </c>
      <c r="CI25">
        <v>53698417</v>
      </c>
      <c r="CJ25">
        <v>14475263</v>
      </c>
      <c r="CK25">
        <v>19253934</v>
      </c>
      <c r="CL25">
        <v>13897306</v>
      </c>
      <c r="CM25">
        <v>16458989.75</v>
      </c>
      <c r="CN25">
        <v>34057141.100000001</v>
      </c>
      <c r="CO25">
        <v>10256210</v>
      </c>
      <c r="CP25">
        <v>14580701.199999999</v>
      </c>
      <c r="CQ25">
        <v>12889069</v>
      </c>
      <c r="CR25">
        <v>18143996.25</v>
      </c>
      <c r="CS25">
        <v>11404230</v>
      </c>
      <c r="CT25">
        <v>154833370.73000002</v>
      </c>
      <c r="CU25">
        <v>13339941.5</v>
      </c>
      <c r="CV25">
        <v>14222703</v>
      </c>
      <c r="CW25">
        <v>31297941.5</v>
      </c>
      <c r="CX25">
        <v>15665119.720000001</v>
      </c>
      <c r="CY25">
        <v>20036727.600000001</v>
      </c>
      <c r="CZ25">
        <v>11194156</v>
      </c>
      <c r="DA25">
        <v>9312520</v>
      </c>
      <c r="DB25">
        <v>216831105.50999999</v>
      </c>
      <c r="DC25">
        <v>26229709</v>
      </c>
      <c r="DD25">
        <v>60735226.310000002</v>
      </c>
      <c r="DE25">
        <v>76855783.5</v>
      </c>
      <c r="DF25">
        <v>22604308.339999996</v>
      </c>
      <c r="DG25">
        <v>34539989.399999999</v>
      </c>
      <c r="DH25">
        <v>28564576.5</v>
      </c>
      <c r="DI25">
        <v>11888762.5</v>
      </c>
      <c r="DJ25">
        <v>17370615</v>
      </c>
      <c r="DK25">
        <v>18324720</v>
      </c>
      <c r="DL25">
        <v>34765894</v>
      </c>
      <c r="DM25">
        <v>85898887.25999999</v>
      </c>
      <c r="DN25">
        <v>133386093.42999999</v>
      </c>
      <c r="DO25">
        <v>16493582.24</v>
      </c>
      <c r="DP25">
        <v>15937077.76</v>
      </c>
      <c r="DQ25">
        <v>39907543.539999999</v>
      </c>
      <c r="DR25">
        <v>38841911</v>
      </c>
      <c r="DS25">
        <v>34727378</v>
      </c>
      <c r="DT25">
        <v>40067041.839999996</v>
      </c>
      <c r="DU25">
        <v>12364841.300000001</v>
      </c>
      <c r="DV25">
        <v>394672896.65999997</v>
      </c>
      <c r="DW25">
        <v>19445340.260000002</v>
      </c>
      <c r="DX25">
        <v>25733000.079999998</v>
      </c>
      <c r="DY25">
        <v>17652141.990000002</v>
      </c>
      <c r="DZ25">
        <v>18230042.629999999</v>
      </c>
      <c r="EA25">
        <v>17704609.800000001</v>
      </c>
      <c r="EB25">
        <v>33359053.009999998</v>
      </c>
      <c r="EC25">
        <v>19776585.050000001</v>
      </c>
      <c r="ED25">
        <v>50439599.609999999</v>
      </c>
      <c r="EE25">
        <v>73233963.790000007</v>
      </c>
      <c r="EF25">
        <v>77854241.789999992</v>
      </c>
      <c r="EG25">
        <v>15941110</v>
      </c>
      <c r="EH25">
        <v>16182125</v>
      </c>
      <c r="EI25">
        <v>15398362.77</v>
      </c>
      <c r="EJ25">
        <v>22666595.060000002</v>
      </c>
      <c r="EK25">
        <v>31443904.129999999</v>
      </c>
      <c r="EL25">
        <v>9961637.4399999995</v>
      </c>
      <c r="EM25">
        <v>12955720</v>
      </c>
      <c r="EN25">
        <v>221109086.81999999</v>
      </c>
      <c r="EO25">
        <v>15110249.539999999</v>
      </c>
      <c r="EP25">
        <v>15629827.5</v>
      </c>
      <c r="EQ25">
        <v>16173394</v>
      </c>
      <c r="ER25">
        <v>11377655.5</v>
      </c>
      <c r="ES25">
        <v>11521715.65</v>
      </c>
      <c r="ET25">
        <v>26605688.100000001</v>
      </c>
      <c r="EU25">
        <v>19042914.829999998</v>
      </c>
      <c r="EV25">
        <v>14676716</v>
      </c>
      <c r="EW25">
        <v>177849607.25</v>
      </c>
      <c r="EX25">
        <v>7320423.5199999996</v>
      </c>
      <c r="EY25">
        <v>14583499.25</v>
      </c>
      <c r="EZ25">
        <v>17535161.199999999</v>
      </c>
      <c r="FA25">
        <v>30855222.699999999</v>
      </c>
      <c r="FB25">
        <v>29136644.449999999</v>
      </c>
      <c r="FC25">
        <v>17583753</v>
      </c>
      <c r="FD25">
        <v>14609968</v>
      </c>
      <c r="FE25">
        <v>13477255.34</v>
      </c>
      <c r="FF25">
        <v>12512781.83</v>
      </c>
      <c r="FG25">
        <v>13798148</v>
      </c>
      <c r="FH25">
        <v>9144196.75</v>
      </c>
      <c r="FI25">
        <v>102537284.17</v>
      </c>
      <c r="FJ25">
        <v>11697142</v>
      </c>
      <c r="FK25">
        <v>11165531.5</v>
      </c>
      <c r="FL25">
        <v>12418320</v>
      </c>
      <c r="FM25">
        <v>22008308.460000001</v>
      </c>
      <c r="FN25">
        <v>18691620.25</v>
      </c>
      <c r="FO25">
        <v>9747943</v>
      </c>
      <c r="FP25">
        <v>2432475.83</v>
      </c>
      <c r="FQ25">
        <v>235656822.63999999</v>
      </c>
      <c r="FR25">
        <v>12749415.25</v>
      </c>
      <c r="FS25">
        <v>25111805.66</v>
      </c>
      <c r="FT25">
        <v>20622248.75</v>
      </c>
      <c r="FU25">
        <v>31969951.75</v>
      </c>
      <c r="FV25">
        <v>16250557.439999999</v>
      </c>
      <c r="FW25">
        <v>39625156.310000002</v>
      </c>
      <c r="FX25">
        <v>22129391.5</v>
      </c>
      <c r="FY25">
        <v>21560383.890000001</v>
      </c>
      <c r="FZ25">
        <v>17224293.59</v>
      </c>
      <c r="GA25">
        <v>38367019.07</v>
      </c>
      <c r="GB25">
        <v>17646471.189999998</v>
      </c>
      <c r="GC25">
        <v>16700935</v>
      </c>
      <c r="GD25">
        <v>9465678.3300000001</v>
      </c>
      <c r="GE25">
        <v>165052168.34000003</v>
      </c>
      <c r="GF25">
        <v>13340852.75</v>
      </c>
      <c r="GG25">
        <v>11974127</v>
      </c>
      <c r="GH25">
        <v>30221392.089999996</v>
      </c>
      <c r="GI25">
        <v>16321182.1</v>
      </c>
      <c r="GJ25">
        <v>12285381.560000001</v>
      </c>
      <c r="GK25">
        <v>13936449.84</v>
      </c>
      <c r="GL25">
        <v>42363880.090000004</v>
      </c>
      <c r="GM25">
        <v>12849387.26</v>
      </c>
      <c r="GN25">
        <v>6836217.1699999999</v>
      </c>
      <c r="GO25">
        <v>6219695.21</v>
      </c>
      <c r="GP25">
        <v>6579769.5</v>
      </c>
      <c r="GQ25">
        <v>79663124.329999998</v>
      </c>
      <c r="GR25">
        <v>23959622</v>
      </c>
      <c r="GS25">
        <v>13669978</v>
      </c>
      <c r="GT25">
        <v>27216767.98</v>
      </c>
      <c r="GU25">
        <v>7117139.5</v>
      </c>
      <c r="GV25">
        <v>21310076</v>
      </c>
      <c r="GW25">
        <v>20377112</v>
      </c>
      <c r="GX25">
        <v>12436435</v>
      </c>
      <c r="GY25">
        <v>77172572.680000007</v>
      </c>
      <c r="GZ25">
        <v>7816132.8300000001</v>
      </c>
      <c r="HA25">
        <v>25441240.68</v>
      </c>
      <c r="HB25">
        <v>16490264</v>
      </c>
      <c r="HC25">
        <v>250676057</v>
      </c>
      <c r="HD25">
        <v>31661304.829999998</v>
      </c>
      <c r="HE25">
        <v>38494505.239999995</v>
      </c>
      <c r="HF25">
        <v>51096316.879999995</v>
      </c>
      <c r="HG25">
        <v>25030565.120000001</v>
      </c>
      <c r="HH25">
        <v>42489459</v>
      </c>
      <c r="HI25">
        <v>13757375</v>
      </c>
      <c r="HJ25">
        <v>183937930.02000001</v>
      </c>
      <c r="HK25">
        <v>29051979.439999998</v>
      </c>
      <c r="HL25">
        <v>35411401.990000002</v>
      </c>
      <c r="HM25">
        <v>24448495.579999998</v>
      </c>
      <c r="HN25">
        <v>18309705.969999999</v>
      </c>
      <c r="HO25">
        <v>21037199</v>
      </c>
      <c r="HP25">
        <v>27799425.329999998</v>
      </c>
      <c r="HQ25">
        <v>16161750.179999998</v>
      </c>
      <c r="HR25">
        <v>209122498.82999998</v>
      </c>
      <c r="HS25">
        <v>64057412.439999998</v>
      </c>
      <c r="HT25">
        <v>13886782</v>
      </c>
      <c r="HU25">
        <v>9627709.25</v>
      </c>
      <c r="HV25">
        <v>11983693</v>
      </c>
      <c r="HW25">
        <v>7474125.5</v>
      </c>
      <c r="HX25">
        <v>33065875.560000002</v>
      </c>
      <c r="HY25">
        <v>12058232.75</v>
      </c>
      <c r="HZ25">
        <v>11266532.5</v>
      </c>
      <c r="IA25">
        <v>12269563.5</v>
      </c>
      <c r="IB25">
        <v>10666940</v>
      </c>
      <c r="IC25">
        <v>20324242.75</v>
      </c>
      <c r="ID25">
        <v>6894006.25</v>
      </c>
      <c r="IE25">
        <v>15493934.75</v>
      </c>
      <c r="IF25">
        <v>9662292.3399999999</v>
      </c>
      <c r="IG25">
        <v>7999461.25</v>
      </c>
      <c r="IH25">
        <v>164435525.5</v>
      </c>
      <c r="II25">
        <v>58306942.039999999</v>
      </c>
      <c r="IJ25">
        <v>17926922.25</v>
      </c>
      <c r="IK25">
        <v>31735591.73</v>
      </c>
      <c r="IL25">
        <v>51097558.509999998</v>
      </c>
      <c r="IM25">
        <v>13763579.310000001</v>
      </c>
      <c r="IN25">
        <v>13529439.25</v>
      </c>
      <c r="IO25">
        <v>9373274.5</v>
      </c>
      <c r="IP25">
        <v>11293029.039999999</v>
      </c>
      <c r="IQ25">
        <v>12136975.5</v>
      </c>
      <c r="IR25">
        <v>11782122.5</v>
      </c>
      <c r="IS25">
        <v>257694282.77000001</v>
      </c>
      <c r="IT25">
        <v>81319609</v>
      </c>
      <c r="IU25">
        <v>28818884.73</v>
      </c>
      <c r="IV25">
        <v>20481020.48</v>
      </c>
      <c r="IW25">
        <v>14579304.970000001</v>
      </c>
      <c r="IX25">
        <v>6995941.9399999995</v>
      </c>
      <c r="IY25">
        <v>13644930.1</v>
      </c>
      <c r="IZ25">
        <v>7437338.0600000005</v>
      </c>
      <c r="JA25">
        <v>9778271.25</v>
      </c>
      <c r="JB25">
        <v>14945202</v>
      </c>
      <c r="JC25">
        <v>19476695.789999999</v>
      </c>
      <c r="JD25">
        <v>13054465.710000001</v>
      </c>
      <c r="JE25">
        <v>75901776</v>
      </c>
      <c r="JF25">
        <v>40014679.619999997</v>
      </c>
      <c r="JG25">
        <v>11846890</v>
      </c>
      <c r="JH25">
        <v>12299276</v>
      </c>
      <c r="JI25">
        <v>8607632.3900000006</v>
      </c>
      <c r="JJ25">
        <v>9287335</v>
      </c>
      <c r="JK25">
        <v>83578341.519999996</v>
      </c>
      <c r="JL25">
        <v>10212618</v>
      </c>
      <c r="JM25">
        <v>15242940</v>
      </c>
      <c r="JN25">
        <v>18224906.939999998</v>
      </c>
      <c r="JO25">
        <v>12043287.48</v>
      </c>
      <c r="JP25">
        <v>29656916</v>
      </c>
      <c r="JQ25">
        <v>9965686.5</v>
      </c>
      <c r="JR25">
        <v>128681382.78999999</v>
      </c>
      <c r="JS25">
        <v>15015266.6</v>
      </c>
      <c r="JT25">
        <v>10228854.75</v>
      </c>
      <c r="JU25">
        <v>30534279.5</v>
      </c>
      <c r="JV25">
        <v>29482424.579999998</v>
      </c>
      <c r="JW25">
        <v>19754652.5</v>
      </c>
      <c r="JX25">
        <v>15560662</v>
      </c>
      <c r="JY25">
        <v>12336407.5</v>
      </c>
      <c r="JZ25">
        <v>188256351.94</v>
      </c>
      <c r="KA25">
        <v>97220526.079999998</v>
      </c>
      <c r="KB25">
        <v>16617300.5</v>
      </c>
      <c r="KC25">
        <v>10824480</v>
      </c>
      <c r="KD25">
        <v>19181304.810000002</v>
      </c>
      <c r="KE25">
        <v>9397485</v>
      </c>
      <c r="KF25">
        <v>43031186.5</v>
      </c>
      <c r="KG25">
        <v>40287973.120000005</v>
      </c>
      <c r="KH25">
        <v>18757605</v>
      </c>
      <c r="KI25">
        <v>19841311.75</v>
      </c>
      <c r="KJ25">
        <v>15466792.35</v>
      </c>
      <c r="KK25">
        <v>14788412.5</v>
      </c>
      <c r="KL25">
        <v>20404394</v>
      </c>
      <c r="KM25">
        <v>7211405</v>
      </c>
      <c r="KN25">
        <v>13518233.75</v>
      </c>
      <c r="KO25">
        <v>286011155.56999999</v>
      </c>
      <c r="KP25">
        <v>28499989.5</v>
      </c>
      <c r="KQ25">
        <v>17007354.890000001</v>
      </c>
      <c r="KR25">
        <v>18236538.5</v>
      </c>
      <c r="KS25">
        <v>16664496</v>
      </c>
      <c r="KT25">
        <v>15001742</v>
      </c>
      <c r="KU25">
        <v>69003375.129999995</v>
      </c>
      <c r="KV25">
        <v>13943903</v>
      </c>
      <c r="KW25">
        <v>18072604.879999999</v>
      </c>
      <c r="KX25">
        <v>98667076.75</v>
      </c>
      <c r="KY25">
        <v>15680439.109999999</v>
      </c>
      <c r="KZ25">
        <v>23452199</v>
      </c>
      <c r="LA25">
        <v>51717455.799999997</v>
      </c>
      <c r="LB25">
        <v>17194862.170000002</v>
      </c>
      <c r="LC25">
        <v>24932750.5</v>
      </c>
      <c r="LD25">
        <v>145276575.09999999</v>
      </c>
      <c r="LE25">
        <v>27649836</v>
      </c>
      <c r="LF25">
        <v>309020394.68999994</v>
      </c>
      <c r="LG25">
        <v>58727902.140000001</v>
      </c>
      <c r="LH25">
        <v>81888602.909999996</v>
      </c>
      <c r="LI25">
        <v>68348828.75</v>
      </c>
      <c r="LJ25">
        <v>21274299.690000001</v>
      </c>
      <c r="LK25">
        <v>16414593.5</v>
      </c>
      <c r="LL25">
        <v>8489240.5</v>
      </c>
      <c r="LM25">
        <v>22027754.969999999</v>
      </c>
      <c r="LN25">
        <v>13055194.5</v>
      </c>
      <c r="LO25">
        <v>25433755.280000001</v>
      </c>
      <c r="LP25">
        <v>10876935.5</v>
      </c>
      <c r="LQ25">
        <v>78457113.150000006</v>
      </c>
      <c r="LR25">
        <v>15729047</v>
      </c>
      <c r="LS25">
        <v>11584086</v>
      </c>
      <c r="LT25">
        <v>264745702.41000003</v>
      </c>
      <c r="LU25">
        <v>112564113.65000001</v>
      </c>
      <c r="LV25">
        <v>201701513.5</v>
      </c>
      <c r="LW25">
        <v>77827424.319999993</v>
      </c>
      <c r="LX25">
        <v>30768301.270000003</v>
      </c>
      <c r="LY25">
        <v>33805473</v>
      </c>
      <c r="LZ25">
        <v>19988976.5</v>
      </c>
      <c r="MA25">
        <v>17840996.329999998</v>
      </c>
      <c r="MB25">
        <v>18054416</v>
      </c>
      <c r="MC25">
        <v>21797459</v>
      </c>
      <c r="MD25">
        <v>48334623.370000005</v>
      </c>
      <c r="ME25">
        <v>17211722.25</v>
      </c>
      <c r="MF25">
        <v>305294745.90999997</v>
      </c>
      <c r="MG25">
        <v>18437495.5</v>
      </c>
      <c r="MH25">
        <v>10633641.25</v>
      </c>
      <c r="MI25">
        <v>12375018.85</v>
      </c>
      <c r="MJ25">
        <v>10538107.77</v>
      </c>
      <c r="MK25">
        <v>22061925.530000001</v>
      </c>
      <c r="ML25">
        <v>14568601.25</v>
      </c>
      <c r="MM25">
        <v>14880667.5</v>
      </c>
      <c r="MN25">
        <v>30037720.5</v>
      </c>
      <c r="MO25">
        <v>16863363</v>
      </c>
      <c r="MP25">
        <v>17129537.75</v>
      </c>
      <c r="MQ25">
        <v>12605225</v>
      </c>
      <c r="MR25">
        <v>216005609.97999999</v>
      </c>
      <c r="MS25">
        <v>21513999</v>
      </c>
      <c r="MT25">
        <v>22408280.719999999</v>
      </c>
      <c r="MU25">
        <v>31470459</v>
      </c>
      <c r="MV25">
        <v>27733532.449999999</v>
      </c>
      <c r="MW25">
        <v>21227364</v>
      </c>
      <c r="MX25">
        <v>55890272.469999999</v>
      </c>
      <c r="MY25">
        <v>36898298.5</v>
      </c>
      <c r="MZ25">
        <v>22457258</v>
      </c>
      <c r="NA25">
        <v>10600741.5</v>
      </c>
      <c r="NB25">
        <v>6541350</v>
      </c>
      <c r="NC25">
        <v>400592103.5</v>
      </c>
      <c r="ND25">
        <v>60889576.5</v>
      </c>
      <c r="NE25">
        <v>17164909.739999998</v>
      </c>
      <c r="NF25">
        <v>161621419.13999999</v>
      </c>
      <c r="NG25">
        <v>16783830.049999997</v>
      </c>
      <c r="NH25">
        <v>43268261.510000005</v>
      </c>
      <c r="NI25">
        <v>82299602</v>
      </c>
      <c r="NJ25">
        <v>78021588.599999994</v>
      </c>
      <c r="NK25">
        <v>10916854</v>
      </c>
      <c r="NL25">
        <v>27770915.43</v>
      </c>
      <c r="NM25">
        <v>22370811.77</v>
      </c>
      <c r="NN25">
        <v>18015120</v>
      </c>
      <c r="NO25">
        <v>86207331.039999992</v>
      </c>
      <c r="NP25">
        <v>16444078.75</v>
      </c>
      <c r="NQ25">
        <v>12973491.969999999</v>
      </c>
      <c r="NR25">
        <v>14691487</v>
      </c>
      <c r="NS25">
        <v>10758441.66</v>
      </c>
      <c r="NT25">
        <v>9671016.5600000005</v>
      </c>
      <c r="NU25">
        <v>12026993.41</v>
      </c>
      <c r="NV25">
        <v>167381705.22</v>
      </c>
      <c r="NW25">
        <v>100466686.96000001</v>
      </c>
      <c r="NX25">
        <v>17360846.16</v>
      </c>
      <c r="NY25">
        <v>12792433.370000001</v>
      </c>
      <c r="NZ25">
        <v>12614321.25</v>
      </c>
      <c r="OA25">
        <v>24364849.25</v>
      </c>
      <c r="OB25">
        <v>11934214.75</v>
      </c>
      <c r="OC25">
        <v>196148714.80000001</v>
      </c>
      <c r="OD25">
        <v>60773231</v>
      </c>
      <c r="OE25">
        <v>22276794.5</v>
      </c>
      <c r="OF25">
        <v>55432214.300000004</v>
      </c>
      <c r="OG25">
        <v>17341138.629999999</v>
      </c>
      <c r="OH25">
        <v>24307377.93</v>
      </c>
      <c r="OI25">
        <v>28969401.5</v>
      </c>
      <c r="OJ25">
        <v>15303480.75</v>
      </c>
      <c r="OK25">
        <v>11409271.5</v>
      </c>
      <c r="OL25">
        <v>234991268.71000001</v>
      </c>
      <c r="OM25">
        <v>59518719.479999997</v>
      </c>
      <c r="ON25">
        <v>104440409.38</v>
      </c>
      <c r="OO25">
        <v>36685455.469999999</v>
      </c>
      <c r="OP25">
        <v>29857149.579999998</v>
      </c>
      <c r="OQ25">
        <v>16327672.08</v>
      </c>
      <c r="OR25">
        <v>146232569.5</v>
      </c>
      <c r="OS25">
        <v>12518033.279999999</v>
      </c>
      <c r="OT25">
        <v>16829674</v>
      </c>
      <c r="OU25">
        <v>26838618</v>
      </c>
      <c r="OV25">
        <v>25437942</v>
      </c>
      <c r="OW25">
        <v>59600766</v>
      </c>
      <c r="OX25">
        <v>18307974</v>
      </c>
      <c r="OY25">
        <v>11228672</v>
      </c>
      <c r="OZ25">
        <v>9228593.5</v>
      </c>
      <c r="PA25">
        <v>197081772.74000001</v>
      </c>
      <c r="PB25">
        <v>14192538</v>
      </c>
      <c r="PC25">
        <v>41114663.5</v>
      </c>
      <c r="PD25">
        <v>10007562</v>
      </c>
      <c r="PE25">
        <v>27174431.5</v>
      </c>
      <c r="PF25">
        <v>50072461</v>
      </c>
      <c r="PG25">
        <v>16297771.25</v>
      </c>
      <c r="PH25">
        <v>13967821.5</v>
      </c>
      <c r="PI25">
        <v>22764832.25</v>
      </c>
      <c r="PJ25">
        <v>19223182.5</v>
      </c>
      <c r="PK25">
        <v>21481362.5</v>
      </c>
      <c r="PL25">
        <v>32285508.75</v>
      </c>
      <c r="PM25">
        <v>12521127.5</v>
      </c>
      <c r="PN25">
        <v>60170962.5</v>
      </c>
      <c r="PO25">
        <v>13055126.92</v>
      </c>
      <c r="PP25">
        <v>7156129</v>
      </c>
      <c r="PQ25">
        <v>7953896.5</v>
      </c>
      <c r="PR25">
        <v>10322052.25</v>
      </c>
      <c r="PS25">
        <v>522305013</v>
      </c>
      <c r="PT25">
        <v>18004365</v>
      </c>
      <c r="PU25">
        <v>14078785</v>
      </c>
      <c r="PV25">
        <v>26371771</v>
      </c>
      <c r="PW25">
        <v>94330837</v>
      </c>
      <c r="PX25">
        <v>25231365.5</v>
      </c>
      <c r="PY25">
        <v>40898418</v>
      </c>
      <c r="PZ25">
        <v>22758032.850000001</v>
      </c>
      <c r="QA25">
        <v>42974842</v>
      </c>
      <c r="QB25">
        <v>11901040.5</v>
      </c>
      <c r="QC25">
        <v>35002362.25</v>
      </c>
      <c r="QD25">
        <v>14310623.25</v>
      </c>
      <c r="QE25">
        <v>15450737.5</v>
      </c>
      <c r="QF25">
        <v>26564104</v>
      </c>
      <c r="QG25">
        <v>34440523.359999999</v>
      </c>
      <c r="QH25">
        <v>28340851</v>
      </c>
      <c r="QI25">
        <v>14208929</v>
      </c>
      <c r="QJ25">
        <v>16923743</v>
      </c>
      <c r="QK25">
        <v>12083056.5</v>
      </c>
      <c r="QL25">
        <v>39116591.340000004</v>
      </c>
      <c r="QM25">
        <v>45440679.210000001</v>
      </c>
      <c r="QN25">
        <v>13590779</v>
      </c>
      <c r="QO25">
        <v>6304700</v>
      </c>
      <c r="QP25">
        <v>7885481.5</v>
      </c>
      <c r="QQ25">
        <v>7090687</v>
      </c>
      <c r="QR25">
        <v>5420119.25</v>
      </c>
      <c r="QS25">
        <v>218611873.24000001</v>
      </c>
      <c r="QT25">
        <v>12856038</v>
      </c>
      <c r="QU25">
        <v>36944197</v>
      </c>
      <c r="QV25">
        <v>19720698.5</v>
      </c>
      <c r="QW25">
        <v>22158337</v>
      </c>
      <c r="QX25">
        <v>52142449.5</v>
      </c>
      <c r="QY25">
        <v>18893158</v>
      </c>
      <c r="QZ25">
        <v>39561666.649999999</v>
      </c>
      <c r="RA25">
        <v>37057937.75</v>
      </c>
      <c r="RB25">
        <v>14203663</v>
      </c>
      <c r="RC25">
        <v>14497582</v>
      </c>
      <c r="RD25">
        <v>8351013</v>
      </c>
      <c r="RE25">
        <v>6812291</v>
      </c>
      <c r="RF25">
        <v>335595482</v>
      </c>
      <c r="RG25">
        <v>40681732.090000004</v>
      </c>
      <c r="RH25">
        <v>14221595</v>
      </c>
      <c r="RI25">
        <v>24840766.969999999</v>
      </c>
      <c r="RJ25">
        <v>18854430.259999998</v>
      </c>
      <c r="RK25">
        <v>22236772.120000001</v>
      </c>
      <c r="RL25">
        <v>49924770</v>
      </c>
      <c r="RM25">
        <v>14369579.75</v>
      </c>
      <c r="RN25">
        <v>20026791</v>
      </c>
      <c r="RO25">
        <v>39175553</v>
      </c>
      <c r="RP25">
        <v>51715261.5</v>
      </c>
      <c r="RQ25">
        <v>11924351.25</v>
      </c>
      <c r="RR25">
        <v>11136622.5</v>
      </c>
      <c r="RS25">
        <v>17285139.25</v>
      </c>
      <c r="RT25">
        <v>12474427.5</v>
      </c>
      <c r="RU25">
        <v>13046364.5</v>
      </c>
      <c r="RV25">
        <v>13712345</v>
      </c>
      <c r="RW25">
        <v>9431115</v>
      </c>
      <c r="RX25">
        <v>7750743.8200000003</v>
      </c>
      <c r="RY25">
        <v>10885489</v>
      </c>
      <c r="RZ25">
        <v>155624227.31999999</v>
      </c>
      <c r="SA25">
        <v>11701097.09</v>
      </c>
      <c r="SB25">
        <v>16155428</v>
      </c>
      <c r="SC25">
        <v>20098509.18</v>
      </c>
      <c r="SD25">
        <v>10483493.18</v>
      </c>
      <c r="SE25">
        <v>11881343</v>
      </c>
      <c r="SF25">
        <v>17541880</v>
      </c>
      <c r="SG25">
        <v>42573763.130000003</v>
      </c>
      <c r="SH25">
        <v>15683945</v>
      </c>
      <c r="SI25">
        <v>13688459.960000001</v>
      </c>
      <c r="SJ25">
        <v>20691235</v>
      </c>
      <c r="SK25">
        <v>28281077.5</v>
      </c>
      <c r="SL25">
        <v>15345769.92</v>
      </c>
      <c r="SM25">
        <v>11442357.5</v>
      </c>
      <c r="SN25">
        <v>126870063.26000001</v>
      </c>
      <c r="SO25">
        <v>14338324</v>
      </c>
      <c r="SP25">
        <v>13031253</v>
      </c>
      <c r="SQ25">
        <v>12174102.5</v>
      </c>
      <c r="SR25">
        <v>10388015</v>
      </c>
      <c r="SS25">
        <v>13359690.5</v>
      </c>
      <c r="ST25">
        <v>19804330</v>
      </c>
      <c r="SU25">
        <v>30158081</v>
      </c>
      <c r="SV25">
        <v>13167422.5</v>
      </c>
      <c r="SW25">
        <v>15555355</v>
      </c>
      <c r="SX25">
        <v>36190461.009999998</v>
      </c>
      <c r="SY25">
        <v>8170607.5</v>
      </c>
      <c r="SZ25">
        <v>88555678.379999995</v>
      </c>
      <c r="TA25">
        <v>18278550</v>
      </c>
      <c r="TB25">
        <v>24398603.800000001</v>
      </c>
      <c r="TC25">
        <v>41248736.980000004</v>
      </c>
      <c r="TD25">
        <v>17112715.75</v>
      </c>
      <c r="TE25">
        <v>21855849</v>
      </c>
      <c r="TF25">
        <v>14949746.25</v>
      </c>
      <c r="TG25">
        <v>10504207</v>
      </c>
      <c r="TH25">
        <v>245797977.14000002</v>
      </c>
      <c r="TI25">
        <v>15198013</v>
      </c>
      <c r="TJ25">
        <v>12884948.699999999</v>
      </c>
      <c r="TK25">
        <v>25853048.5</v>
      </c>
      <c r="TL25">
        <v>25699323.539999999</v>
      </c>
      <c r="TM25">
        <v>15328874</v>
      </c>
      <c r="TN25">
        <v>8752800</v>
      </c>
      <c r="TO25">
        <v>59378677.899999999</v>
      </c>
      <c r="TP25">
        <v>14412171.25</v>
      </c>
      <c r="TQ25">
        <v>22207917</v>
      </c>
      <c r="TR25">
        <v>19460202.25</v>
      </c>
      <c r="TS25">
        <v>12809305.9</v>
      </c>
      <c r="TT25">
        <v>10853115.4</v>
      </c>
      <c r="TU25">
        <v>12191270.5</v>
      </c>
      <c r="TV25">
        <v>12520389.9</v>
      </c>
      <c r="TW25">
        <v>12150990</v>
      </c>
      <c r="TX25">
        <v>74068604</v>
      </c>
      <c r="TY25">
        <v>12831418.699999999</v>
      </c>
      <c r="TZ25">
        <v>141022469.81999999</v>
      </c>
      <c r="UA25">
        <v>38531620.799999997</v>
      </c>
      <c r="UB25">
        <v>15798470.5</v>
      </c>
      <c r="UC25">
        <v>16956660.5</v>
      </c>
      <c r="UD25">
        <v>112376737</v>
      </c>
      <c r="UE25">
        <v>13047124.58</v>
      </c>
      <c r="UF25">
        <v>11506542.5</v>
      </c>
      <c r="UG25">
        <v>14548088.810000001</v>
      </c>
      <c r="UH25">
        <v>11373060.32</v>
      </c>
      <c r="UI25">
        <v>107896849.24000001</v>
      </c>
      <c r="UJ25">
        <v>26638116.5</v>
      </c>
      <c r="UK25">
        <v>18445261</v>
      </c>
      <c r="UL25">
        <v>29840457.649999999</v>
      </c>
      <c r="UM25">
        <v>24756848.280000001</v>
      </c>
      <c r="UN25">
        <v>16359060</v>
      </c>
      <c r="UO25">
        <v>465861387</v>
      </c>
      <c r="UP25">
        <v>19940027</v>
      </c>
      <c r="UQ25">
        <v>20729125</v>
      </c>
      <c r="UR25">
        <v>79147515</v>
      </c>
      <c r="US25">
        <v>3284541</v>
      </c>
      <c r="UT25">
        <v>16245394.5</v>
      </c>
      <c r="UU25">
        <v>44415526.799999997</v>
      </c>
      <c r="UV25">
        <v>12774471</v>
      </c>
      <c r="UW25">
        <v>14368269.75</v>
      </c>
      <c r="UX25">
        <v>16019079.25</v>
      </c>
      <c r="UY25">
        <v>21088887.640000001</v>
      </c>
      <c r="UZ25">
        <v>40530623</v>
      </c>
      <c r="VA25">
        <v>23981136</v>
      </c>
      <c r="VB25">
        <v>35033991</v>
      </c>
      <c r="VC25">
        <v>13847349.5</v>
      </c>
      <c r="VD25">
        <v>12462854.5</v>
      </c>
      <c r="VE25">
        <v>13973343</v>
      </c>
      <c r="VF25">
        <v>12751746.5</v>
      </c>
      <c r="VG25">
        <v>49512672.75</v>
      </c>
      <c r="VH25">
        <v>10874806</v>
      </c>
      <c r="VI25">
        <v>9805614</v>
      </c>
      <c r="VJ25">
        <v>8004048</v>
      </c>
      <c r="VK25">
        <v>168940481.59</v>
      </c>
      <c r="VL25">
        <v>16169811</v>
      </c>
      <c r="VM25">
        <v>15661189</v>
      </c>
      <c r="VN25">
        <v>29451955.25</v>
      </c>
      <c r="VO25">
        <v>35514875</v>
      </c>
      <c r="VP25">
        <v>33409144</v>
      </c>
      <c r="VQ25">
        <v>23096577.5</v>
      </c>
      <c r="VR25">
        <v>16025057</v>
      </c>
      <c r="VS25">
        <v>16993435</v>
      </c>
      <c r="VT25">
        <v>68782771.24000001</v>
      </c>
      <c r="VU25">
        <v>16187106.5</v>
      </c>
      <c r="VV25">
        <v>31208702.5</v>
      </c>
      <c r="VW25">
        <v>17750297</v>
      </c>
      <c r="VX25">
        <v>14073065</v>
      </c>
      <c r="VY25">
        <v>10369369</v>
      </c>
      <c r="VZ25">
        <v>703236588.12</v>
      </c>
      <c r="WA25">
        <v>34732675.049999997</v>
      </c>
      <c r="WB25">
        <v>25321127</v>
      </c>
      <c r="WC25">
        <v>17883128</v>
      </c>
      <c r="WD25">
        <v>14106845.050000001</v>
      </c>
      <c r="WE25">
        <v>25928918.829999998</v>
      </c>
      <c r="WF25">
        <v>42758469</v>
      </c>
      <c r="WG25">
        <v>40998633</v>
      </c>
      <c r="WH25">
        <v>21088346.25</v>
      </c>
      <c r="WI25">
        <v>34934107.200000003</v>
      </c>
      <c r="WJ25">
        <v>18810549</v>
      </c>
      <c r="WK25">
        <v>60371844.640000001</v>
      </c>
      <c r="WL25">
        <v>22081277</v>
      </c>
      <c r="WM25">
        <v>39924480</v>
      </c>
      <c r="WN25">
        <v>65268022</v>
      </c>
      <c r="WO25">
        <v>25261353.960000001</v>
      </c>
      <c r="WP25">
        <v>27797404</v>
      </c>
      <c r="WQ25">
        <v>34229463.5</v>
      </c>
      <c r="WR25">
        <v>14851075.5</v>
      </c>
      <c r="WS25">
        <v>43631123.090000004</v>
      </c>
      <c r="WT25">
        <v>98196794.519999996</v>
      </c>
      <c r="WU25">
        <v>21550987</v>
      </c>
      <c r="WV25">
        <v>17054461</v>
      </c>
      <c r="WW25">
        <v>12853716</v>
      </c>
      <c r="WX25">
        <v>18228688</v>
      </c>
      <c r="WY25">
        <v>15676373.5</v>
      </c>
      <c r="WZ25">
        <v>14703038</v>
      </c>
      <c r="XA25">
        <v>16057452.319999998</v>
      </c>
      <c r="XB25">
        <v>89222201</v>
      </c>
      <c r="XC25">
        <v>11781681.5</v>
      </c>
      <c r="XD25">
        <v>8228191.0499999998</v>
      </c>
      <c r="XE25">
        <v>7645141.2400000002</v>
      </c>
      <c r="XF25">
        <v>10634801.25</v>
      </c>
      <c r="XG25">
        <v>359179259.75</v>
      </c>
      <c r="XH25">
        <v>28396426.5</v>
      </c>
      <c r="XI25">
        <v>30162507</v>
      </c>
      <c r="XJ25">
        <v>124798057.66</v>
      </c>
      <c r="XK25">
        <v>27715514</v>
      </c>
      <c r="XL25">
        <v>38878475.5</v>
      </c>
      <c r="XM25">
        <v>50014730</v>
      </c>
      <c r="XN25">
        <v>27079062.02</v>
      </c>
      <c r="XO25">
        <v>24795771.5</v>
      </c>
      <c r="XP25">
        <v>56722006</v>
      </c>
      <c r="XQ25">
        <v>35708971.599999994</v>
      </c>
      <c r="XR25">
        <v>17105477.5</v>
      </c>
      <c r="XS25">
        <v>15160107</v>
      </c>
      <c r="XT25">
        <v>20282682</v>
      </c>
      <c r="XU25">
        <v>18710936.5</v>
      </c>
      <c r="XV25">
        <v>13892352</v>
      </c>
      <c r="XW25">
        <v>13989695</v>
      </c>
      <c r="XX25">
        <v>18062823</v>
      </c>
      <c r="XY25">
        <v>15607164</v>
      </c>
      <c r="XZ25">
        <v>17326588</v>
      </c>
      <c r="YA25">
        <v>15589525</v>
      </c>
      <c r="YB25">
        <v>13312248.5</v>
      </c>
      <c r="YC25">
        <v>18234261</v>
      </c>
      <c r="YD25">
        <v>354648732</v>
      </c>
      <c r="YE25">
        <v>22164710</v>
      </c>
      <c r="YF25">
        <v>46908829</v>
      </c>
      <c r="YG25">
        <v>17982749.870000001</v>
      </c>
      <c r="YH25">
        <v>79469534.5</v>
      </c>
      <c r="YI25">
        <v>28526133.550000001</v>
      </c>
      <c r="YJ25">
        <v>41930863.719999999</v>
      </c>
      <c r="YK25">
        <v>14220084</v>
      </c>
      <c r="YL25">
        <v>73096425</v>
      </c>
      <c r="YM25">
        <v>52270601</v>
      </c>
      <c r="YN25">
        <v>31546475</v>
      </c>
      <c r="YO25">
        <v>20812244.5</v>
      </c>
      <c r="YP25">
        <v>16886035.5</v>
      </c>
      <c r="YQ25">
        <v>20935797</v>
      </c>
      <c r="YR25">
        <v>9087374</v>
      </c>
      <c r="YS25">
        <v>11853188.219999999</v>
      </c>
      <c r="YT25">
        <v>12608876.83</v>
      </c>
      <c r="YU25">
        <v>119596131.28999999</v>
      </c>
      <c r="YV25">
        <v>21512190.960000001</v>
      </c>
      <c r="YW25">
        <v>15997291</v>
      </c>
      <c r="YX25">
        <v>18755243.75</v>
      </c>
      <c r="YY25">
        <v>20149975.57</v>
      </c>
      <c r="YZ25">
        <v>13241526.590000002</v>
      </c>
      <c r="ZA25">
        <v>16712458.869999999</v>
      </c>
      <c r="ZB25">
        <v>139181707.05000001</v>
      </c>
      <c r="ZC25">
        <v>12000436</v>
      </c>
      <c r="ZD25">
        <v>21108889.25</v>
      </c>
      <c r="ZE25">
        <v>22578617</v>
      </c>
      <c r="ZF25">
        <v>12453760</v>
      </c>
      <c r="ZG25">
        <v>16371238.5</v>
      </c>
      <c r="ZH25">
        <v>11200465.5</v>
      </c>
      <c r="ZI25">
        <v>11287932</v>
      </c>
      <c r="ZJ25">
        <v>43458119</v>
      </c>
      <c r="ZK25">
        <v>311255125.11000001</v>
      </c>
      <c r="ZL25">
        <v>13501315</v>
      </c>
      <c r="ZM25">
        <v>30378326.780000001</v>
      </c>
      <c r="ZN25">
        <v>68391705</v>
      </c>
      <c r="ZO25">
        <v>41730736</v>
      </c>
      <c r="ZP25">
        <v>16295243</v>
      </c>
      <c r="ZQ25">
        <v>19141389.100000001</v>
      </c>
      <c r="ZR25">
        <v>38133919</v>
      </c>
      <c r="ZS25">
        <v>31042392.5</v>
      </c>
      <c r="ZT25">
        <v>46275630.750000007</v>
      </c>
      <c r="ZU25">
        <v>10889680</v>
      </c>
      <c r="ZV25">
        <v>14286611</v>
      </c>
      <c r="ZW25">
        <v>15699055.75</v>
      </c>
      <c r="ZX25">
        <v>17889224</v>
      </c>
      <c r="ZY25">
        <v>15083381</v>
      </c>
      <c r="ZZ25">
        <v>17317406</v>
      </c>
      <c r="AAA25">
        <v>20713523</v>
      </c>
      <c r="AAB25">
        <v>11109820</v>
      </c>
      <c r="AAC25">
        <v>12742255</v>
      </c>
      <c r="AAD25">
        <v>10519984.5</v>
      </c>
      <c r="AAE25">
        <v>10843547</v>
      </c>
      <c r="AAF25">
        <v>9216632</v>
      </c>
      <c r="AAG25">
        <v>118961992.43000001</v>
      </c>
      <c r="AAH25">
        <v>17664529.75</v>
      </c>
      <c r="AAI25">
        <v>19244014.25</v>
      </c>
      <c r="AAJ25">
        <v>13435711</v>
      </c>
      <c r="AAK25">
        <v>15178511.25</v>
      </c>
      <c r="AAL25">
        <v>22620248</v>
      </c>
      <c r="AAM25">
        <v>12511245</v>
      </c>
      <c r="AAN25">
        <v>560578299.41999996</v>
      </c>
      <c r="AAO25">
        <v>27534624</v>
      </c>
      <c r="AAP25">
        <v>14788962</v>
      </c>
      <c r="AAQ25">
        <v>29597624.25</v>
      </c>
      <c r="AAR25">
        <v>27123158</v>
      </c>
      <c r="AAS25">
        <v>23867179</v>
      </c>
      <c r="AAT25">
        <v>28109817.82</v>
      </c>
      <c r="AAU25">
        <v>34008837.5</v>
      </c>
      <c r="AAV25">
        <v>56273844.5</v>
      </c>
      <c r="AAW25">
        <v>18808232</v>
      </c>
      <c r="AAX25">
        <v>28943977.75</v>
      </c>
      <c r="AAY25">
        <v>106264510</v>
      </c>
      <c r="AAZ25">
        <v>49514681</v>
      </c>
      <c r="ABA25">
        <v>12719806</v>
      </c>
      <c r="ABB25">
        <v>18676130.5</v>
      </c>
      <c r="ABC25">
        <v>18258999</v>
      </c>
      <c r="ABD25">
        <v>11123090</v>
      </c>
      <c r="ABE25">
        <v>21386514</v>
      </c>
      <c r="ABF25">
        <v>12795247</v>
      </c>
      <c r="ABG25">
        <v>117108558</v>
      </c>
      <c r="ABH25">
        <v>90438800.879999995</v>
      </c>
      <c r="ABI25">
        <v>13277699</v>
      </c>
      <c r="ABJ25">
        <v>13020951.25</v>
      </c>
      <c r="ABK25">
        <v>12839030</v>
      </c>
      <c r="ABL25">
        <v>11411618.85</v>
      </c>
      <c r="ABM25">
        <v>10645065</v>
      </c>
      <c r="ABN25">
        <v>122303928.97</v>
      </c>
      <c r="ABO25">
        <v>19335620.490000002</v>
      </c>
      <c r="ABP25">
        <v>18299368</v>
      </c>
      <c r="ABQ25">
        <v>24415542.390000001</v>
      </c>
      <c r="ABR25">
        <v>24128934.75</v>
      </c>
      <c r="ABS25">
        <v>17484206</v>
      </c>
      <c r="ABT25">
        <v>13483313</v>
      </c>
      <c r="ABU25">
        <v>18657440</v>
      </c>
      <c r="ABV25">
        <v>9362761</v>
      </c>
      <c r="ABW25">
        <v>151244346.96000001</v>
      </c>
      <c r="ABX25">
        <v>13797788.75</v>
      </c>
      <c r="ABY25">
        <v>26969072.25</v>
      </c>
      <c r="ABZ25">
        <v>13506998.75</v>
      </c>
      <c r="ACA25">
        <v>13583680.129999999</v>
      </c>
      <c r="ACB25">
        <v>54147200</v>
      </c>
      <c r="ACC25">
        <v>12532868.75</v>
      </c>
      <c r="ACD25">
        <v>15111662</v>
      </c>
      <c r="ACE25">
        <v>14601494.449999999</v>
      </c>
      <c r="ACF25">
        <v>24854653</v>
      </c>
      <c r="ACG25">
        <v>11225127.5</v>
      </c>
      <c r="ACH25">
        <v>318135000.56999999</v>
      </c>
      <c r="ACI25">
        <v>15301835.5</v>
      </c>
      <c r="ACJ25">
        <v>22204175.759999998</v>
      </c>
      <c r="ACK25">
        <v>30552878</v>
      </c>
      <c r="ACL25">
        <v>15967498.859999999</v>
      </c>
      <c r="ACM25">
        <v>19801328</v>
      </c>
      <c r="ACN25">
        <v>27157917.280000001</v>
      </c>
      <c r="ACO25">
        <v>98065348.640000001</v>
      </c>
      <c r="ACP25">
        <v>102889755</v>
      </c>
      <c r="ACQ25">
        <v>21447585</v>
      </c>
      <c r="ACR25">
        <v>29558611.32</v>
      </c>
      <c r="ACS25">
        <v>34681236.310000002</v>
      </c>
      <c r="ACT25">
        <v>23840830</v>
      </c>
      <c r="ACU25">
        <v>82064913.090000004</v>
      </c>
      <c r="ACV25">
        <v>21817429</v>
      </c>
      <c r="ACW25">
        <v>23062738</v>
      </c>
      <c r="ACX25">
        <v>20464753</v>
      </c>
      <c r="ACY25">
        <v>15644418</v>
      </c>
      <c r="ACZ25">
        <v>15331703</v>
      </c>
      <c r="ADA25">
        <v>16583190</v>
      </c>
      <c r="ADB25">
        <v>11111015.25</v>
      </c>
      <c r="ADC25">
        <v>9568167.5</v>
      </c>
      <c r="ADD25">
        <v>11958596.27</v>
      </c>
      <c r="ADE25">
        <v>70834435.359999999</v>
      </c>
      <c r="ADF25">
        <v>75262517.560000002</v>
      </c>
      <c r="ADG25">
        <v>10686483</v>
      </c>
      <c r="ADH25">
        <v>9630103</v>
      </c>
      <c r="ADI25">
        <v>14973928.960000001</v>
      </c>
      <c r="ADJ25">
        <v>7755981</v>
      </c>
      <c r="ADK25">
        <v>14162434.75</v>
      </c>
      <c r="ADL25">
        <v>11392622.5</v>
      </c>
      <c r="ADM25">
        <v>12893992.629999999</v>
      </c>
      <c r="ADN25">
        <v>438124351.10000002</v>
      </c>
      <c r="ADO25">
        <v>55413919.560000002</v>
      </c>
      <c r="ADP25">
        <v>47333667.459999993</v>
      </c>
      <c r="ADQ25">
        <v>92400698.5</v>
      </c>
      <c r="ADR25">
        <v>11237861.870000001</v>
      </c>
      <c r="ADS25">
        <v>13352257.5</v>
      </c>
      <c r="ADT25">
        <v>17565733</v>
      </c>
      <c r="ADU25">
        <v>11862193.620000001</v>
      </c>
      <c r="ADV25">
        <v>366192186.32999998</v>
      </c>
      <c r="ADW25">
        <v>90488712.530000001</v>
      </c>
      <c r="ADX25">
        <v>59403929.520000003</v>
      </c>
      <c r="ADY25">
        <v>16058453.079999998</v>
      </c>
      <c r="ADZ25">
        <v>27243114.780000001</v>
      </c>
      <c r="AEA25">
        <v>33551765</v>
      </c>
      <c r="AEB25">
        <v>19545876.539999999</v>
      </c>
      <c r="AEC25">
        <v>20770384.16</v>
      </c>
      <c r="AED25">
        <v>14716788.809999999</v>
      </c>
      <c r="AEE25">
        <v>15529116.75</v>
      </c>
      <c r="AEF25">
        <v>18739792.25</v>
      </c>
      <c r="AEG25">
        <v>29659334.539999999</v>
      </c>
      <c r="AEH25">
        <v>17449003</v>
      </c>
      <c r="AEI25">
        <v>18898210.75</v>
      </c>
      <c r="AEJ25">
        <v>25026290.699999999</v>
      </c>
      <c r="AEK25">
        <v>23963419.950000003</v>
      </c>
      <c r="AEL25">
        <v>17524489.98</v>
      </c>
      <c r="AEM25">
        <v>39299982.670000002</v>
      </c>
      <c r="AEN25">
        <v>15196410</v>
      </c>
      <c r="AEO25">
        <v>26222524.199999999</v>
      </c>
      <c r="AEP25">
        <v>211762737.98000002</v>
      </c>
      <c r="AEQ25">
        <v>31304858.25</v>
      </c>
      <c r="AER25">
        <v>23893430</v>
      </c>
      <c r="AES25">
        <v>18887502.5</v>
      </c>
      <c r="AET25">
        <v>14260590</v>
      </c>
      <c r="AEU25">
        <v>38762351.25</v>
      </c>
      <c r="AEV25">
        <v>14456683.66</v>
      </c>
      <c r="AEW25">
        <v>17142902.5</v>
      </c>
      <c r="AEX25">
        <v>16935182</v>
      </c>
      <c r="AEY25">
        <v>9496126.9299999997</v>
      </c>
      <c r="AEZ25">
        <v>199071251.23999998</v>
      </c>
      <c r="AFA25">
        <v>111195064.3</v>
      </c>
      <c r="AFB25">
        <v>45536803.490000002</v>
      </c>
      <c r="AFC25">
        <v>33915845.509999998</v>
      </c>
      <c r="AFD25">
        <v>54209224.329999998</v>
      </c>
      <c r="AFE25">
        <v>52804604.289999999</v>
      </c>
      <c r="AFF25">
        <v>36010639.390000001</v>
      </c>
      <c r="AFG25">
        <v>35360408.539999999</v>
      </c>
      <c r="AFH25">
        <v>23635751.73</v>
      </c>
      <c r="AFI25">
        <v>31945584.460000001</v>
      </c>
      <c r="AFJ25">
        <v>29955966.679999996</v>
      </c>
      <c r="AFK25">
        <v>30912127.390000001</v>
      </c>
      <c r="AFL25">
        <v>35707345.290000007</v>
      </c>
      <c r="AFM25">
        <v>233938690.60000002</v>
      </c>
      <c r="AFN25">
        <v>52617789.259999998</v>
      </c>
      <c r="AFO25">
        <v>36579219.690000005</v>
      </c>
      <c r="AFP25">
        <v>32237366.490000002</v>
      </c>
      <c r="AFQ25">
        <v>38945150.560000002</v>
      </c>
      <c r="AFR25">
        <v>29405559.640000004</v>
      </c>
      <c r="AFS25">
        <v>21025741.210000001</v>
      </c>
      <c r="AFT25">
        <v>45253067.789999999</v>
      </c>
      <c r="AFU25">
        <v>48099854.090000004</v>
      </c>
      <c r="AFV25">
        <v>23241725.190000005</v>
      </c>
      <c r="AFW25">
        <v>54162797.240000002</v>
      </c>
      <c r="AFX25">
        <v>22835669.07</v>
      </c>
      <c r="AFY25">
        <v>157393116.43000001</v>
      </c>
      <c r="AFZ25">
        <v>13594516.16</v>
      </c>
      <c r="AGA25">
        <v>13174504.43</v>
      </c>
      <c r="AGB25">
        <v>12268371</v>
      </c>
      <c r="AGC25">
        <v>34225015</v>
      </c>
      <c r="AGD25">
        <v>19037225</v>
      </c>
      <c r="AGE25">
        <v>11477907</v>
      </c>
      <c r="AGF25">
        <v>13382263.26</v>
      </c>
      <c r="AGG25">
        <v>12175886.27</v>
      </c>
      <c r="AGH25">
        <v>13123671.439999999</v>
      </c>
      <c r="AGI25">
        <v>11211720.5</v>
      </c>
      <c r="AGJ25">
        <v>242580458.10000002</v>
      </c>
      <c r="AGK25">
        <v>73925875.489999995</v>
      </c>
      <c r="AGL25">
        <v>42134070.600000001</v>
      </c>
      <c r="AGM25">
        <v>24360421.329999998</v>
      </c>
      <c r="AGN25">
        <v>51627383.619999997</v>
      </c>
      <c r="AGO25">
        <v>42733967.030000001</v>
      </c>
      <c r="AGP25">
        <v>22455342.5</v>
      </c>
      <c r="AGQ25">
        <v>23250803.759999998</v>
      </c>
      <c r="AGR25">
        <v>390586547.65999997</v>
      </c>
      <c r="AGS25">
        <v>211740497.97</v>
      </c>
      <c r="AGT25">
        <v>17787165.5</v>
      </c>
      <c r="AGU25">
        <v>49900356.620000005</v>
      </c>
      <c r="AGV25">
        <v>75707248.799999997</v>
      </c>
      <c r="AGW25">
        <v>47166368.609999999</v>
      </c>
      <c r="AGX25">
        <v>37979858.879999995</v>
      </c>
      <c r="AGY25">
        <v>25348490</v>
      </c>
      <c r="AGZ25">
        <v>12463209.4</v>
      </c>
      <c r="AHA25">
        <v>23884273.940000001</v>
      </c>
      <c r="AHB25">
        <v>31811203.969999999</v>
      </c>
      <c r="AHC25">
        <v>17298478.600000001</v>
      </c>
      <c r="AHD25">
        <v>16432820</v>
      </c>
      <c r="AHE25">
        <v>20652888.789999999</v>
      </c>
      <c r="AHF25">
        <v>17345460</v>
      </c>
      <c r="AHG25">
        <v>15381307</v>
      </c>
      <c r="AHH25">
        <v>15606071</v>
      </c>
      <c r="AHI25">
        <v>89993417.5</v>
      </c>
      <c r="AHJ25">
        <v>14106484</v>
      </c>
      <c r="AHK25">
        <v>14961298</v>
      </c>
      <c r="AHL25">
        <v>15891239.42</v>
      </c>
      <c r="AHM25">
        <v>29602904.879999999</v>
      </c>
      <c r="AHN25">
        <v>15174980.689999999</v>
      </c>
      <c r="AHO25">
        <v>12544138</v>
      </c>
      <c r="AHR25" t="b">
        <f t="shared" si="0"/>
        <v>1</v>
      </c>
      <c r="AHS25" s="4">
        <v>20</v>
      </c>
      <c r="AHT25" s="4" t="s">
        <v>1005</v>
      </c>
    </row>
    <row r="26" spans="1:904" ht="21" x14ac:dyDescent="0.4">
      <c r="A26" s="36">
        <v>20</v>
      </c>
      <c r="B26" s="22" t="s">
        <v>1007</v>
      </c>
      <c r="C26" t="s">
        <v>1008</v>
      </c>
      <c r="D26">
        <v>68223298.769999996</v>
      </c>
      <c r="E26">
        <v>10759039.300000001</v>
      </c>
      <c r="F26">
        <v>2557272.4</v>
      </c>
      <c r="G26">
        <v>3163750.6799999997</v>
      </c>
      <c r="H26">
        <v>3618599.6100000003</v>
      </c>
      <c r="I26">
        <v>3390863.5000000005</v>
      </c>
      <c r="J26">
        <v>1623513.76</v>
      </c>
      <c r="K26">
        <v>10028830.879999999</v>
      </c>
      <c r="L26">
        <v>3558861.6799999997</v>
      </c>
      <c r="M26">
        <v>2755640.1799999997</v>
      </c>
      <c r="N26">
        <v>7466707.5299999993</v>
      </c>
      <c r="O26">
        <v>2791228.4600000004</v>
      </c>
      <c r="P26">
        <v>6167123.080000001</v>
      </c>
      <c r="Q26">
        <v>4694978.7300000004</v>
      </c>
      <c r="R26">
        <v>3280527.75</v>
      </c>
      <c r="S26">
        <v>1779974.82</v>
      </c>
      <c r="T26">
        <v>2264748.37</v>
      </c>
      <c r="U26">
        <v>4357312.84</v>
      </c>
      <c r="V26">
        <v>1660366.8399999999</v>
      </c>
      <c r="W26">
        <v>2221205.25</v>
      </c>
      <c r="X26">
        <v>2307153.0699999998</v>
      </c>
      <c r="Y26">
        <v>1823813.1199999999</v>
      </c>
      <c r="Z26">
        <v>1819293.08</v>
      </c>
      <c r="AA26">
        <v>1174322.1000000001</v>
      </c>
      <c r="AB26">
        <v>51911496.869999997</v>
      </c>
      <c r="AC26">
        <v>3586986.09</v>
      </c>
      <c r="AD26">
        <v>5739683.9699999997</v>
      </c>
      <c r="AE26">
        <v>2622400.6199999996</v>
      </c>
      <c r="AF26">
        <v>7659921.3399999999</v>
      </c>
      <c r="AG26">
        <v>3805490.5</v>
      </c>
      <c r="AH26">
        <v>8754195.75</v>
      </c>
      <c r="AI26">
        <v>4306138.32</v>
      </c>
      <c r="AJ26">
        <v>4750753.3</v>
      </c>
      <c r="AK26">
        <v>3463221.4099999997</v>
      </c>
      <c r="AL26">
        <v>2063807.8199999998</v>
      </c>
      <c r="AM26">
        <v>2448539.33</v>
      </c>
      <c r="AN26">
        <v>1732276.24</v>
      </c>
      <c r="AO26">
        <v>3453504.3500000006</v>
      </c>
      <c r="AP26">
        <v>2327667.54</v>
      </c>
      <c r="AQ26">
        <v>3746780.97</v>
      </c>
      <c r="AR26">
        <v>3056830.71</v>
      </c>
      <c r="AS26">
        <v>734875.73</v>
      </c>
      <c r="AT26">
        <v>26849083.040000003</v>
      </c>
      <c r="AU26">
        <v>3431219.62</v>
      </c>
      <c r="AV26">
        <v>2740144.59</v>
      </c>
      <c r="AW26">
        <v>3547816.99</v>
      </c>
      <c r="AX26">
        <v>3107426.3400000003</v>
      </c>
      <c r="AY26">
        <v>2094294.6</v>
      </c>
      <c r="AZ26">
        <v>2151177.65</v>
      </c>
      <c r="BA26">
        <v>3159917.46</v>
      </c>
      <c r="BB26">
        <v>6302980.79</v>
      </c>
      <c r="BC26">
        <v>2222778.2599999998</v>
      </c>
      <c r="BD26">
        <v>2616497.17</v>
      </c>
      <c r="BE26">
        <v>6305443.3399999999</v>
      </c>
      <c r="BF26">
        <v>2015718.6</v>
      </c>
      <c r="BG26">
        <v>2164727.8200000003</v>
      </c>
      <c r="BH26">
        <v>1537769.58</v>
      </c>
      <c r="BI26">
        <v>24160977.030000001</v>
      </c>
      <c r="BJ26">
        <v>1344955.23</v>
      </c>
      <c r="BK26">
        <v>1235283.75</v>
      </c>
      <c r="BL26">
        <v>1130183.5899999999</v>
      </c>
      <c r="BM26">
        <v>3094090.8899999997</v>
      </c>
      <c r="BN26">
        <v>3158800.69</v>
      </c>
      <c r="BO26">
        <v>1368535.57</v>
      </c>
      <c r="BP26">
        <v>1718653.02</v>
      </c>
      <c r="BQ26">
        <v>1475503.25</v>
      </c>
      <c r="BR26">
        <v>1231283.1399999999</v>
      </c>
      <c r="BS26">
        <v>825147.44</v>
      </c>
      <c r="BT26">
        <v>1235765.5900000001</v>
      </c>
      <c r="BU26">
        <v>6210726.6399999997</v>
      </c>
      <c r="BV26">
        <v>1010027.23</v>
      </c>
      <c r="BW26">
        <v>893696.27</v>
      </c>
      <c r="BX26">
        <v>22111838.189999998</v>
      </c>
      <c r="BY26">
        <v>11484729.23</v>
      </c>
      <c r="BZ26">
        <v>2913530.9200000004</v>
      </c>
      <c r="CA26">
        <v>2099162.5699999998</v>
      </c>
      <c r="CB26">
        <v>5253842.66</v>
      </c>
      <c r="CC26">
        <v>3023893.35</v>
      </c>
      <c r="CD26">
        <v>2857259.4299999997</v>
      </c>
      <c r="CE26">
        <v>356872.69</v>
      </c>
      <c r="CF26">
        <v>528434.99</v>
      </c>
      <c r="CG26">
        <v>43104526.810000002</v>
      </c>
      <c r="CH26">
        <v>3667972.8499999996</v>
      </c>
      <c r="CI26">
        <v>6713762.5399999991</v>
      </c>
      <c r="CJ26">
        <v>2217066.44</v>
      </c>
      <c r="CK26">
        <v>2579213.9300000002</v>
      </c>
      <c r="CL26">
        <v>3479724.65</v>
      </c>
      <c r="CM26">
        <v>3038131.4099999997</v>
      </c>
      <c r="CN26">
        <v>3843823.06</v>
      </c>
      <c r="CO26">
        <v>1604458.45</v>
      </c>
      <c r="CP26">
        <v>3604156.8000000003</v>
      </c>
      <c r="CQ26">
        <v>2270423.1799999997</v>
      </c>
      <c r="CR26">
        <v>4057909.1</v>
      </c>
      <c r="CS26">
        <v>2507654.56</v>
      </c>
      <c r="CT26">
        <v>25527115.660000004</v>
      </c>
      <c r="CU26">
        <v>2733489.59</v>
      </c>
      <c r="CV26">
        <v>3544580.66</v>
      </c>
      <c r="CW26">
        <v>4237479.3899999997</v>
      </c>
      <c r="CX26">
        <v>3080920.5599999996</v>
      </c>
      <c r="CY26">
        <v>4930085.620000001</v>
      </c>
      <c r="CZ26">
        <v>2921850.86</v>
      </c>
      <c r="DA26">
        <v>1364071.8299999998</v>
      </c>
      <c r="DB26">
        <v>24870589.719999999</v>
      </c>
      <c r="DC26">
        <v>3467337.53</v>
      </c>
      <c r="DD26">
        <v>7112946.0999999996</v>
      </c>
      <c r="DE26">
        <v>10336473.039999999</v>
      </c>
      <c r="DF26">
        <v>3079687.7600000002</v>
      </c>
      <c r="DG26">
        <v>4202781.8900000006</v>
      </c>
      <c r="DH26">
        <v>4018069.13</v>
      </c>
      <c r="DI26">
        <v>1228699.3599999999</v>
      </c>
      <c r="DJ26">
        <v>2343434.54</v>
      </c>
      <c r="DK26">
        <v>2306467.63</v>
      </c>
      <c r="DL26">
        <v>5544378.2599999998</v>
      </c>
      <c r="DM26">
        <v>15294381.58</v>
      </c>
      <c r="DN26">
        <v>17198570.25</v>
      </c>
      <c r="DO26">
        <v>2991984.1999999997</v>
      </c>
      <c r="DP26">
        <v>2398730.1399999997</v>
      </c>
      <c r="DQ26">
        <v>3849882.12</v>
      </c>
      <c r="DR26">
        <v>4360959.68</v>
      </c>
      <c r="DS26">
        <v>3934778.9699999997</v>
      </c>
      <c r="DT26">
        <v>4011460.8000000003</v>
      </c>
      <c r="DU26">
        <v>1228605.67</v>
      </c>
      <c r="DV26">
        <v>54424466.489999995</v>
      </c>
      <c r="DW26">
        <v>2716878.2399999998</v>
      </c>
      <c r="DX26">
        <v>3828633.3699999996</v>
      </c>
      <c r="DY26">
        <v>2967240.63</v>
      </c>
      <c r="DZ26">
        <v>3746291.02</v>
      </c>
      <c r="EA26">
        <v>2824379.5300000003</v>
      </c>
      <c r="EB26">
        <v>4921844.59</v>
      </c>
      <c r="EC26">
        <v>3158722.96</v>
      </c>
      <c r="ED26">
        <v>4672636.129999999</v>
      </c>
      <c r="EE26">
        <v>15338364.069999998</v>
      </c>
      <c r="EF26">
        <v>14017285.059999999</v>
      </c>
      <c r="EG26">
        <v>2106375.5300000003</v>
      </c>
      <c r="EH26">
        <v>2657615</v>
      </c>
      <c r="EI26">
        <v>2497319.2199999997</v>
      </c>
      <c r="EJ26">
        <v>3711532.0100000007</v>
      </c>
      <c r="EK26">
        <v>5471672.1199999992</v>
      </c>
      <c r="EL26">
        <v>2096813.4100000001</v>
      </c>
      <c r="EM26">
        <v>2101879.58</v>
      </c>
      <c r="EN26">
        <v>41527150.929999992</v>
      </c>
      <c r="EO26">
        <v>2198932.7800000003</v>
      </c>
      <c r="EP26">
        <v>2188048.89</v>
      </c>
      <c r="EQ26">
        <v>2052716.1</v>
      </c>
      <c r="ER26">
        <v>1356743.3800000001</v>
      </c>
      <c r="ES26">
        <v>1442123.4</v>
      </c>
      <c r="ET26">
        <v>3505688.71</v>
      </c>
      <c r="EU26">
        <v>2322360.38</v>
      </c>
      <c r="EV26">
        <v>1823536.8399999999</v>
      </c>
      <c r="EW26">
        <v>23667427.329999998</v>
      </c>
      <c r="EX26">
        <v>1259577.19</v>
      </c>
      <c r="EY26">
        <v>2195096.19</v>
      </c>
      <c r="EZ26">
        <v>2770381.1499999994</v>
      </c>
      <c r="FA26">
        <v>4577905.6099999994</v>
      </c>
      <c r="FB26">
        <v>3844616.7</v>
      </c>
      <c r="FC26">
        <v>4314476.83</v>
      </c>
      <c r="FD26">
        <v>2350187.67</v>
      </c>
      <c r="FE26">
        <v>1886866.65</v>
      </c>
      <c r="FF26">
        <v>1599462.27</v>
      </c>
      <c r="FG26">
        <v>2174732.4900000002</v>
      </c>
      <c r="FH26">
        <v>1171793.22</v>
      </c>
      <c r="FI26">
        <v>16017329.540000001</v>
      </c>
      <c r="FJ26">
        <v>1526916.49</v>
      </c>
      <c r="FK26">
        <v>2093945.4</v>
      </c>
      <c r="FL26">
        <v>1930993.13</v>
      </c>
      <c r="FM26">
        <v>3589714.66</v>
      </c>
      <c r="FN26">
        <v>2903604.77</v>
      </c>
      <c r="FO26">
        <v>951393.75</v>
      </c>
      <c r="FP26">
        <v>677005.8</v>
      </c>
      <c r="FQ26">
        <v>37305523.230000004</v>
      </c>
      <c r="FR26">
        <v>2129390.6799999997</v>
      </c>
      <c r="FS26">
        <v>3312616.04</v>
      </c>
      <c r="FT26">
        <v>2752353.2300000004</v>
      </c>
      <c r="FU26">
        <v>4711579.8900000006</v>
      </c>
      <c r="FV26">
        <v>2004685.27</v>
      </c>
      <c r="FW26">
        <v>5066816.6899999995</v>
      </c>
      <c r="FX26">
        <v>3262988.69</v>
      </c>
      <c r="FY26">
        <v>3425299.6199999996</v>
      </c>
      <c r="FZ26">
        <v>2287762.9800000004</v>
      </c>
      <c r="GA26">
        <v>5029471.1999999993</v>
      </c>
      <c r="GB26">
        <v>2465922.37</v>
      </c>
      <c r="GC26">
        <v>2159995.2599999998</v>
      </c>
      <c r="GD26">
        <v>823077.29</v>
      </c>
      <c r="GE26">
        <v>22419835.52</v>
      </c>
      <c r="GF26">
        <v>2510608.1799999997</v>
      </c>
      <c r="GG26">
        <v>2252044.2400000002</v>
      </c>
      <c r="GH26">
        <v>4274551.3499999996</v>
      </c>
      <c r="GI26">
        <v>2700264.81</v>
      </c>
      <c r="GJ26">
        <v>2676061.3099999996</v>
      </c>
      <c r="GK26">
        <v>2172598.13</v>
      </c>
      <c r="GL26">
        <v>6009579.3099999996</v>
      </c>
      <c r="GM26">
        <v>2057224.86</v>
      </c>
      <c r="GN26">
        <v>853459.23</v>
      </c>
      <c r="GO26">
        <v>868379.20000000007</v>
      </c>
      <c r="GP26">
        <v>801131.34</v>
      </c>
      <c r="GQ26">
        <v>15463061.960000001</v>
      </c>
      <c r="GR26">
        <v>4374693.8599999994</v>
      </c>
      <c r="GS26">
        <v>2665487.79</v>
      </c>
      <c r="GT26">
        <v>4860229.09</v>
      </c>
      <c r="GU26">
        <v>1355223.6</v>
      </c>
      <c r="GV26">
        <v>3502741.95</v>
      </c>
      <c r="GW26">
        <v>3080844.59</v>
      </c>
      <c r="GX26">
        <v>1436659.11</v>
      </c>
      <c r="GY26">
        <v>12987587.949999999</v>
      </c>
      <c r="GZ26">
        <v>469353.73</v>
      </c>
      <c r="HA26">
        <v>1523368.06</v>
      </c>
      <c r="HB26">
        <v>1137084.6499999999</v>
      </c>
      <c r="HC26">
        <v>29576391.650000002</v>
      </c>
      <c r="HD26">
        <v>3955572.68</v>
      </c>
      <c r="HE26">
        <v>4376416.05</v>
      </c>
      <c r="HF26">
        <v>4219062.43</v>
      </c>
      <c r="HG26">
        <v>3227416.32</v>
      </c>
      <c r="HH26">
        <v>4025128.49</v>
      </c>
      <c r="HI26">
        <v>877534.52</v>
      </c>
      <c r="HJ26">
        <v>19344316.769999996</v>
      </c>
      <c r="HK26">
        <v>3305503.6599999997</v>
      </c>
      <c r="HL26">
        <v>3935795.74</v>
      </c>
      <c r="HM26">
        <v>3118311.98</v>
      </c>
      <c r="HN26">
        <v>2135389.13</v>
      </c>
      <c r="HO26">
        <v>2345560.7800000003</v>
      </c>
      <c r="HP26">
        <v>2989852.33</v>
      </c>
      <c r="HQ26">
        <v>1524967.3099999998</v>
      </c>
      <c r="HR26">
        <v>27353858.289999999</v>
      </c>
      <c r="HS26">
        <v>10868628.300000001</v>
      </c>
      <c r="HT26">
        <v>3121122.3600000003</v>
      </c>
      <c r="HU26">
        <v>1779252.59</v>
      </c>
      <c r="HV26">
        <v>2777992.38</v>
      </c>
      <c r="HW26">
        <v>1471593.04</v>
      </c>
      <c r="HX26">
        <v>3923073.8</v>
      </c>
      <c r="HY26">
        <v>1888850.9</v>
      </c>
      <c r="HZ26">
        <v>1761812.29</v>
      </c>
      <c r="IA26">
        <v>2181796.63</v>
      </c>
      <c r="IB26">
        <v>2453523.2999999998</v>
      </c>
      <c r="IC26">
        <v>3173955.7699999996</v>
      </c>
      <c r="ID26">
        <v>1385332.56</v>
      </c>
      <c r="IE26">
        <v>2489699.44</v>
      </c>
      <c r="IF26">
        <v>1069360.51</v>
      </c>
      <c r="IG26">
        <v>1338541.02</v>
      </c>
      <c r="IH26">
        <v>21742578.120000001</v>
      </c>
      <c r="II26">
        <v>10614217.92</v>
      </c>
      <c r="IJ26">
        <v>3210136.0100000002</v>
      </c>
      <c r="IK26">
        <v>3799507.2700000005</v>
      </c>
      <c r="IL26">
        <v>4675991.32</v>
      </c>
      <c r="IM26">
        <v>821388.5</v>
      </c>
      <c r="IN26">
        <v>2431339.16</v>
      </c>
      <c r="IO26">
        <v>572440.04</v>
      </c>
      <c r="IP26">
        <v>1800072.1999999997</v>
      </c>
      <c r="IQ26">
        <v>1324900.57</v>
      </c>
      <c r="IR26">
        <v>772561.8</v>
      </c>
      <c r="IS26">
        <v>31647947.959999997</v>
      </c>
      <c r="IT26">
        <v>15200913.82</v>
      </c>
      <c r="IU26">
        <v>2462525.2299999995</v>
      </c>
      <c r="IV26">
        <v>2507605.9699999997</v>
      </c>
      <c r="IW26">
        <v>2012105.65</v>
      </c>
      <c r="IX26">
        <v>1104582.5</v>
      </c>
      <c r="IY26">
        <v>2374766.4900000002</v>
      </c>
      <c r="IZ26">
        <v>1382375.67</v>
      </c>
      <c r="JA26">
        <v>1720380.1700000002</v>
      </c>
      <c r="JB26">
        <v>2382506.56</v>
      </c>
      <c r="JC26">
        <v>2644948.7400000002</v>
      </c>
      <c r="JD26">
        <v>2222456.81</v>
      </c>
      <c r="JE26">
        <v>15428320.33</v>
      </c>
      <c r="JF26">
        <v>11183948.599999998</v>
      </c>
      <c r="JG26">
        <v>2449526.7699999996</v>
      </c>
      <c r="JH26">
        <v>2083982.5999999999</v>
      </c>
      <c r="JI26">
        <v>1367701.45</v>
      </c>
      <c r="JJ26">
        <v>2058078.26</v>
      </c>
      <c r="JK26">
        <v>13552735.01</v>
      </c>
      <c r="JL26">
        <v>1543237.56</v>
      </c>
      <c r="JM26">
        <v>2686514.9300000006</v>
      </c>
      <c r="JN26">
        <v>3263370.6</v>
      </c>
      <c r="JO26">
        <v>1882851.9799999997</v>
      </c>
      <c r="JP26">
        <v>4283528.1399999997</v>
      </c>
      <c r="JQ26">
        <v>1624451.5899999999</v>
      </c>
      <c r="JR26">
        <v>23119804.109999999</v>
      </c>
      <c r="JS26">
        <v>3815908.2</v>
      </c>
      <c r="JT26">
        <v>1964157.65</v>
      </c>
      <c r="JU26">
        <v>4406987.38</v>
      </c>
      <c r="JV26">
        <v>3845749.33</v>
      </c>
      <c r="JW26">
        <v>2817373.9299999997</v>
      </c>
      <c r="JX26">
        <v>2218415.9900000002</v>
      </c>
      <c r="JY26">
        <v>2124816.66</v>
      </c>
      <c r="JZ26">
        <v>19067716.510000002</v>
      </c>
      <c r="KA26">
        <v>12824612.220000001</v>
      </c>
      <c r="KB26">
        <v>1570933.1600000001</v>
      </c>
      <c r="KC26">
        <v>1255400.8700000001</v>
      </c>
      <c r="KD26">
        <v>3491871.29</v>
      </c>
      <c r="KE26">
        <v>1200205.7000000002</v>
      </c>
      <c r="KF26">
        <v>6029480.75</v>
      </c>
      <c r="KG26">
        <v>4433441.18</v>
      </c>
      <c r="KH26">
        <v>1660777.7899999998</v>
      </c>
      <c r="KI26">
        <v>2592982.75</v>
      </c>
      <c r="KJ26">
        <v>1907366.99</v>
      </c>
      <c r="KK26">
        <v>1732926.9200000002</v>
      </c>
      <c r="KL26">
        <v>1628310.77</v>
      </c>
      <c r="KM26">
        <v>274945</v>
      </c>
      <c r="KN26">
        <v>1529837.78</v>
      </c>
      <c r="KO26">
        <v>43561247.32</v>
      </c>
      <c r="KP26">
        <v>5177199.7200000007</v>
      </c>
      <c r="KQ26">
        <v>1828007.16</v>
      </c>
      <c r="KR26">
        <v>3504921.9000000004</v>
      </c>
      <c r="KS26">
        <v>2967299.55</v>
      </c>
      <c r="KT26">
        <v>2427973.9699999997</v>
      </c>
      <c r="KU26">
        <v>8442245.8900000006</v>
      </c>
      <c r="KV26">
        <v>2005826.12</v>
      </c>
      <c r="KW26">
        <v>1748761.0399999998</v>
      </c>
      <c r="KX26">
        <v>13423845.710000001</v>
      </c>
      <c r="KY26">
        <v>2436423.9900000002</v>
      </c>
      <c r="KZ26">
        <v>4012720.83</v>
      </c>
      <c r="LA26">
        <v>6330375.0199999996</v>
      </c>
      <c r="LB26">
        <v>2411109.2399999998</v>
      </c>
      <c r="LC26">
        <v>3068762.1300000004</v>
      </c>
      <c r="LD26">
        <v>15038375.33</v>
      </c>
      <c r="LE26">
        <v>3255280.81</v>
      </c>
      <c r="LF26">
        <v>46676440.230000004</v>
      </c>
      <c r="LG26">
        <v>9890574.8999999985</v>
      </c>
      <c r="LH26">
        <v>17405354.119999997</v>
      </c>
      <c r="LI26">
        <v>15377151.34</v>
      </c>
      <c r="LJ26">
        <v>3132669.1800000006</v>
      </c>
      <c r="LK26">
        <v>2789801.74</v>
      </c>
      <c r="LL26">
        <v>1153194.94</v>
      </c>
      <c r="LM26">
        <v>4263926.3600000003</v>
      </c>
      <c r="LN26">
        <v>2063453.29</v>
      </c>
      <c r="LO26">
        <v>3556159.52</v>
      </c>
      <c r="LP26">
        <v>928456.24</v>
      </c>
      <c r="LQ26">
        <v>15009814.069999998</v>
      </c>
      <c r="LR26">
        <v>2955172.8</v>
      </c>
      <c r="LS26">
        <v>1905187.71</v>
      </c>
      <c r="LT26">
        <v>48504542.910000004</v>
      </c>
      <c r="LU26">
        <v>14565504.48</v>
      </c>
      <c r="LV26">
        <v>28781375.899999999</v>
      </c>
      <c r="LW26">
        <v>11780879.68</v>
      </c>
      <c r="LX26">
        <v>4809271.54</v>
      </c>
      <c r="LY26">
        <v>4549042.3599999994</v>
      </c>
      <c r="LZ26">
        <v>3495429.3000000003</v>
      </c>
      <c r="MA26">
        <v>3406093.8499999996</v>
      </c>
      <c r="MB26">
        <v>3489187.02</v>
      </c>
      <c r="MC26">
        <v>3032368.6700000004</v>
      </c>
      <c r="MD26">
        <v>7916045.7799999993</v>
      </c>
      <c r="ME26">
        <v>2355485.2400000002</v>
      </c>
      <c r="MF26">
        <v>46218888.960000001</v>
      </c>
      <c r="MG26">
        <v>3368703.8200000003</v>
      </c>
      <c r="MH26">
        <v>1589036.51</v>
      </c>
      <c r="MI26">
        <v>1638164.7399999998</v>
      </c>
      <c r="MJ26">
        <v>1715672.1400000001</v>
      </c>
      <c r="MK26">
        <v>2369323.85</v>
      </c>
      <c r="ML26">
        <v>2036199.39</v>
      </c>
      <c r="MM26">
        <v>1798316.1500000001</v>
      </c>
      <c r="MN26">
        <v>3203032.06</v>
      </c>
      <c r="MO26">
        <v>1595808</v>
      </c>
      <c r="MP26">
        <v>2040493.2</v>
      </c>
      <c r="MQ26">
        <v>1548530.62</v>
      </c>
      <c r="MR26">
        <v>29524629.079999998</v>
      </c>
      <c r="MS26">
        <v>2944098.9699999997</v>
      </c>
      <c r="MT26">
        <v>1815772.5</v>
      </c>
      <c r="MU26">
        <v>3991596.7800000003</v>
      </c>
      <c r="MV26">
        <v>3209021.66</v>
      </c>
      <c r="MW26">
        <v>1290666.1400000001</v>
      </c>
      <c r="MX26">
        <v>2010761.98</v>
      </c>
      <c r="MY26">
        <v>4659461.3899999997</v>
      </c>
      <c r="MZ26">
        <v>2866878.05</v>
      </c>
      <c r="NA26">
        <v>1303025.06</v>
      </c>
      <c r="NB26">
        <v>659542.66</v>
      </c>
      <c r="NC26">
        <v>48099234.479999989</v>
      </c>
      <c r="ND26">
        <v>6250854.1100000003</v>
      </c>
      <c r="NE26">
        <v>2232365.61</v>
      </c>
      <c r="NF26">
        <v>15877978.5</v>
      </c>
      <c r="NG26">
        <v>1983405.53</v>
      </c>
      <c r="NH26">
        <v>5478686.5700000003</v>
      </c>
      <c r="NI26">
        <v>10326632.24</v>
      </c>
      <c r="NJ26">
        <v>7845852.5699999994</v>
      </c>
      <c r="NK26">
        <v>852489.02999999991</v>
      </c>
      <c r="NL26">
        <v>2545388.7600000002</v>
      </c>
      <c r="NM26">
        <v>2987563.88</v>
      </c>
      <c r="NN26">
        <v>1334003</v>
      </c>
      <c r="NO26">
        <v>12770130.950000003</v>
      </c>
      <c r="NP26">
        <v>1513172.0699999998</v>
      </c>
      <c r="NQ26">
        <v>1785768.28</v>
      </c>
      <c r="NR26">
        <v>1804382.2800000003</v>
      </c>
      <c r="NS26">
        <v>1680268.64</v>
      </c>
      <c r="NT26">
        <v>724436.51</v>
      </c>
      <c r="NU26">
        <v>1222462.4400000002</v>
      </c>
      <c r="NV26">
        <v>22503312.989999998</v>
      </c>
      <c r="NW26">
        <v>7228963.0900000008</v>
      </c>
      <c r="NX26">
        <v>3106383.61</v>
      </c>
      <c r="NY26">
        <v>1060975.08</v>
      </c>
      <c r="NZ26">
        <v>2306545.41</v>
      </c>
      <c r="OA26">
        <v>3522648.8499999996</v>
      </c>
      <c r="OB26">
        <v>1691560.96</v>
      </c>
      <c r="OC26">
        <v>28226014.91</v>
      </c>
      <c r="OD26">
        <v>7925813.9200000009</v>
      </c>
      <c r="OE26">
        <v>4071726.8600000003</v>
      </c>
      <c r="OF26">
        <v>7534689.0700000003</v>
      </c>
      <c r="OG26">
        <v>2664605.38</v>
      </c>
      <c r="OH26">
        <v>3561099.5</v>
      </c>
      <c r="OI26">
        <v>2845692.76</v>
      </c>
      <c r="OJ26">
        <v>1241165.6499999999</v>
      </c>
      <c r="OK26">
        <v>1719169.44</v>
      </c>
      <c r="OL26">
        <v>24941875.98</v>
      </c>
      <c r="OM26">
        <v>6737012.1399999997</v>
      </c>
      <c r="ON26">
        <v>8500346.7899999991</v>
      </c>
      <c r="OO26">
        <v>4113533.59</v>
      </c>
      <c r="OP26">
        <v>2820952.98</v>
      </c>
      <c r="OQ26">
        <v>1413570.77</v>
      </c>
      <c r="OR26">
        <v>17676063.219999999</v>
      </c>
      <c r="OS26">
        <v>1650533.49</v>
      </c>
      <c r="OT26">
        <v>1862236.69</v>
      </c>
      <c r="OU26">
        <v>3354228.42</v>
      </c>
      <c r="OV26">
        <v>2872896.75</v>
      </c>
      <c r="OW26">
        <v>6278396.9800000004</v>
      </c>
      <c r="OX26">
        <v>2255315.69</v>
      </c>
      <c r="OY26">
        <v>1035591.95</v>
      </c>
      <c r="OZ26">
        <v>1195159.97</v>
      </c>
      <c r="PA26">
        <v>22744947.32</v>
      </c>
      <c r="PB26">
        <v>1816193.44</v>
      </c>
      <c r="PC26">
        <v>5549793.4000000004</v>
      </c>
      <c r="PD26">
        <v>1399837.13</v>
      </c>
      <c r="PE26">
        <v>4083735.0300000003</v>
      </c>
      <c r="PF26">
        <v>6215778.7599999998</v>
      </c>
      <c r="PG26">
        <v>1854650.46</v>
      </c>
      <c r="PH26">
        <v>1799549.73</v>
      </c>
      <c r="PI26">
        <v>2287933.4299999997</v>
      </c>
      <c r="PJ26">
        <v>2588228.1799999997</v>
      </c>
      <c r="PK26">
        <v>2646729.9600000004</v>
      </c>
      <c r="PL26">
        <v>3721113.0100000002</v>
      </c>
      <c r="PM26">
        <v>1692594.7600000002</v>
      </c>
      <c r="PN26">
        <v>6396482.1099999994</v>
      </c>
      <c r="PO26">
        <v>980170.42999999993</v>
      </c>
      <c r="PP26">
        <v>598857.78</v>
      </c>
      <c r="PQ26">
        <v>617224.77</v>
      </c>
      <c r="PR26">
        <v>777017.86</v>
      </c>
      <c r="PS26">
        <v>57647333.170000009</v>
      </c>
      <c r="PT26">
        <v>955804.30999999994</v>
      </c>
      <c r="PU26">
        <v>1195985</v>
      </c>
      <c r="PV26">
        <v>3748444.6</v>
      </c>
      <c r="PW26">
        <v>4928206.34</v>
      </c>
      <c r="PX26">
        <v>3730976.95</v>
      </c>
      <c r="PY26">
        <v>6045361.1099999994</v>
      </c>
      <c r="PZ26">
        <v>2047371.63</v>
      </c>
      <c r="QA26">
        <v>3809230.8400000003</v>
      </c>
      <c r="QB26">
        <v>1286417.4500000002</v>
      </c>
      <c r="QC26">
        <v>5541786.1900000004</v>
      </c>
      <c r="QD26">
        <v>790327.26</v>
      </c>
      <c r="QE26">
        <v>1965497.06</v>
      </c>
      <c r="QF26">
        <v>3309286.45</v>
      </c>
      <c r="QG26">
        <v>3675074.9999999995</v>
      </c>
      <c r="QH26">
        <v>3023008.1799999997</v>
      </c>
      <c r="QI26">
        <v>1067295.3</v>
      </c>
      <c r="QJ26">
        <v>1129535.47</v>
      </c>
      <c r="QK26">
        <v>1758924.28</v>
      </c>
      <c r="QL26">
        <v>5182217.1000000006</v>
      </c>
      <c r="QM26">
        <v>7515941.919999999</v>
      </c>
      <c r="QN26">
        <v>1985312.5599999998</v>
      </c>
      <c r="QO26">
        <v>957300.5</v>
      </c>
      <c r="QP26">
        <v>475547</v>
      </c>
      <c r="QQ26">
        <v>626122.46</v>
      </c>
      <c r="QR26">
        <v>732963.05</v>
      </c>
      <c r="QS26">
        <v>42534317.020000003</v>
      </c>
      <c r="QT26">
        <v>783955.63</v>
      </c>
      <c r="QU26">
        <v>1721801.4</v>
      </c>
      <c r="QV26">
        <v>1195872.8999999999</v>
      </c>
      <c r="QW26">
        <v>1166112.1000000001</v>
      </c>
      <c r="QX26">
        <v>1923373.96</v>
      </c>
      <c r="QY26">
        <v>878038.87</v>
      </c>
      <c r="QZ26">
        <v>1338332.94</v>
      </c>
      <c r="RA26">
        <v>2122026.1</v>
      </c>
      <c r="RB26">
        <v>550583.19999999995</v>
      </c>
      <c r="RC26">
        <v>747088.05</v>
      </c>
      <c r="RD26">
        <v>435892</v>
      </c>
      <c r="RE26">
        <v>387822</v>
      </c>
      <c r="RF26">
        <v>41113500.250000007</v>
      </c>
      <c r="RG26">
        <v>5991621.79</v>
      </c>
      <c r="RH26">
        <v>624080.6</v>
      </c>
      <c r="RI26">
        <v>3013318.19</v>
      </c>
      <c r="RJ26">
        <v>943770.24</v>
      </c>
      <c r="RK26">
        <v>2894704.18</v>
      </c>
      <c r="RL26">
        <v>1748093.26</v>
      </c>
      <c r="RM26">
        <v>2328830.0700000003</v>
      </c>
      <c r="RN26">
        <v>2763111.4699999997</v>
      </c>
      <c r="RO26">
        <v>3706435.9</v>
      </c>
      <c r="RP26">
        <v>2373891.25</v>
      </c>
      <c r="RQ26">
        <v>2747672.24</v>
      </c>
      <c r="RR26">
        <v>1382838.66</v>
      </c>
      <c r="RS26">
        <v>666328.72</v>
      </c>
      <c r="RT26">
        <v>508675.87</v>
      </c>
      <c r="RU26">
        <v>1778754.0999999999</v>
      </c>
      <c r="RV26">
        <v>2404539.63</v>
      </c>
      <c r="RW26">
        <v>387501.54000000004</v>
      </c>
      <c r="RX26">
        <v>397206.44</v>
      </c>
      <c r="RY26">
        <v>455651.12</v>
      </c>
      <c r="RZ26">
        <v>21076236.100000005</v>
      </c>
      <c r="SA26">
        <v>1514066.53</v>
      </c>
      <c r="SB26">
        <v>7037976.9299999997</v>
      </c>
      <c r="SC26">
        <v>2025690.13</v>
      </c>
      <c r="SD26">
        <v>1530279.5</v>
      </c>
      <c r="SE26">
        <v>1417682.55</v>
      </c>
      <c r="SF26">
        <v>1122868.1000000001</v>
      </c>
      <c r="SG26">
        <v>5235611.78</v>
      </c>
      <c r="SH26">
        <v>1377032.13</v>
      </c>
      <c r="SI26">
        <v>1735366.72</v>
      </c>
      <c r="SJ26">
        <v>2207859.21</v>
      </c>
      <c r="SK26">
        <v>3232666.65</v>
      </c>
      <c r="SL26">
        <v>1417639.74</v>
      </c>
      <c r="SM26">
        <v>1045424.6400000001</v>
      </c>
      <c r="SN26">
        <v>20966787.699999999</v>
      </c>
      <c r="SO26">
        <v>1985307.47</v>
      </c>
      <c r="SP26">
        <v>2143556.3499999996</v>
      </c>
      <c r="SQ26">
        <v>2196241.6</v>
      </c>
      <c r="SR26">
        <v>1246508.6299999999</v>
      </c>
      <c r="SS26">
        <v>2242544.71</v>
      </c>
      <c r="ST26">
        <v>3093367.96</v>
      </c>
      <c r="SU26">
        <v>3439382.48</v>
      </c>
      <c r="SV26">
        <v>1967214.58</v>
      </c>
      <c r="SW26">
        <v>1880811.2000000002</v>
      </c>
      <c r="SX26">
        <v>5692856.4000000004</v>
      </c>
      <c r="SY26">
        <v>556284.91</v>
      </c>
      <c r="SZ26">
        <v>8736818.6999999993</v>
      </c>
      <c r="TA26">
        <v>2008560.75</v>
      </c>
      <c r="TB26">
        <v>2337516.6100000003</v>
      </c>
      <c r="TC26">
        <v>3223218.3600000003</v>
      </c>
      <c r="TD26">
        <v>2386236.7999999998</v>
      </c>
      <c r="TE26">
        <v>1924914.24</v>
      </c>
      <c r="TF26">
        <v>1923161.08</v>
      </c>
      <c r="TG26">
        <v>973854.01</v>
      </c>
      <c r="TH26">
        <v>39299569.119999997</v>
      </c>
      <c r="TI26">
        <v>1770373.2</v>
      </c>
      <c r="TJ26">
        <v>1545493.5</v>
      </c>
      <c r="TK26">
        <v>3884863.46</v>
      </c>
      <c r="TL26">
        <v>3387653.61</v>
      </c>
      <c r="TM26">
        <v>2197838.1100000003</v>
      </c>
      <c r="TN26">
        <v>1223997.97</v>
      </c>
      <c r="TO26">
        <v>7462407.8499999996</v>
      </c>
      <c r="TP26">
        <v>2633642.5</v>
      </c>
      <c r="TQ26">
        <v>3301195.83</v>
      </c>
      <c r="TR26">
        <v>3831385.2199999997</v>
      </c>
      <c r="TS26">
        <v>3147289.1</v>
      </c>
      <c r="TT26">
        <v>1477485.02</v>
      </c>
      <c r="TU26">
        <v>2648493.4900000002</v>
      </c>
      <c r="TV26">
        <v>1903286.94</v>
      </c>
      <c r="TW26">
        <v>1898900.29</v>
      </c>
      <c r="TX26">
        <v>9628149.9999999981</v>
      </c>
      <c r="TY26">
        <v>1713497.04</v>
      </c>
      <c r="TZ26">
        <v>19106451.039999999</v>
      </c>
      <c r="UA26">
        <v>5293287.88</v>
      </c>
      <c r="UB26">
        <v>1936652.71</v>
      </c>
      <c r="UC26">
        <v>1829094.43</v>
      </c>
      <c r="UD26">
        <v>11268319.060000001</v>
      </c>
      <c r="UE26">
        <v>1252329.8900000001</v>
      </c>
      <c r="UF26">
        <v>944666.88</v>
      </c>
      <c r="UG26">
        <v>1196681.31</v>
      </c>
      <c r="UH26">
        <v>1243007.44</v>
      </c>
      <c r="UI26">
        <v>12501109.77</v>
      </c>
      <c r="UJ26">
        <v>3117731.31</v>
      </c>
      <c r="UK26">
        <v>2279091.0300000003</v>
      </c>
      <c r="UL26">
        <v>3793474.01</v>
      </c>
      <c r="UM26">
        <v>2189207.84</v>
      </c>
      <c r="UN26">
        <v>1832409.23</v>
      </c>
      <c r="UO26">
        <v>50452087.429999992</v>
      </c>
      <c r="UP26">
        <v>2586190.27</v>
      </c>
      <c r="UQ26">
        <v>2815372.84</v>
      </c>
      <c r="UR26">
        <v>9081841.379999999</v>
      </c>
      <c r="US26">
        <v>832316.50000000012</v>
      </c>
      <c r="UT26">
        <v>3003924.8899999997</v>
      </c>
      <c r="UU26">
        <v>5955283.4099999992</v>
      </c>
      <c r="UV26">
        <v>1906707.6099999999</v>
      </c>
      <c r="UW26">
        <v>1669590.6800000002</v>
      </c>
      <c r="UX26">
        <v>2428781.86</v>
      </c>
      <c r="UY26">
        <v>2634634.8999999994</v>
      </c>
      <c r="UZ26">
        <v>4505940.87</v>
      </c>
      <c r="VA26">
        <v>3825567.3999999994</v>
      </c>
      <c r="VB26">
        <v>4033371.7199999997</v>
      </c>
      <c r="VC26">
        <v>1475300.79</v>
      </c>
      <c r="VD26">
        <v>1584672.2000000002</v>
      </c>
      <c r="VE26">
        <v>1524174.8900000001</v>
      </c>
      <c r="VF26">
        <v>1494402.12</v>
      </c>
      <c r="VG26">
        <v>7747043.1400000006</v>
      </c>
      <c r="VH26">
        <v>1012905.94</v>
      </c>
      <c r="VI26">
        <v>1011219.2</v>
      </c>
      <c r="VJ26">
        <v>1318771.43</v>
      </c>
      <c r="VK26">
        <v>26080494.75</v>
      </c>
      <c r="VL26">
        <v>2760554.7</v>
      </c>
      <c r="VM26">
        <v>2220318.1100000003</v>
      </c>
      <c r="VN26">
        <v>4240781.88</v>
      </c>
      <c r="VO26">
        <v>4539369.54</v>
      </c>
      <c r="VP26">
        <v>3509717.7</v>
      </c>
      <c r="VQ26">
        <v>3643260.87</v>
      </c>
      <c r="VR26">
        <v>2387140.1</v>
      </c>
      <c r="VS26">
        <v>2569175.2199999997</v>
      </c>
      <c r="VT26">
        <v>8637732.9300000016</v>
      </c>
      <c r="VU26">
        <v>2266879.4800000004</v>
      </c>
      <c r="VV26">
        <v>5300516.4799999995</v>
      </c>
      <c r="VW26">
        <v>2595732.11</v>
      </c>
      <c r="VX26">
        <v>1772853.07</v>
      </c>
      <c r="VY26">
        <v>2037752.9999999998</v>
      </c>
      <c r="VZ26">
        <v>73555637.820000008</v>
      </c>
      <c r="WA26">
        <v>4556209.1500000004</v>
      </c>
      <c r="WB26">
        <v>3855460.8600000003</v>
      </c>
      <c r="WC26">
        <v>2298039.9000000004</v>
      </c>
      <c r="WD26">
        <v>1825982.04</v>
      </c>
      <c r="WE26">
        <v>3377094.5300000003</v>
      </c>
      <c r="WF26">
        <v>4517313.13</v>
      </c>
      <c r="WG26">
        <v>5422278.5699999994</v>
      </c>
      <c r="WH26">
        <v>3162878.75</v>
      </c>
      <c r="WI26">
        <v>4004536.8499999996</v>
      </c>
      <c r="WJ26">
        <v>2645559.0799999996</v>
      </c>
      <c r="WK26">
        <v>5457851.9100000001</v>
      </c>
      <c r="WL26">
        <v>4184950.69</v>
      </c>
      <c r="WM26">
        <v>4314675.3100000005</v>
      </c>
      <c r="WN26">
        <v>6701795.8600000003</v>
      </c>
      <c r="WO26">
        <v>1086466.5</v>
      </c>
      <c r="WP26">
        <v>4002559.7199999997</v>
      </c>
      <c r="WQ26">
        <v>2678514.29</v>
      </c>
      <c r="WR26">
        <v>2342809.6700000004</v>
      </c>
      <c r="WS26">
        <v>6182942.1699999999</v>
      </c>
      <c r="WT26">
        <v>10826673.810000001</v>
      </c>
      <c r="WU26">
        <v>2914615.21</v>
      </c>
      <c r="WV26">
        <v>2073442.1300000001</v>
      </c>
      <c r="WW26">
        <v>660564</v>
      </c>
      <c r="WX26">
        <v>2037846.33</v>
      </c>
      <c r="WY26">
        <v>1537041.92</v>
      </c>
      <c r="WZ26">
        <v>1695100.4699999997</v>
      </c>
      <c r="XA26">
        <v>2126415.3199999998</v>
      </c>
      <c r="XB26">
        <v>7039673.9399999995</v>
      </c>
      <c r="XC26">
        <v>1124478.94</v>
      </c>
      <c r="XD26">
        <v>445419</v>
      </c>
      <c r="XE26">
        <v>772995.37</v>
      </c>
      <c r="XF26">
        <v>1068559.2</v>
      </c>
      <c r="XG26">
        <v>37039945.280000001</v>
      </c>
      <c r="XH26">
        <v>4960984.68</v>
      </c>
      <c r="XI26">
        <v>4333058.84</v>
      </c>
      <c r="XJ26">
        <v>14187287.890000001</v>
      </c>
      <c r="XK26">
        <v>3537462.61</v>
      </c>
      <c r="XL26">
        <v>3524659.95</v>
      </c>
      <c r="XM26">
        <v>5825036.1900000013</v>
      </c>
      <c r="XN26">
        <v>4403450.22</v>
      </c>
      <c r="XO26">
        <v>3508623.61</v>
      </c>
      <c r="XP26">
        <v>5990627.4800000004</v>
      </c>
      <c r="XQ26">
        <v>5184030.5999999996</v>
      </c>
      <c r="XR26">
        <v>2586593.81</v>
      </c>
      <c r="XS26">
        <v>2356549.9299999997</v>
      </c>
      <c r="XT26">
        <v>2660578.2599999998</v>
      </c>
      <c r="XU26">
        <v>2799765.4299999997</v>
      </c>
      <c r="XV26">
        <v>2199826.7400000002</v>
      </c>
      <c r="XW26">
        <v>1918804.5899999999</v>
      </c>
      <c r="XX26">
        <v>1909352.9900000002</v>
      </c>
      <c r="XY26">
        <v>2088236.4500000002</v>
      </c>
      <c r="XZ26">
        <v>2327998.5100000002</v>
      </c>
      <c r="YA26">
        <v>1855861.06</v>
      </c>
      <c r="YB26">
        <v>1991535.6600000001</v>
      </c>
      <c r="YC26">
        <v>1339761.1200000001</v>
      </c>
      <c r="YD26">
        <v>43005770.990000002</v>
      </c>
      <c r="YE26">
        <v>2617506.6500000004</v>
      </c>
      <c r="YF26">
        <v>4396859.95</v>
      </c>
      <c r="YG26">
        <v>2595466.7999999998</v>
      </c>
      <c r="YH26">
        <v>8393060.2599999998</v>
      </c>
      <c r="YI26">
        <v>3186270.1599999997</v>
      </c>
      <c r="YJ26">
        <v>4557243.63</v>
      </c>
      <c r="YK26">
        <v>1973944.09</v>
      </c>
      <c r="YL26">
        <v>6323540.5</v>
      </c>
      <c r="YM26">
        <v>5263754.1899999995</v>
      </c>
      <c r="YN26">
        <v>3564268.2399999998</v>
      </c>
      <c r="YO26">
        <v>3758545.17</v>
      </c>
      <c r="YP26">
        <v>1822608.0899999999</v>
      </c>
      <c r="YQ26">
        <v>1958426.67</v>
      </c>
      <c r="YR26">
        <v>1139645.47</v>
      </c>
      <c r="YS26">
        <v>1449808.04</v>
      </c>
      <c r="YT26">
        <v>851642.7</v>
      </c>
      <c r="YU26">
        <v>15826702.380000001</v>
      </c>
      <c r="YV26">
        <v>2528222.1100000003</v>
      </c>
      <c r="YW26">
        <v>2449605.9600000004</v>
      </c>
      <c r="YX26">
        <v>2070407.5</v>
      </c>
      <c r="YY26">
        <v>2443318.1500000004</v>
      </c>
      <c r="YZ26">
        <v>1930168.19</v>
      </c>
      <c r="ZA26">
        <v>1490640.24</v>
      </c>
      <c r="ZB26">
        <v>18292511.009999998</v>
      </c>
      <c r="ZC26">
        <v>2077448.44</v>
      </c>
      <c r="ZD26">
        <v>3001562.99</v>
      </c>
      <c r="ZE26">
        <v>3375306.02</v>
      </c>
      <c r="ZF26">
        <v>2458162.64</v>
      </c>
      <c r="ZG26">
        <v>2653300.1799999997</v>
      </c>
      <c r="ZH26">
        <v>1961223.92</v>
      </c>
      <c r="ZI26">
        <v>1815422.2599999998</v>
      </c>
      <c r="ZJ26">
        <v>5861269.6799999997</v>
      </c>
      <c r="ZK26">
        <v>32030627.52</v>
      </c>
      <c r="ZL26">
        <v>1977229.0000000002</v>
      </c>
      <c r="ZM26">
        <v>2661805.62</v>
      </c>
      <c r="ZN26">
        <v>7886379.6600000001</v>
      </c>
      <c r="ZO26">
        <v>4792882.8699999992</v>
      </c>
      <c r="ZP26">
        <v>2109051.62</v>
      </c>
      <c r="ZQ26">
        <v>2526535.77</v>
      </c>
      <c r="ZR26">
        <v>4280635.18</v>
      </c>
      <c r="ZS26">
        <v>4666972.3499999996</v>
      </c>
      <c r="ZT26">
        <v>5643187.9800000004</v>
      </c>
      <c r="ZU26">
        <v>1836143.6700000004</v>
      </c>
      <c r="ZV26">
        <v>1909176.0099999998</v>
      </c>
      <c r="ZW26">
        <v>1663461.6199999999</v>
      </c>
      <c r="ZX26">
        <v>2625233.2400000002</v>
      </c>
      <c r="ZY26">
        <v>1850607.79</v>
      </c>
      <c r="ZZ26">
        <v>2110487.0700000003</v>
      </c>
      <c r="AAA26">
        <v>1666081.82</v>
      </c>
      <c r="AAB26">
        <v>1455130.72</v>
      </c>
      <c r="AAC26">
        <v>1684491.1</v>
      </c>
      <c r="AAD26">
        <v>1048660.3500000001</v>
      </c>
      <c r="AAE26">
        <v>1074740.8</v>
      </c>
      <c r="AAF26">
        <v>1409369.12</v>
      </c>
      <c r="AAG26">
        <v>15069980.050000001</v>
      </c>
      <c r="AAH26">
        <v>2193760.4700000002</v>
      </c>
      <c r="AAI26">
        <v>2877239.54</v>
      </c>
      <c r="AAJ26">
        <v>2622730</v>
      </c>
      <c r="AAK26">
        <v>2603311.7299999995</v>
      </c>
      <c r="AAL26">
        <v>2679627.5699999998</v>
      </c>
      <c r="AAM26">
        <v>2217561.61</v>
      </c>
      <c r="AAN26">
        <v>65889762.610000007</v>
      </c>
      <c r="AAO26">
        <v>2664995.58</v>
      </c>
      <c r="AAP26">
        <v>1135320.06</v>
      </c>
      <c r="AAQ26">
        <v>3802841.4400000004</v>
      </c>
      <c r="AAR26">
        <v>2985409.2899999996</v>
      </c>
      <c r="AAS26">
        <v>1875578.3</v>
      </c>
      <c r="AAT26">
        <v>2456717.38</v>
      </c>
      <c r="AAU26">
        <v>3146479.7899999996</v>
      </c>
      <c r="AAV26">
        <v>5145215.47</v>
      </c>
      <c r="AAW26">
        <v>1642521.14</v>
      </c>
      <c r="AAX26">
        <v>4185336.7700000005</v>
      </c>
      <c r="AAY26">
        <v>9813316.8599999994</v>
      </c>
      <c r="AAZ26">
        <v>4960248.4399999995</v>
      </c>
      <c r="ABA26">
        <v>1562117.4300000002</v>
      </c>
      <c r="ABB26">
        <v>1882724.6600000001</v>
      </c>
      <c r="ABC26">
        <v>2203191.75</v>
      </c>
      <c r="ABD26">
        <v>1335542.05</v>
      </c>
      <c r="ABE26">
        <v>1732840.3</v>
      </c>
      <c r="ABF26">
        <v>1451498.65</v>
      </c>
      <c r="ABG26">
        <v>12633562.5</v>
      </c>
      <c r="ABH26">
        <v>8852852.1900000013</v>
      </c>
      <c r="ABI26">
        <v>1253882.02</v>
      </c>
      <c r="ABJ26">
        <v>1007131.9400000001</v>
      </c>
      <c r="ABK26">
        <v>1120287.73</v>
      </c>
      <c r="ABL26">
        <v>1119600.3900000001</v>
      </c>
      <c r="ABM26">
        <v>1043676.31</v>
      </c>
      <c r="ABN26">
        <v>24920056.41</v>
      </c>
      <c r="ABO26">
        <v>2762596.3299999996</v>
      </c>
      <c r="ABP26">
        <v>1589450.84</v>
      </c>
      <c r="ABQ26">
        <v>3532558.16</v>
      </c>
      <c r="ABR26">
        <v>3619709.89</v>
      </c>
      <c r="ABS26">
        <v>2312801.7799999998</v>
      </c>
      <c r="ABT26">
        <v>2336722.06</v>
      </c>
      <c r="ABU26">
        <v>2913809.7399999998</v>
      </c>
      <c r="ABV26">
        <v>1047213.51</v>
      </c>
      <c r="ABW26">
        <v>26333580.52</v>
      </c>
      <c r="ABX26">
        <v>1604806.86</v>
      </c>
      <c r="ABY26">
        <v>5942150.3700000001</v>
      </c>
      <c r="ABZ26">
        <v>2398636.7000000002</v>
      </c>
      <c r="ACA26">
        <v>1765918.6700000002</v>
      </c>
      <c r="ACB26">
        <v>5757823.3400000008</v>
      </c>
      <c r="ACC26">
        <v>1371446.08</v>
      </c>
      <c r="ACD26">
        <v>2504534.67</v>
      </c>
      <c r="ACE26">
        <v>1659295.2999999998</v>
      </c>
      <c r="ACF26">
        <v>4046075.2200000007</v>
      </c>
      <c r="ACG26">
        <v>1047528.3</v>
      </c>
      <c r="ACH26">
        <v>44970195.409999996</v>
      </c>
      <c r="ACI26">
        <v>2552401.23</v>
      </c>
      <c r="ACJ26">
        <v>2608125.33</v>
      </c>
      <c r="ACK26">
        <v>4393037.3499999996</v>
      </c>
      <c r="ACL26">
        <v>1811661.61</v>
      </c>
      <c r="ACM26">
        <v>1560841</v>
      </c>
      <c r="ACN26">
        <v>3250135.79</v>
      </c>
      <c r="ACO26">
        <v>9296765.4399999995</v>
      </c>
      <c r="ACP26">
        <v>4344678.84</v>
      </c>
      <c r="ACQ26">
        <v>1919733.54</v>
      </c>
      <c r="ACR26">
        <v>2717827.58</v>
      </c>
      <c r="ACS26">
        <v>2465807.8199999998</v>
      </c>
      <c r="ACT26">
        <v>2637363.8199999998</v>
      </c>
      <c r="ACU26">
        <v>7468277.8899999997</v>
      </c>
      <c r="ACV26">
        <v>1995491.87</v>
      </c>
      <c r="ACW26">
        <v>3246751.62</v>
      </c>
      <c r="ACX26">
        <v>1803631.1500000001</v>
      </c>
      <c r="ACY26">
        <v>1517380.2999999998</v>
      </c>
      <c r="ACZ26">
        <v>1686173.83</v>
      </c>
      <c r="ADA26">
        <v>1062342.04</v>
      </c>
      <c r="ADB26">
        <v>1005498.79</v>
      </c>
      <c r="ADC26">
        <v>897029.15999999992</v>
      </c>
      <c r="ADD26">
        <v>1394288.22</v>
      </c>
      <c r="ADE26">
        <v>10328809.120000001</v>
      </c>
      <c r="ADF26">
        <v>9929820.4000000004</v>
      </c>
      <c r="ADG26">
        <v>1656426.17</v>
      </c>
      <c r="ADH26">
        <v>1332242.8600000001</v>
      </c>
      <c r="ADI26">
        <v>2374894.25</v>
      </c>
      <c r="ADJ26">
        <v>1183644.97</v>
      </c>
      <c r="ADK26">
        <v>2382116.52</v>
      </c>
      <c r="ADL26">
        <v>1686371.3</v>
      </c>
      <c r="ADM26">
        <v>1916391.3</v>
      </c>
      <c r="ADN26">
        <v>36722415.690000005</v>
      </c>
      <c r="ADO26">
        <v>5797111.3100000005</v>
      </c>
      <c r="ADP26">
        <v>7257639.6499999985</v>
      </c>
      <c r="ADQ26">
        <v>15599442.809999999</v>
      </c>
      <c r="ADR26">
        <v>843748.12</v>
      </c>
      <c r="ADS26">
        <v>476645.06</v>
      </c>
      <c r="ADT26">
        <v>616890.4</v>
      </c>
      <c r="ADU26">
        <v>873369.54</v>
      </c>
      <c r="ADV26">
        <v>45865649.909999996</v>
      </c>
      <c r="ADW26">
        <v>9800014.379999999</v>
      </c>
      <c r="ADX26">
        <v>7086106.7599999998</v>
      </c>
      <c r="ADY26">
        <v>2357392.3199999998</v>
      </c>
      <c r="ADZ26">
        <v>1524996.18</v>
      </c>
      <c r="AEA26">
        <v>3554951.5999999996</v>
      </c>
      <c r="AEB26">
        <v>2653039.5099999998</v>
      </c>
      <c r="AEC26">
        <v>2165370.2999999998</v>
      </c>
      <c r="AED26">
        <v>1403560.05</v>
      </c>
      <c r="AEE26">
        <v>2228285.1399999997</v>
      </c>
      <c r="AEF26">
        <v>1883466.8</v>
      </c>
      <c r="AEG26">
        <v>3066547.68</v>
      </c>
      <c r="AEH26">
        <v>2401797.7400000002</v>
      </c>
      <c r="AEI26">
        <v>2268406.7200000002</v>
      </c>
      <c r="AEJ26">
        <v>3270407.5</v>
      </c>
      <c r="AEK26">
        <v>3239034.11</v>
      </c>
      <c r="AEL26">
        <v>2035100.3900000001</v>
      </c>
      <c r="AEM26">
        <v>2572350.2999999998</v>
      </c>
      <c r="AEN26">
        <v>1357846.69</v>
      </c>
      <c r="AEO26">
        <v>2681870.9500000002</v>
      </c>
      <c r="AEP26">
        <v>37903961.440000005</v>
      </c>
      <c r="AEQ26">
        <v>4788284.5199999996</v>
      </c>
      <c r="AER26">
        <v>4943672.9800000004</v>
      </c>
      <c r="AES26">
        <v>3337322.36</v>
      </c>
      <c r="AET26">
        <v>2972462.0900000003</v>
      </c>
      <c r="AEU26">
        <v>6282198.2299999986</v>
      </c>
      <c r="AEV26">
        <v>2373416.2299999995</v>
      </c>
      <c r="AEW26">
        <v>3499238.46</v>
      </c>
      <c r="AEX26">
        <v>2395031.35</v>
      </c>
      <c r="AEY26">
        <v>1235426.19</v>
      </c>
      <c r="AEZ26">
        <v>21046866.909999996</v>
      </c>
      <c r="AFA26">
        <v>11426919.749999998</v>
      </c>
      <c r="AFB26">
        <v>3052223.73</v>
      </c>
      <c r="AFC26">
        <v>3064430.11</v>
      </c>
      <c r="AFD26">
        <v>4051602.23</v>
      </c>
      <c r="AFE26">
        <v>4315154.4499999993</v>
      </c>
      <c r="AFF26">
        <v>2599686.33</v>
      </c>
      <c r="AFG26">
        <v>3987204.92</v>
      </c>
      <c r="AFH26">
        <v>2107657.66</v>
      </c>
      <c r="AFI26">
        <v>3549243.8100000005</v>
      </c>
      <c r="AFJ26">
        <v>2619219.1500000004</v>
      </c>
      <c r="AFK26">
        <v>2501879.9699999997</v>
      </c>
      <c r="AFL26">
        <v>3328558.2</v>
      </c>
      <c r="AFM26">
        <v>20750316.559999999</v>
      </c>
      <c r="AFN26">
        <v>5233764.34</v>
      </c>
      <c r="AFO26">
        <v>3249689.6</v>
      </c>
      <c r="AFP26">
        <v>3036719.7899999996</v>
      </c>
      <c r="AFQ26">
        <v>2885046.58</v>
      </c>
      <c r="AFR26">
        <v>1919276.67</v>
      </c>
      <c r="AFS26">
        <v>2181292.38</v>
      </c>
      <c r="AFT26">
        <v>3804754.56</v>
      </c>
      <c r="AFU26">
        <v>2942801.7</v>
      </c>
      <c r="AFV26">
        <v>1852698.9600000002</v>
      </c>
      <c r="AFW26">
        <v>3824549.21</v>
      </c>
      <c r="AFX26">
        <v>1994463.3699999999</v>
      </c>
      <c r="AFY26">
        <v>27757559</v>
      </c>
      <c r="AFZ26">
        <v>2262166.42</v>
      </c>
      <c r="AGA26">
        <v>2214572.6799999997</v>
      </c>
      <c r="AGB26">
        <v>2175915.8899999997</v>
      </c>
      <c r="AGC26">
        <v>5450689.9100000001</v>
      </c>
      <c r="AGD26">
        <v>3068889.15</v>
      </c>
      <c r="AGE26">
        <v>1946648.8599999999</v>
      </c>
      <c r="AGF26">
        <v>2496130.2999999998</v>
      </c>
      <c r="AGG26">
        <v>1942171.2899999998</v>
      </c>
      <c r="AGH26">
        <v>2568988.7400000002</v>
      </c>
      <c r="AGI26">
        <v>1362151.46</v>
      </c>
      <c r="AGJ26">
        <v>32106786.009999998</v>
      </c>
      <c r="AGK26">
        <v>7295661.3999999994</v>
      </c>
      <c r="AGL26">
        <v>3315316.0399999996</v>
      </c>
      <c r="AGM26">
        <v>2035050.3499999999</v>
      </c>
      <c r="AGN26">
        <v>4381350.8199999994</v>
      </c>
      <c r="AGO26">
        <v>3306299.93</v>
      </c>
      <c r="AGP26">
        <v>1869948.63</v>
      </c>
      <c r="AGQ26">
        <v>2360211.19</v>
      </c>
      <c r="AGR26">
        <v>51987009.170000002</v>
      </c>
      <c r="AGS26">
        <v>32500540.009999998</v>
      </c>
      <c r="AGT26">
        <v>2477345.27</v>
      </c>
      <c r="AGU26">
        <v>4960161.1399999997</v>
      </c>
      <c r="AGV26">
        <v>5848449.5600000005</v>
      </c>
      <c r="AGW26">
        <v>4497459.6899999995</v>
      </c>
      <c r="AGX26">
        <v>3987166.9000000004</v>
      </c>
      <c r="AGY26">
        <v>3365064.1300000004</v>
      </c>
      <c r="AGZ26">
        <v>1430763.1</v>
      </c>
      <c r="AHA26">
        <v>2335679.2800000003</v>
      </c>
      <c r="AHB26">
        <v>3148884.8800000004</v>
      </c>
      <c r="AHC26">
        <v>1516018.2899999998</v>
      </c>
      <c r="AHD26">
        <v>2021454.95</v>
      </c>
      <c r="AHE26">
        <v>1821454.97</v>
      </c>
      <c r="AHF26">
        <v>2372587.89</v>
      </c>
      <c r="AHG26">
        <v>2215809.4299999997</v>
      </c>
      <c r="AHH26">
        <v>1783356.75</v>
      </c>
      <c r="AHI26">
        <v>14108982.419999998</v>
      </c>
      <c r="AHJ26">
        <v>2258010.58</v>
      </c>
      <c r="AHK26">
        <v>2978649.97</v>
      </c>
      <c r="AHL26">
        <v>2841377.4299999997</v>
      </c>
      <c r="AHM26">
        <v>4870526.62</v>
      </c>
      <c r="AHN26">
        <v>2803894.52</v>
      </c>
      <c r="AHO26">
        <v>1326118.44</v>
      </c>
      <c r="AHR26" t="b">
        <f t="shared" si="0"/>
        <v>1</v>
      </c>
      <c r="AHS26" s="4">
        <v>21</v>
      </c>
      <c r="AHT26" s="4" t="s">
        <v>1007</v>
      </c>
    </row>
    <row r="27" spans="1:904" ht="21" x14ac:dyDescent="0.4">
      <c r="A27" s="36">
        <v>21</v>
      </c>
      <c r="B27" s="22" t="s">
        <v>1009</v>
      </c>
      <c r="C27" t="s">
        <v>1010</v>
      </c>
      <c r="D27">
        <v>193925653.95000002</v>
      </c>
      <c r="E27">
        <v>39703840.640000001</v>
      </c>
      <c r="F27">
        <v>5001845.9800000004</v>
      </c>
      <c r="G27">
        <v>11669996.910000002</v>
      </c>
      <c r="H27">
        <v>5664420.7599999998</v>
      </c>
      <c r="I27">
        <v>9240778.620000001</v>
      </c>
      <c r="J27">
        <v>3982200.7199999997</v>
      </c>
      <c r="K27">
        <v>72500890.280000001</v>
      </c>
      <c r="L27">
        <v>12908800.98</v>
      </c>
      <c r="M27">
        <v>5334601.3800000008</v>
      </c>
      <c r="N27">
        <v>34287102.25</v>
      </c>
      <c r="O27">
        <v>6593821.5499999998</v>
      </c>
      <c r="P27">
        <v>29584460.060000002</v>
      </c>
      <c r="Q27">
        <v>13836623.01</v>
      </c>
      <c r="R27">
        <v>6992832.8800000008</v>
      </c>
      <c r="S27">
        <v>4746032.37</v>
      </c>
      <c r="T27">
        <v>5513191.9399999995</v>
      </c>
      <c r="U27">
        <v>6821220.29</v>
      </c>
      <c r="V27">
        <v>3208411.4200000004</v>
      </c>
      <c r="W27">
        <v>8173198.54</v>
      </c>
      <c r="X27">
        <v>6120343.7599999998</v>
      </c>
      <c r="Y27">
        <v>2999574.3400000003</v>
      </c>
      <c r="Z27">
        <v>3819957.82</v>
      </c>
      <c r="AA27">
        <v>1522937.57</v>
      </c>
      <c r="AB27">
        <v>268428903.59999996</v>
      </c>
      <c r="AC27">
        <v>6321078.0700000003</v>
      </c>
      <c r="AD27">
        <v>40062407.210000008</v>
      </c>
      <c r="AE27">
        <v>4340667.43</v>
      </c>
      <c r="AF27">
        <v>32468186.729999997</v>
      </c>
      <c r="AG27">
        <v>4911483.5599999996</v>
      </c>
      <c r="AH27">
        <v>23728806.650000002</v>
      </c>
      <c r="AI27">
        <v>5170930.0599999996</v>
      </c>
      <c r="AJ27">
        <v>6146610.21</v>
      </c>
      <c r="AK27">
        <v>2403128.46</v>
      </c>
      <c r="AL27">
        <v>3497491.0700000003</v>
      </c>
      <c r="AM27">
        <v>3736878.22</v>
      </c>
      <c r="AN27">
        <v>4510380.3</v>
      </c>
      <c r="AO27">
        <v>6905161.5999999996</v>
      </c>
      <c r="AP27">
        <v>3241743.6500000004</v>
      </c>
      <c r="AQ27">
        <v>22291642.32</v>
      </c>
      <c r="AR27">
        <v>82311723.639999986</v>
      </c>
      <c r="AS27">
        <v>1985357.46</v>
      </c>
      <c r="AT27">
        <v>90516759.909999996</v>
      </c>
      <c r="AU27">
        <v>12501670.76</v>
      </c>
      <c r="AV27">
        <v>3431875.9800000004</v>
      </c>
      <c r="AW27">
        <v>6798852.6199999992</v>
      </c>
      <c r="AX27">
        <v>3005610.9400000004</v>
      </c>
      <c r="AY27">
        <v>5458239.9200000009</v>
      </c>
      <c r="AZ27">
        <v>1823398.0299999998</v>
      </c>
      <c r="BA27">
        <v>4145208.1</v>
      </c>
      <c r="BB27">
        <v>17701066.310000002</v>
      </c>
      <c r="BC27">
        <v>4590113</v>
      </c>
      <c r="BD27">
        <v>7296754.4299999997</v>
      </c>
      <c r="BE27">
        <v>16121056.780000001</v>
      </c>
      <c r="BF27">
        <v>5457113.8600000003</v>
      </c>
      <c r="BG27">
        <v>4453876.92</v>
      </c>
      <c r="BH27">
        <v>5036249.8</v>
      </c>
      <c r="BI27">
        <v>68854593.039999992</v>
      </c>
      <c r="BJ27">
        <v>1743737.75</v>
      </c>
      <c r="BK27">
        <v>1468343.4</v>
      </c>
      <c r="BL27">
        <v>5281349.66</v>
      </c>
      <c r="BM27">
        <v>6200401.0100000007</v>
      </c>
      <c r="BN27">
        <v>7936190.1200000001</v>
      </c>
      <c r="BO27">
        <v>4314163.22</v>
      </c>
      <c r="BP27">
        <v>3209887.14</v>
      </c>
      <c r="BQ27">
        <v>2855794.06</v>
      </c>
      <c r="BR27">
        <v>3436730.35</v>
      </c>
      <c r="BS27">
        <v>1933085.85</v>
      </c>
      <c r="BT27">
        <v>1564318.21</v>
      </c>
      <c r="BU27">
        <v>32058031.23</v>
      </c>
      <c r="BV27">
        <v>2102667.2000000002</v>
      </c>
      <c r="BW27">
        <v>4369177.25</v>
      </c>
      <c r="BX27">
        <v>84062660.520000011</v>
      </c>
      <c r="BY27">
        <v>31329014</v>
      </c>
      <c r="BZ27">
        <v>4337305.67</v>
      </c>
      <c r="CA27">
        <v>3522494.49</v>
      </c>
      <c r="CB27">
        <v>5618262.1299999999</v>
      </c>
      <c r="CC27">
        <v>6171994.8199999994</v>
      </c>
      <c r="CD27">
        <v>6068529.4100000001</v>
      </c>
      <c r="CE27">
        <v>743497.5</v>
      </c>
      <c r="CF27">
        <v>562020.54</v>
      </c>
      <c r="CG27">
        <v>162816666.94000003</v>
      </c>
      <c r="CH27">
        <v>22778514.32</v>
      </c>
      <c r="CI27">
        <v>21269580.170000002</v>
      </c>
      <c r="CJ27">
        <v>4867282.62</v>
      </c>
      <c r="CK27">
        <v>10757810.85</v>
      </c>
      <c r="CL27">
        <v>8036528.3000000007</v>
      </c>
      <c r="CM27">
        <v>8308525.6199999992</v>
      </c>
      <c r="CN27">
        <v>10783347.300000001</v>
      </c>
      <c r="CO27">
        <v>3569940.74</v>
      </c>
      <c r="CP27">
        <v>13423067.219999999</v>
      </c>
      <c r="CQ27">
        <v>7661194.2999999998</v>
      </c>
      <c r="CR27">
        <v>7420026.9899999993</v>
      </c>
      <c r="CS27">
        <v>7162369.5299999993</v>
      </c>
      <c r="CT27">
        <v>62225406.480000004</v>
      </c>
      <c r="CU27">
        <v>4176641.12</v>
      </c>
      <c r="CV27">
        <v>5970324.75</v>
      </c>
      <c r="CW27">
        <v>11528506.890000001</v>
      </c>
      <c r="CX27">
        <v>3525203.5300000003</v>
      </c>
      <c r="CY27">
        <v>11873448.109999999</v>
      </c>
      <c r="CZ27">
        <v>3680180.48</v>
      </c>
      <c r="DA27">
        <v>4268904.18</v>
      </c>
      <c r="DB27">
        <v>87338076.5</v>
      </c>
      <c r="DC27">
        <v>6645242.1500000004</v>
      </c>
      <c r="DD27">
        <v>23245625.610000003</v>
      </c>
      <c r="DE27">
        <v>26677676.379999999</v>
      </c>
      <c r="DF27">
        <v>11859680.700000001</v>
      </c>
      <c r="DG27">
        <v>7079139.5399999991</v>
      </c>
      <c r="DH27">
        <v>6991079.8799999999</v>
      </c>
      <c r="DI27">
        <v>2574748.6</v>
      </c>
      <c r="DJ27">
        <v>6806742.5599999996</v>
      </c>
      <c r="DK27">
        <v>5861070.2699999996</v>
      </c>
      <c r="DL27">
        <v>21460304.59</v>
      </c>
      <c r="DM27">
        <v>27810667.82</v>
      </c>
      <c r="DN27">
        <v>55283551.479999997</v>
      </c>
      <c r="DO27">
        <v>6579703.5199999996</v>
      </c>
      <c r="DP27">
        <v>3422433.06</v>
      </c>
      <c r="DQ27">
        <v>10116981.109999999</v>
      </c>
      <c r="DR27">
        <v>14940378.23</v>
      </c>
      <c r="DS27">
        <v>10154614.6</v>
      </c>
      <c r="DT27">
        <v>8408397.2300000004</v>
      </c>
      <c r="DU27">
        <v>4303988.8600000003</v>
      </c>
      <c r="DV27">
        <v>185171355.89999995</v>
      </c>
      <c r="DW27">
        <v>3495467.7699999996</v>
      </c>
      <c r="DX27">
        <v>4690276.9300000006</v>
      </c>
      <c r="DY27">
        <v>8209139.6500000004</v>
      </c>
      <c r="DZ27">
        <v>6296264.8899999997</v>
      </c>
      <c r="EA27">
        <v>2879212.38</v>
      </c>
      <c r="EB27">
        <v>10781866.789999999</v>
      </c>
      <c r="EC27">
        <v>5277938.71</v>
      </c>
      <c r="ED27">
        <v>7789448.330000001</v>
      </c>
      <c r="EE27">
        <v>37157498.659999996</v>
      </c>
      <c r="EF27">
        <v>43548254.840000004</v>
      </c>
      <c r="EG27">
        <v>7880048.8300000001</v>
      </c>
      <c r="EH27">
        <v>5828614.6800000006</v>
      </c>
      <c r="EI27">
        <v>4619916.03</v>
      </c>
      <c r="EJ27">
        <v>7928368.8799999999</v>
      </c>
      <c r="EK27">
        <v>18832989.5</v>
      </c>
      <c r="EL27">
        <v>2584643.5399999996</v>
      </c>
      <c r="EM27">
        <v>6062147.1899999995</v>
      </c>
      <c r="EN27">
        <v>101238083.63000001</v>
      </c>
      <c r="EO27">
        <v>3760486.28</v>
      </c>
      <c r="EP27">
        <v>5538566.79</v>
      </c>
      <c r="EQ27">
        <v>4864161.08</v>
      </c>
      <c r="ER27">
        <v>7835059.0500000007</v>
      </c>
      <c r="ES27">
        <v>2406185.71</v>
      </c>
      <c r="ET27">
        <v>5332996.5100000007</v>
      </c>
      <c r="EU27">
        <v>14251978.950000001</v>
      </c>
      <c r="EV27">
        <v>5413676.3300000001</v>
      </c>
      <c r="EW27">
        <v>85920155.709999993</v>
      </c>
      <c r="EX27">
        <v>1386432.2</v>
      </c>
      <c r="EY27">
        <v>4099813.7399999998</v>
      </c>
      <c r="EZ27">
        <v>4925434.72</v>
      </c>
      <c r="FA27">
        <v>5342381.03</v>
      </c>
      <c r="FB27">
        <v>4664339.3</v>
      </c>
      <c r="FC27">
        <v>3659666.46</v>
      </c>
      <c r="FD27">
        <v>3793025.49</v>
      </c>
      <c r="FE27">
        <v>2093049.65</v>
      </c>
      <c r="FF27">
        <v>2833264.56</v>
      </c>
      <c r="FG27">
        <v>2684760.2399999998</v>
      </c>
      <c r="FH27">
        <v>2563990.02</v>
      </c>
      <c r="FI27">
        <v>35488594.840000004</v>
      </c>
      <c r="FJ27">
        <v>3521431.3099999996</v>
      </c>
      <c r="FK27">
        <v>2842011.2600000002</v>
      </c>
      <c r="FL27">
        <v>3077775.19</v>
      </c>
      <c r="FM27">
        <v>7574185.3400000008</v>
      </c>
      <c r="FN27">
        <v>7827606.9100000001</v>
      </c>
      <c r="FO27">
        <v>3475137.8200000003</v>
      </c>
      <c r="FP27">
        <v>2045673.06</v>
      </c>
      <c r="FQ27">
        <v>169884961.71000001</v>
      </c>
      <c r="FR27">
        <v>2955400.39</v>
      </c>
      <c r="FS27">
        <v>3397471.17</v>
      </c>
      <c r="FT27">
        <v>4392472.3600000003</v>
      </c>
      <c r="FU27">
        <v>8248105.6600000001</v>
      </c>
      <c r="FV27">
        <v>5180894.5299999993</v>
      </c>
      <c r="FW27">
        <v>9751741.0199999996</v>
      </c>
      <c r="FX27">
        <v>3800209.52</v>
      </c>
      <c r="FY27">
        <v>3564973.8100000005</v>
      </c>
      <c r="FZ27">
        <v>5406974.2499999991</v>
      </c>
      <c r="GA27">
        <v>6158186.5</v>
      </c>
      <c r="GB27">
        <v>2547295.37</v>
      </c>
      <c r="GC27">
        <v>3193408.9</v>
      </c>
      <c r="GD27">
        <v>2421843.0299999998</v>
      </c>
      <c r="GE27">
        <v>67810934.679999992</v>
      </c>
      <c r="GF27">
        <v>4531781.8</v>
      </c>
      <c r="GG27">
        <v>6902226.9099999992</v>
      </c>
      <c r="GH27">
        <v>29160225.500000004</v>
      </c>
      <c r="GI27">
        <v>7314168.3699999992</v>
      </c>
      <c r="GJ27">
        <v>5215811.0600000005</v>
      </c>
      <c r="GK27">
        <v>5789247.4499999993</v>
      </c>
      <c r="GL27">
        <v>16490539.640000001</v>
      </c>
      <c r="GM27">
        <v>4673504.59</v>
      </c>
      <c r="GN27">
        <v>2944118.04</v>
      </c>
      <c r="GO27">
        <v>1983013.24</v>
      </c>
      <c r="GP27">
        <v>2072461.99</v>
      </c>
      <c r="GQ27">
        <v>53525563.359999999</v>
      </c>
      <c r="GR27">
        <v>5520506.2100000009</v>
      </c>
      <c r="GS27">
        <v>3046143.08</v>
      </c>
      <c r="GT27">
        <v>6971015.7199999997</v>
      </c>
      <c r="GU27">
        <v>1120070.9099999999</v>
      </c>
      <c r="GV27">
        <v>5409971.4199999999</v>
      </c>
      <c r="GW27">
        <v>4538574.3900000006</v>
      </c>
      <c r="GX27">
        <v>1853597.33</v>
      </c>
      <c r="GY27">
        <v>69682242.289999992</v>
      </c>
      <c r="GZ27">
        <v>7843603.5899999999</v>
      </c>
      <c r="HA27">
        <v>6455172.04</v>
      </c>
      <c r="HB27">
        <v>4921414.9200000009</v>
      </c>
      <c r="HC27">
        <v>144831802.62</v>
      </c>
      <c r="HD27">
        <v>29603711.59</v>
      </c>
      <c r="HE27">
        <v>27351106.200000003</v>
      </c>
      <c r="HF27">
        <v>12104667.25</v>
      </c>
      <c r="HG27">
        <v>9783488.1399999987</v>
      </c>
      <c r="HH27">
        <v>12392832.520000001</v>
      </c>
      <c r="HI27">
        <v>4535569.5</v>
      </c>
      <c r="HJ27">
        <v>73507515.579999998</v>
      </c>
      <c r="HK27">
        <v>16029246.110000001</v>
      </c>
      <c r="HL27">
        <v>23233533.649999999</v>
      </c>
      <c r="HM27">
        <v>7894507.3600000003</v>
      </c>
      <c r="HN27">
        <v>4844499.3</v>
      </c>
      <c r="HO27">
        <v>5202227</v>
      </c>
      <c r="HP27">
        <v>14469206.93</v>
      </c>
      <c r="HQ27">
        <v>5398587.7300000004</v>
      </c>
      <c r="HR27">
        <v>105465598.70999999</v>
      </c>
      <c r="HS27">
        <v>30110380.309999999</v>
      </c>
      <c r="HT27">
        <v>2918485.9299999997</v>
      </c>
      <c r="HU27">
        <v>1791407.7600000002</v>
      </c>
      <c r="HV27">
        <v>5222017.459999999</v>
      </c>
      <c r="HW27">
        <v>1969071.3199999998</v>
      </c>
      <c r="HX27">
        <v>10668513.050000001</v>
      </c>
      <c r="HY27">
        <v>3028959.46</v>
      </c>
      <c r="HZ27">
        <v>5059512.7899999991</v>
      </c>
      <c r="IA27">
        <v>3226981.22</v>
      </c>
      <c r="IB27">
        <v>5316966.2699999996</v>
      </c>
      <c r="IC27">
        <v>5762595.6100000003</v>
      </c>
      <c r="ID27">
        <v>2308300.3299999996</v>
      </c>
      <c r="IE27">
        <v>5395414.79</v>
      </c>
      <c r="IF27">
        <v>2577375.9900000002</v>
      </c>
      <c r="IG27">
        <v>2973205.67</v>
      </c>
      <c r="IH27">
        <v>60832575.93</v>
      </c>
      <c r="II27">
        <v>32330551.459999997</v>
      </c>
      <c r="IJ27">
        <v>6390567.6399999997</v>
      </c>
      <c r="IK27">
        <v>8391621.3500000015</v>
      </c>
      <c r="IL27">
        <v>35753559.759999998</v>
      </c>
      <c r="IM27">
        <v>5708963.6400000006</v>
      </c>
      <c r="IN27">
        <v>5142385.7700000005</v>
      </c>
      <c r="IO27">
        <v>2268741.9299999997</v>
      </c>
      <c r="IP27">
        <v>6298725.7299999995</v>
      </c>
      <c r="IQ27">
        <v>3904583.4099999997</v>
      </c>
      <c r="IR27">
        <v>5098355.4400000004</v>
      </c>
      <c r="IS27">
        <v>99514359.86999999</v>
      </c>
      <c r="IT27">
        <v>41066017.270000003</v>
      </c>
      <c r="IU27">
        <v>10261898.460000001</v>
      </c>
      <c r="IV27">
        <v>3835620.43</v>
      </c>
      <c r="IW27">
        <v>3477464.29</v>
      </c>
      <c r="IX27">
        <v>1671518.44</v>
      </c>
      <c r="IY27">
        <v>4394933.1399999997</v>
      </c>
      <c r="IZ27">
        <v>3356281.4</v>
      </c>
      <c r="JA27">
        <v>2244432.0500000007</v>
      </c>
      <c r="JB27">
        <v>4942810.91</v>
      </c>
      <c r="JC27">
        <v>7101421.4000000013</v>
      </c>
      <c r="JD27">
        <v>2315038.96</v>
      </c>
      <c r="JE27">
        <v>32666859.149999999</v>
      </c>
      <c r="JF27">
        <v>14535428.84</v>
      </c>
      <c r="JG27">
        <v>6520237.2599999998</v>
      </c>
      <c r="JH27">
        <v>5012473.51</v>
      </c>
      <c r="JI27">
        <v>3042125.9899999998</v>
      </c>
      <c r="JJ27">
        <v>3763739.3000000003</v>
      </c>
      <c r="JK27">
        <v>32934741.280000001</v>
      </c>
      <c r="JL27">
        <v>3959250.93</v>
      </c>
      <c r="JM27">
        <v>4234767.55</v>
      </c>
      <c r="JN27">
        <v>21620515.279999997</v>
      </c>
      <c r="JO27">
        <v>4107529.0700000003</v>
      </c>
      <c r="JP27">
        <v>8800329.3999999985</v>
      </c>
      <c r="JQ27">
        <v>3188529.94</v>
      </c>
      <c r="JR27">
        <v>59240608.350000001</v>
      </c>
      <c r="JS27">
        <v>10313051.120000001</v>
      </c>
      <c r="JT27">
        <v>1915429.9399999997</v>
      </c>
      <c r="JU27">
        <v>19685205.049999997</v>
      </c>
      <c r="JV27">
        <v>16618875.51</v>
      </c>
      <c r="JW27">
        <v>4566524.5599999996</v>
      </c>
      <c r="JX27">
        <v>4304371.8</v>
      </c>
      <c r="JY27">
        <v>3312869.8700000006</v>
      </c>
      <c r="JZ27">
        <v>102379450.31</v>
      </c>
      <c r="KA27">
        <v>44201693.500000007</v>
      </c>
      <c r="KB27">
        <v>4578304.57</v>
      </c>
      <c r="KC27">
        <v>1863165.36</v>
      </c>
      <c r="KD27">
        <v>5113127.62</v>
      </c>
      <c r="KE27">
        <v>1759099.7399999998</v>
      </c>
      <c r="KF27">
        <v>30121097.890000001</v>
      </c>
      <c r="KG27">
        <v>10913368.52</v>
      </c>
      <c r="KH27">
        <v>5522861.1100000003</v>
      </c>
      <c r="KI27">
        <v>3654163.2499999995</v>
      </c>
      <c r="KJ27">
        <v>6283841.879999999</v>
      </c>
      <c r="KK27">
        <v>9449352.9299999997</v>
      </c>
      <c r="KL27">
        <v>6214684.3900000006</v>
      </c>
      <c r="KM27">
        <v>1521244.37</v>
      </c>
      <c r="KN27">
        <v>5382274.5100000007</v>
      </c>
      <c r="KO27">
        <v>146599149.14999998</v>
      </c>
      <c r="KP27">
        <v>14711749.57</v>
      </c>
      <c r="KQ27">
        <v>11357886.600000001</v>
      </c>
      <c r="KR27">
        <v>7153238.9500000002</v>
      </c>
      <c r="KS27">
        <v>9140084.1999999993</v>
      </c>
      <c r="KT27">
        <v>8988141.4999999981</v>
      </c>
      <c r="KU27">
        <v>40973008.140000001</v>
      </c>
      <c r="KV27">
        <v>5297816.26</v>
      </c>
      <c r="KW27">
        <v>4613510.76</v>
      </c>
      <c r="KX27">
        <v>44706087.360000007</v>
      </c>
      <c r="KY27">
        <v>5604691.8899999997</v>
      </c>
      <c r="KZ27">
        <v>3981340.6999999997</v>
      </c>
      <c r="LA27">
        <v>35917298.490000002</v>
      </c>
      <c r="LB27">
        <v>9337016.4499999993</v>
      </c>
      <c r="LC27">
        <v>4398289.5200000005</v>
      </c>
      <c r="LD27">
        <v>53162975.760000005</v>
      </c>
      <c r="LE27">
        <v>8429270.7300000004</v>
      </c>
      <c r="LF27">
        <v>167771459.06999996</v>
      </c>
      <c r="LG27">
        <v>28947460.77</v>
      </c>
      <c r="LH27">
        <v>74674012.090000004</v>
      </c>
      <c r="LI27">
        <v>39991182.030000001</v>
      </c>
      <c r="LJ27">
        <v>10248505.359999999</v>
      </c>
      <c r="LK27">
        <v>5212872.0500000007</v>
      </c>
      <c r="LL27">
        <v>5715753.5999999996</v>
      </c>
      <c r="LM27">
        <v>6851843.0700000003</v>
      </c>
      <c r="LN27">
        <v>4803302.1900000004</v>
      </c>
      <c r="LO27">
        <v>11458774.560000001</v>
      </c>
      <c r="LP27">
        <v>4894136.68</v>
      </c>
      <c r="LQ27">
        <v>35732363.860000007</v>
      </c>
      <c r="LR27">
        <v>5928996.96</v>
      </c>
      <c r="LS27">
        <v>4502084.91</v>
      </c>
      <c r="LT27">
        <v>322282236.69000006</v>
      </c>
      <c r="LU27">
        <v>57790478.679999992</v>
      </c>
      <c r="LV27">
        <v>140379640.34</v>
      </c>
      <c r="LW27">
        <v>26231748.129999999</v>
      </c>
      <c r="LX27">
        <v>8359668.0700000003</v>
      </c>
      <c r="LY27">
        <v>14833204.07</v>
      </c>
      <c r="LZ27">
        <v>4483171.6000000006</v>
      </c>
      <c r="MA27">
        <v>5970966.5</v>
      </c>
      <c r="MB27">
        <v>5128429.5</v>
      </c>
      <c r="MC27">
        <v>18034295.039999999</v>
      </c>
      <c r="MD27">
        <v>12410408.32</v>
      </c>
      <c r="ME27">
        <v>5404592.6499999994</v>
      </c>
      <c r="MF27">
        <v>166639891.78999996</v>
      </c>
      <c r="MG27">
        <v>7743873.0600000005</v>
      </c>
      <c r="MH27">
        <v>2821273.55</v>
      </c>
      <c r="MI27">
        <v>3208571.37</v>
      </c>
      <c r="MJ27">
        <v>3919446.87</v>
      </c>
      <c r="MK27">
        <v>3220415.31</v>
      </c>
      <c r="ML27">
        <v>5505528.0300000003</v>
      </c>
      <c r="MM27">
        <v>3291215.39</v>
      </c>
      <c r="MN27">
        <v>11887590.630000003</v>
      </c>
      <c r="MO27">
        <v>4576847.7299999995</v>
      </c>
      <c r="MP27">
        <v>6187109.9500000011</v>
      </c>
      <c r="MQ27">
        <v>2777041.7</v>
      </c>
      <c r="MR27">
        <v>82778330.370000005</v>
      </c>
      <c r="MS27">
        <v>8860094.5199999996</v>
      </c>
      <c r="MT27">
        <v>12062772.370000001</v>
      </c>
      <c r="MU27">
        <v>9287701.7899999991</v>
      </c>
      <c r="MV27">
        <v>13906036.049999999</v>
      </c>
      <c r="MW27">
        <v>29998783.43</v>
      </c>
      <c r="MX27">
        <v>18997185.379899997</v>
      </c>
      <c r="MY27">
        <v>27697544.52</v>
      </c>
      <c r="MZ27">
        <v>6347072.6699999999</v>
      </c>
      <c r="NA27">
        <v>2155232.0699999998</v>
      </c>
      <c r="NB27">
        <v>3294869.19</v>
      </c>
      <c r="NC27">
        <v>128767983.16000001</v>
      </c>
      <c r="ND27">
        <v>26597208.709999997</v>
      </c>
      <c r="NE27">
        <v>5968153.8199999994</v>
      </c>
      <c r="NF27">
        <v>48342870.950000003</v>
      </c>
      <c r="NG27">
        <v>3492823.73</v>
      </c>
      <c r="NH27">
        <v>16062214.59</v>
      </c>
      <c r="NI27">
        <v>29017909.210000001</v>
      </c>
      <c r="NJ27">
        <v>52348453.819999993</v>
      </c>
      <c r="NK27">
        <v>3721881.2399999998</v>
      </c>
      <c r="NL27">
        <v>8833861.7300000004</v>
      </c>
      <c r="NM27">
        <v>8386145.7300000004</v>
      </c>
      <c r="NN27">
        <v>11111218.977</v>
      </c>
      <c r="NO27">
        <v>22022507.990000002</v>
      </c>
      <c r="NP27">
        <v>6427367.9999999991</v>
      </c>
      <c r="NQ27">
        <v>1982676.5899999999</v>
      </c>
      <c r="NR27">
        <v>4077450.3600000003</v>
      </c>
      <c r="NS27">
        <v>2304003.73</v>
      </c>
      <c r="NT27">
        <v>3093797.0900000003</v>
      </c>
      <c r="NU27">
        <v>3884855.36</v>
      </c>
      <c r="NV27">
        <v>118961613.28</v>
      </c>
      <c r="NW27">
        <v>27919274.299999997</v>
      </c>
      <c r="NX27">
        <v>8679038.4499999974</v>
      </c>
      <c r="NY27">
        <v>3179699.54</v>
      </c>
      <c r="NZ27">
        <v>2397614.3400000003</v>
      </c>
      <c r="OA27">
        <v>10411539.960000001</v>
      </c>
      <c r="OB27">
        <v>4734013.6500000004</v>
      </c>
      <c r="OC27">
        <v>196608854.48000002</v>
      </c>
      <c r="OD27">
        <v>20935232.68</v>
      </c>
      <c r="OE27">
        <v>9772830.1199999992</v>
      </c>
      <c r="OF27">
        <v>56480293.069999993</v>
      </c>
      <c r="OG27">
        <v>21132232.420000006</v>
      </c>
      <c r="OH27">
        <v>6094060.0500000007</v>
      </c>
      <c r="OI27">
        <v>16938719.359999999</v>
      </c>
      <c r="OJ27">
        <v>3238519.09</v>
      </c>
      <c r="OK27">
        <v>4205991.87</v>
      </c>
      <c r="OL27">
        <v>173920900.46000001</v>
      </c>
      <c r="OM27">
        <v>31226268.669999998</v>
      </c>
      <c r="ON27">
        <v>131738551.86999999</v>
      </c>
      <c r="OO27">
        <v>10960218.620000001</v>
      </c>
      <c r="OP27">
        <v>11186446.48</v>
      </c>
      <c r="OQ27">
        <v>5652390.9100000001</v>
      </c>
      <c r="OR27">
        <v>79792631.450000003</v>
      </c>
      <c r="OS27">
        <v>2937133.06</v>
      </c>
      <c r="OT27">
        <v>3467111.5899999994</v>
      </c>
      <c r="OU27">
        <v>9571384.1400000006</v>
      </c>
      <c r="OV27">
        <v>5659428.0599999996</v>
      </c>
      <c r="OW27">
        <v>38922305.359999999</v>
      </c>
      <c r="OX27">
        <v>6006335.2700000005</v>
      </c>
      <c r="OY27">
        <v>8262805.29</v>
      </c>
      <c r="OZ27">
        <v>4743680.5199999996</v>
      </c>
      <c r="PA27">
        <v>75859393.239999995</v>
      </c>
      <c r="PB27">
        <v>2989199.54</v>
      </c>
      <c r="PC27">
        <v>20178977.460000001</v>
      </c>
      <c r="PD27">
        <v>1134954.99</v>
      </c>
      <c r="PE27">
        <v>15841826.23</v>
      </c>
      <c r="PF27">
        <v>8499725.2199999988</v>
      </c>
      <c r="PG27">
        <v>2543954.83</v>
      </c>
      <c r="PH27">
        <v>2096840.31</v>
      </c>
      <c r="PI27">
        <v>10263437.51</v>
      </c>
      <c r="PJ27">
        <v>9927404.0800000001</v>
      </c>
      <c r="PK27">
        <v>16220725.16</v>
      </c>
      <c r="PL27">
        <v>20350715.379999999</v>
      </c>
      <c r="PM27">
        <v>4029170</v>
      </c>
      <c r="PN27">
        <v>14127562.68</v>
      </c>
      <c r="PO27">
        <v>4596347.4800000004</v>
      </c>
      <c r="PP27">
        <v>1568379.64</v>
      </c>
      <c r="PQ27">
        <v>2226250.58</v>
      </c>
      <c r="PR27">
        <v>1395619.45</v>
      </c>
      <c r="PS27">
        <v>198451574.93999997</v>
      </c>
      <c r="PT27">
        <v>3940182.84</v>
      </c>
      <c r="PU27">
        <v>5537801.4800000004</v>
      </c>
      <c r="PV27">
        <v>5768593.21</v>
      </c>
      <c r="PW27">
        <v>75689378.110000014</v>
      </c>
      <c r="PX27">
        <v>3429629.1100000003</v>
      </c>
      <c r="PY27">
        <v>7250891.7200000007</v>
      </c>
      <c r="PZ27">
        <v>3431873.16</v>
      </c>
      <c r="QA27">
        <v>30110897.080000002</v>
      </c>
      <c r="QB27">
        <v>5161455.1000000006</v>
      </c>
      <c r="QC27">
        <v>20592572.029999997</v>
      </c>
      <c r="QD27">
        <v>2437047.3099999996</v>
      </c>
      <c r="QE27">
        <v>16724189.77</v>
      </c>
      <c r="QF27">
        <v>7653513.0899999999</v>
      </c>
      <c r="QG27">
        <v>5592386.1099999994</v>
      </c>
      <c r="QH27">
        <v>23145872.430000003</v>
      </c>
      <c r="QI27">
        <v>3552694.2600000002</v>
      </c>
      <c r="QJ27">
        <v>2770105.23</v>
      </c>
      <c r="QK27">
        <v>1592626.17</v>
      </c>
      <c r="QL27">
        <v>12348954.380000001</v>
      </c>
      <c r="QM27">
        <v>26135677.259999998</v>
      </c>
      <c r="QN27">
        <v>2538696.12</v>
      </c>
      <c r="QO27">
        <v>1978604.3299999998</v>
      </c>
      <c r="QP27">
        <v>1768981.9</v>
      </c>
      <c r="QQ27">
        <v>7796704.75</v>
      </c>
      <c r="QR27">
        <v>2910541.6499999994</v>
      </c>
      <c r="QS27">
        <v>102134453.12</v>
      </c>
      <c r="QT27">
        <v>3264399.31</v>
      </c>
      <c r="QU27">
        <v>34799030.209999993</v>
      </c>
      <c r="QV27">
        <v>2765432.77</v>
      </c>
      <c r="QW27">
        <v>5342556.6800000006</v>
      </c>
      <c r="QX27">
        <v>28583094.489999998</v>
      </c>
      <c r="QY27">
        <v>3299087</v>
      </c>
      <c r="QZ27">
        <v>7636838.04</v>
      </c>
      <c r="RA27">
        <v>28787552.259999994</v>
      </c>
      <c r="RB27">
        <v>6049797.0799999991</v>
      </c>
      <c r="RC27">
        <v>1962733.4799999997</v>
      </c>
      <c r="RD27">
        <v>5551924.25</v>
      </c>
      <c r="RE27">
        <v>1355439.44</v>
      </c>
      <c r="RF27">
        <v>86073163.799999997</v>
      </c>
      <c r="RG27">
        <v>13560970.220000001</v>
      </c>
      <c r="RH27">
        <v>14346819.91</v>
      </c>
      <c r="RI27">
        <v>6851031.2400000002</v>
      </c>
      <c r="RJ27">
        <v>10988344.869999999</v>
      </c>
      <c r="RK27">
        <v>16168211.200000003</v>
      </c>
      <c r="RL27">
        <v>17813631.98</v>
      </c>
      <c r="RM27">
        <v>4624968.620000001</v>
      </c>
      <c r="RN27">
        <v>8277410.1300000008</v>
      </c>
      <c r="RO27">
        <v>17252420.690000001</v>
      </c>
      <c r="RP27">
        <v>25778742.080000006</v>
      </c>
      <c r="RQ27">
        <v>2637420.83</v>
      </c>
      <c r="RR27">
        <v>4125850.8200000003</v>
      </c>
      <c r="RS27">
        <v>6804706.04</v>
      </c>
      <c r="RT27">
        <v>3461191.44</v>
      </c>
      <c r="RU27">
        <v>3145215.2600000002</v>
      </c>
      <c r="RV27">
        <v>5289418.9399999995</v>
      </c>
      <c r="RW27">
        <v>2639028.92</v>
      </c>
      <c r="RX27">
        <v>2918414.4</v>
      </c>
      <c r="RY27">
        <v>4633362.2700000005</v>
      </c>
      <c r="RZ27">
        <v>116831278.43000001</v>
      </c>
      <c r="SA27">
        <v>1204276.4200000002</v>
      </c>
      <c r="SB27">
        <v>3293349.4899999998</v>
      </c>
      <c r="SC27">
        <v>3575605.22</v>
      </c>
      <c r="SD27">
        <v>1345137.03</v>
      </c>
      <c r="SE27">
        <v>756701.23</v>
      </c>
      <c r="SF27">
        <v>901647.28</v>
      </c>
      <c r="SG27">
        <v>16372595.030000001</v>
      </c>
      <c r="SH27">
        <v>1994522.42</v>
      </c>
      <c r="SI27">
        <v>3199961.15</v>
      </c>
      <c r="SJ27">
        <v>3563995.27</v>
      </c>
      <c r="SK27">
        <v>11073635</v>
      </c>
      <c r="SL27">
        <v>4869333.46</v>
      </c>
      <c r="SM27">
        <v>1121483.2000000002</v>
      </c>
      <c r="SN27">
        <v>48880880.700000003</v>
      </c>
      <c r="SO27">
        <v>5186726.7200000007</v>
      </c>
      <c r="SP27">
        <v>4978660.59</v>
      </c>
      <c r="SQ27">
        <v>2748544.92</v>
      </c>
      <c r="SR27">
        <v>1846662.94</v>
      </c>
      <c r="SS27">
        <v>2986108.2399999998</v>
      </c>
      <c r="ST27">
        <v>5908438.2699999996</v>
      </c>
      <c r="SU27">
        <v>11474386.68</v>
      </c>
      <c r="SV27">
        <v>4231529.46</v>
      </c>
      <c r="SW27">
        <v>5851225.9299999997</v>
      </c>
      <c r="SX27">
        <v>11031442.279999999</v>
      </c>
      <c r="SY27">
        <v>1935853.1899999997</v>
      </c>
      <c r="SZ27">
        <v>50093820.719999999</v>
      </c>
      <c r="TA27">
        <v>5851812.2600000007</v>
      </c>
      <c r="TB27">
        <v>11370649.539999999</v>
      </c>
      <c r="TC27">
        <v>12085459.75</v>
      </c>
      <c r="TD27">
        <v>3669723.64</v>
      </c>
      <c r="TE27">
        <v>7852526.3700000001</v>
      </c>
      <c r="TF27">
        <v>3226561.46</v>
      </c>
      <c r="TG27">
        <v>1462726.5</v>
      </c>
      <c r="TH27">
        <v>189140629.59</v>
      </c>
      <c r="TI27">
        <v>4180307.03</v>
      </c>
      <c r="TJ27">
        <v>3128632.4000000004</v>
      </c>
      <c r="TK27">
        <v>7299630.1700000009</v>
      </c>
      <c r="TL27">
        <v>4748688.97</v>
      </c>
      <c r="TM27">
        <v>2694317.62</v>
      </c>
      <c r="TN27">
        <v>2499348.85</v>
      </c>
      <c r="TO27">
        <v>46097501.880000003</v>
      </c>
      <c r="TP27">
        <v>2977543.4000000004</v>
      </c>
      <c r="TQ27">
        <v>11027491.029999999</v>
      </c>
      <c r="TR27">
        <v>5567965.2599999998</v>
      </c>
      <c r="TS27">
        <v>3307283.59</v>
      </c>
      <c r="TT27">
        <v>1747817.8699999999</v>
      </c>
      <c r="TU27">
        <v>3657792.0700000003</v>
      </c>
      <c r="TV27">
        <v>2344305.35</v>
      </c>
      <c r="TW27">
        <v>4171391.47</v>
      </c>
      <c r="TX27">
        <v>61095698.43</v>
      </c>
      <c r="TY27">
        <v>2846503.92</v>
      </c>
      <c r="TZ27">
        <v>60720381.389999993</v>
      </c>
      <c r="UA27">
        <v>16556437.579999998</v>
      </c>
      <c r="UB27">
        <v>2612784</v>
      </c>
      <c r="UC27">
        <v>4174458.4699999997</v>
      </c>
      <c r="UD27">
        <v>46661486.609999999</v>
      </c>
      <c r="UE27">
        <v>2089464.44</v>
      </c>
      <c r="UF27">
        <v>2089802.28</v>
      </c>
      <c r="UG27">
        <v>3747627.44</v>
      </c>
      <c r="UH27">
        <v>4076357.0199999996</v>
      </c>
      <c r="UI27">
        <v>60505515.559999995</v>
      </c>
      <c r="UJ27">
        <v>9363275.3500000015</v>
      </c>
      <c r="UK27">
        <v>7889907.5200000005</v>
      </c>
      <c r="UL27">
        <v>13479134.139999999</v>
      </c>
      <c r="UM27">
        <v>9515254.6899999995</v>
      </c>
      <c r="UN27">
        <v>7951905.79</v>
      </c>
      <c r="UO27">
        <v>300831772.88000005</v>
      </c>
      <c r="UP27">
        <v>10697271.039999999</v>
      </c>
      <c r="UQ27">
        <v>4069965.52</v>
      </c>
      <c r="UR27">
        <v>58217146.900000006</v>
      </c>
      <c r="US27">
        <v>667680.64</v>
      </c>
      <c r="UT27">
        <v>10300918.460000001</v>
      </c>
      <c r="UU27">
        <v>22237823.739999998</v>
      </c>
      <c r="UV27">
        <v>1960958.32</v>
      </c>
      <c r="UW27">
        <v>6028046.6600000001</v>
      </c>
      <c r="UX27">
        <v>4531608.6399999997</v>
      </c>
      <c r="UY27">
        <v>5419557.6799999997</v>
      </c>
      <c r="UZ27">
        <v>30090134.789999999</v>
      </c>
      <c r="VA27">
        <v>6525751.3400000008</v>
      </c>
      <c r="VB27">
        <v>19254027.030000001</v>
      </c>
      <c r="VC27">
        <v>2480596.42</v>
      </c>
      <c r="VD27">
        <v>2401188.13</v>
      </c>
      <c r="VE27">
        <v>998498.99</v>
      </c>
      <c r="VF27">
        <v>2448105.89</v>
      </c>
      <c r="VG27">
        <v>31969931.549999997</v>
      </c>
      <c r="VH27">
        <v>4036189.61</v>
      </c>
      <c r="VI27">
        <v>1671328.3699999999</v>
      </c>
      <c r="VJ27">
        <v>1566791.9500000002</v>
      </c>
      <c r="VK27">
        <v>67977673.939999998</v>
      </c>
      <c r="VL27">
        <v>3783827.67</v>
      </c>
      <c r="VM27">
        <v>3874421.63</v>
      </c>
      <c r="VN27">
        <v>28193104.689999998</v>
      </c>
      <c r="VO27">
        <v>29401779.999999996</v>
      </c>
      <c r="VP27">
        <v>29816339.289999995</v>
      </c>
      <c r="VQ27">
        <v>17565172.829999998</v>
      </c>
      <c r="VR27">
        <v>4546331.46</v>
      </c>
      <c r="VS27">
        <v>3020243.7800000003</v>
      </c>
      <c r="VT27">
        <v>63436165.619999997</v>
      </c>
      <c r="VU27">
        <v>5062873.8900000006</v>
      </c>
      <c r="VV27">
        <v>8135847.1399999997</v>
      </c>
      <c r="VW27">
        <v>5769777.5099999998</v>
      </c>
      <c r="VX27">
        <v>5404166.6200000001</v>
      </c>
      <c r="VY27">
        <v>2767643.21</v>
      </c>
      <c r="VZ27">
        <v>362981508.52000004</v>
      </c>
      <c r="WA27">
        <v>7464114.9900000002</v>
      </c>
      <c r="WB27">
        <v>5631438.0999999996</v>
      </c>
      <c r="WC27">
        <v>2552049.7890000003</v>
      </c>
      <c r="WD27">
        <v>2851702.2600000002</v>
      </c>
      <c r="WE27">
        <v>12095903.43</v>
      </c>
      <c r="WF27">
        <v>12408567.810000001</v>
      </c>
      <c r="WG27">
        <v>14673290.860000001</v>
      </c>
      <c r="WH27">
        <v>4606619.3999999994</v>
      </c>
      <c r="WI27">
        <v>8653042.0799999982</v>
      </c>
      <c r="WJ27">
        <v>3801361.5500000003</v>
      </c>
      <c r="WK27">
        <v>18400199.719999999</v>
      </c>
      <c r="WL27">
        <v>7412320.1500000004</v>
      </c>
      <c r="WM27">
        <v>15162732.810000001</v>
      </c>
      <c r="WN27">
        <v>28576536.859999999</v>
      </c>
      <c r="WO27">
        <v>4300317.1500000004</v>
      </c>
      <c r="WP27">
        <v>6096554.4900000002</v>
      </c>
      <c r="WQ27">
        <v>10059461.390000001</v>
      </c>
      <c r="WR27">
        <v>3804475.85</v>
      </c>
      <c r="WS27">
        <v>14225800.83</v>
      </c>
      <c r="WT27">
        <v>54209374.019999996</v>
      </c>
      <c r="WU27">
        <v>4160922.23</v>
      </c>
      <c r="WV27">
        <v>3089915.84</v>
      </c>
      <c r="WW27">
        <v>2294087.4</v>
      </c>
      <c r="WX27">
        <v>3469060.68</v>
      </c>
      <c r="WY27">
        <v>6511454.8899999997</v>
      </c>
      <c r="WZ27">
        <v>2384098.8499999996</v>
      </c>
      <c r="XA27">
        <v>3970469.13</v>
      </c>
      <c r="XB27">
        <v>56721977.740000002</v>
      </c>
      <c r="XC27">
        <v>3766257.27</v>
      </c>
      <c r="XD27">
        <v>3342219.71</v>
      </c>
      <c r="XE27">
        <v>2590845.0699999998</v>
      </c>
      <c r="XF27">
        <v>3106978.4899999998</v>
      </c>
      <c r="XG27">
        <v>161739332.76000002</v>
      </c>
      <c r="XH27">
        <v>8842599.2799999993</v>
      </c>
      <c r="XI27">
        <v>11879030.049999999</v>
      </c>
      <c r="XJ27">
        <v>69085592.769999996</v>
      </c>
      <c r="XK27">
        <v>6786523.1099999994</v>
      </c>
      <c r="XL27">
        <v>5481943.3900000006</v>
      </c>
      <c r="XM27">
        <v>23925984.080000002</v>
      </c>
      <c r="XN27">
        <v>5833743.8300000001</v>
      </c>
      <c r="XO27">
        <v>5720973.8900000006</v>
      </c>
      <c r="XP27">
        <v>17749796.629999995</v>
      </c>
      <c r="XQ27">
        <v>7417706.0599999996</v>
      </c>
      <c r="XR27">
        <v>4778523.3100000005</v>
      </c>
      <c r="XS27">
        <v>2157506.2599999998</v>
      </c>
      <c r="XT27">
        <v>5043225.6399999997</v>
      </c>
      <c r="XU27">
        <v>3064043.49</v>
      </c>
      <c r="XV27">
        <v>3532002.9099999997</v>
      </c>
      <c r="XW27">
        <v>3164433.87</v>
      </c>
      <c r="XX27">
        <v>3663862.2199999997</v>
      </c>
      <c r="XY27">
        <v>3008406.51</v>
      </c>
      <c r="XZ27">
        <v>2698745.5000000005</v>
      </c>
      <c r="YA27">
        <v>3325176.71</v>
      </c>
      <c r="YB27">
        <v>5040403.45</v>
      </c>
      <c r="YC27">
        <v>2943608.5600000005</v>
      </c>
      <c r="YD27">
        <v>157820151.41</v>
      </c>
      <c r="YE27">
        <v>3064428.63</v>
      </c>
      <c r="YF27">
        <v>22186113.059999999</v>
      </c>
      <c r="YG27">
        <v>3135479.85</v>
      </c>
      <c r="YH27">
        <v>36350588.649999999</v>
      </c>
      <c r="YI27">
        <v>6168222.3100000005</v>
      </c>
      <c r="YJ27">
        <v>10887142.510000002</v>
      </c>
      <c r="YK27">
        <v>1653672.2</v>
      </c>
      <c r="YL27">
        <v>36148357.789999992</v>
      </c>
      <c r="YM27">
        <v>24926606.43</v>
      </c>
      <c r="YN27">
        <v>4023247.96</v>
      </c>
      <c r="YO27">
        <v>2908176.99</v>
      </c>
      <c r="YP27">
        <v>2693112.24</v>
      </c>
      <c r="YQ27">
        <v>4463742.83</v>
      </c>
      <c r="YR27">
        <v>2764971.1</v>
      </c>
      <c r="YS27">
        <v>4092890.9299999997</v>
      </c>
      <c r="YT27">
        <v>4800959.8900000006</v>
      </c>
      <c r="YU27">
        <v>42916718.189999998</v>
      </c>
      <c r="YV27">
        <v>6002079.6800000006</v>
      </c>
      <c r="YW27">
        <v>8917630.8199999984</v>
      </c>
      <c r="YX27">
        <v>1911212.34</v>
      </c>
      <c r="YY27">
        <v>16162394.32</v>
      </c>
      <c r="YZ27">
        <v>1890083.69</v>
      </c>
      <c r="ZA27">
        <v>4168494.32</v>
      </c>
      <c r="ZB27">
        <v>67439264.25</v>
      </c>
      <c r="ZC27">
        <v>6361761.5999999996</v>
      </c>
      <c r="ZD27">
        <v>9142103.9800000004</v>
      </c>
      <c r="ZE27">
        <v>13239658.310000001</v>
      </c>
      <c r="ZF27">
        <v>1870090.74</v>
      </c>
      <c r="ZG27">
        <v>2160679.6800000002</v>
      </c>
      <c r="ZH27">
        <v>3220217.09</v>
      </c>
      <c r="ZI27">
        <v>2837941.8100000005</v>
      </c>
      <c r="ZJ27">
        <v>15542226.75</v>
      </c>
      <c r="ZK27">
        <v>142086752.94999999</v>
      </c>
      <c r="ZL27">
        <v>3717306.38</v>
      </c>
      <c r="ZM27">
        <v>13959572.67</v>
      </c>
      <c r="ZN27">
        <v>32949057.930000003</v>
      </c>
      <c r="ZO27">
        <v>21525022.749999996</v>
      </c>
      <c r="ZP27">
        <v>3210610.4199999995</v>
      </c>
      <c r="ZQ27">
        <v>6801581.46</v>
      </c>
      <c r="ZR27">
        <v>8978845.629999999</v>
      </c>
      <c r="ZS27">
        <v>28430909.210000001</v>
      </c>
      <c r="ZT27">
        <v>14189564.840000002</v>
      </c>
      <c r="ZU27">
        <v>1963884.7700000003</v>
      </c>
      <c r="ZV27">
        <v>2887613.01</v>
      </c>
      <c r="ZW27">
        <v>7962512.9199999999</v>
      </c>
      <c r="ZX27">
        <v>17034974.100000001</v>
      </c>
      <c r="ZY27">
        <v>4500549.8899999997</v>
      </c>
      <c r="ZZ27">
        <v>4982732.12</v>
      </c>
      <c r="AAA27">
        <v>4111896.1799999997</v>
      </c>
      <c r="AAB27">
        <v>6338905.9399999995</v>
      </c>
      <c r="AAC27">
        <v>6584614.2300000004</v>
      </c>
      <c r="AAD27">
        <v>2589818.04</v>
      </c>
      <c r="AAE27">
        <v>3209556.0000000005</v>
      </c>
      <c r="AAF27">
        <v>3113233.55</v>
      </c>
      <c r="AAG27">
        <v>54687807.219999999</v>
      </c>
      <c r="AAH27">
        <v>5653994.29</v>
      </c>
      <c r="AAI27">
        <v>15615919.620000001</v>
      </c>
      <c r="AAJ27">
        <v>3941316.06</v>
      </c>
      <c r="AAK27">
        <v>3283367.3000000003</v>
      </c>
      <c r="AAL27">
        <v>10145912.289999999</v>
      </c>
      <c r="AAM27">
        <v>4367475.97</v>
      </c>
      <c r="AAN27">
        <v>120602446.94</v>
      </c>
      <c r="AAO27">
        <v>7640657.9800000004</v>
      </c>
      <c r="AAP27">
        <v>3528444.05</v>
      </c>
      <c r="AAQ27">
        <v>14330311.560000001</v>
      </c>
      <c r="AAR27">
        <v>21480409.699999999</v>
      </c>
      <c r="AAS27">
        <v>3683560.56</v>
      </c>
      <c r="AAT27">
        <v>5244487.870000001</v>
      </c>
      <c r="AAU27">
        <v>3472420.56</v>
      </c>
      <c r="AAV27">
        <v>22506101.899999999</v>
      </c>
      <c r="AAW27">
        <v>4943534.3599999994</v>
      </c>
      <c r="AAX27">
        <v>15195996.060000001</v>
      </c>
      <c r="AAY27">
        <v>43116399.390000001</v>
      </c>
      <c r="AAZ27">
        <v>22405343.589999996</v>
      </c>
      <c r="ABA27">
        <v>1366300.74</v>
      </c>
      <c r="ABB27">
        <v>4526424.17</v>
      </c>
      <c r="ABC27">
        <v>1846988.3699999999</v>
      </c>
      <c r="ABD27">
        <v>2166624.69</v>
      </c>
      <c r="ABE27">
        <v>6095929.3100000005</v>
      </c>
      <c r="ABF27">
        <v>2161978.88</v>
      </c>
      <c r="ABG27">
        <v>68630637.360000014</v>
      </c>
      <c r="ABH27">
        <v>88444987.75999999</v>
      </c>
      <c r="ABI27">
        <v>2085447.9100000001</v>
      </c>
      <c r="ABJ27">
        <v>2793979.37</v>
      </c>
      <c r="ABK27">
        <v>2486060.81</v>
      </c>
      <c r="ABL27">
        <v>3086937.85</v>
      </c>
      <c r="ABM27">
        <v>3651161.45</v>
      </c>
      <c r="ABN27">
        <v>57143623.130000003</v>
      </c>
      <c r="ABO27">
        <v>7945019.1399999997</v>
      </c>
      <c r="ABP27">
        <v>2566502.27</v>
      </c>
      <c r="ABQ27">
        <v>4876215.1399999997</v>
      </c>
      <c r="ABR27">
        <v>6826105.5000000009</v>
      </c>
      <c r="ABS27">
        <v>4680523.6400000006</v>
      </c>
      <c r="ABT27">
        <v>2580800.5</v>
      </c>
      <c r="ABU27">
        <v>2954488.2399999998</v>
      </c>
      <c r="ABV27">
        <v>2075997.9400000002</v>
      </c>
      <c r="ABW27">
        <v>63253935.359999999</v>
      </c>
      <c r="ABX27">
        <v>2698204.17</v>
      </c>
      <c r="ABY27">
        <v>6299653.7200000007</v>
      </c>
      <c r="ABZ27">
        <v>3556666.5000000005</v>
      </c>
      <c r="ACA27">
        <v>2728387.59</v>
      </c>
      <c r="ACB27">
        <v>15171193.6</v>
      </c>
      <c r="ACC27">
        <v>2685594.85</v>
      </c>
      <c r="ACD27">
        <v>4279000.209999999</v>
      </c>
      <c r="ACE27">
        <v>3996155.77</v>
      </c>
      <c r="ACF27">
        <v>6323735.1200000001</v>
      </c>
      <c r="ACG27">
        <v>2916942.87</v>
      </c>
      <c r="ACH27">
        <v>128425590.88</v>
      </c>
      <c r="ACI27">
        <v>2693775.11</v>
      </c>
      <c r="ACJ27">
        <v>4524370.6499999994</v>
      </c>
      <c r="ACK27">
        <v>9120360.6400000006</v>
      </c>
      <c r="ACL27">
        <v>3515601.78</v>
      </c>
      <c r="ACM27">
        <v>5078871.1899999995</v>
      </c>
      <c r="ACN27">
        <v>5930487.5100000007</v>
      </c>
      <c r="ACO27">
        <v>28297137.579999998</v>
      </c>
      <c r="ACP27">
        <v>72403443.610000014</v>
      </c>
      <c r="ACQ27">
        <v>7563299.5800000001</v>
      </c>
      <c r="ACR27">
        <v>7156762.7000000002</v>
      </c>
      <c r="ACS27">
        <v>9021468.5700000003</v>
      </c>
      <c r="ACT27">
        <v>4189311.5100000002</v>
      </c>
      <c r="ACU27">
        <v>22672024.370000001</v>
      </c>
      <c r="ACV27">
        <v>8494690.6900000013</v>
      </c>
      <c r="ACW27">
        <v>2204380.58</v>
      </c>
      <c r="ACX27">
        <v>5239806.7200000007</v>
      </c>
      <c r="ACY27">
        <v>2451154.31</v>
      </c>
      <c r="ACZ27">
        <v>3286512.75</v>
      </c>
      <c r="ADA27">
        <v>2560892.6399999997</v>
      </c>
      <c r="ADB27">
        <v>4959100.6599999992</v>
      </c>
      <c r="ADC27">
        <v>2141683.6799999997</v>
      </c>
      <c r="ADD27">
        <v>2397462.8600000003</v>
      </c>
      <c r="ADE27">
        <v>13648536.690000001</v>
      </c>
      <c r="ADF27">
        <v>26393864.009999998</v>
      </c>
      <c r="ADG27">
        <v>3134326.86</v>
      </c>
      <c r="ADH27">
        <v>2724053.4899999998</v>
      </c>
      <c r="ADI27">
        <v>3890100.3200000003</v>
      </c>
      <c r="ADJ27">
        <v>2136281.86</v>
      </c>
      <c r="ADK27">
        <v>4249511.21</v>
      </c>
      <c r="ADL27">
        <v>2785260.8000000003</v>
      </c>
      <c r="ADM27">
        <v>3104682.6</v>
      </c>
      <c r="ADN27">
        <v>105734462.09999999</v>
      </c>
      <c r="ADO27">
        <v>33193135.030000005</v>
      </c>
      <c r="ADP27">
        <v>11198639.330000002</v>
      </c>
      <c r="ADQ27">
        <v>45819706.390000001</v>
      </c>
      <c r="ADR27">
        <v>1940470.33</v>
      </c>
      <c r="ADS27">
        <v>3161812.34</v>
      </c>
      <c r="ADT27">
        <v>5339368.7</v>
      </c>
      <c r="ADU27">
        <v>3103018.1500000004</v>
      </c>
      <c r="ADV27">
        <v>125025143.30000001</v>
      </c>
      <c r="ADW27">
        <v>30392602.419999998</v>
      </c>
      <c r="ADX27">
        <v>21254628.219999999</v>
      </c>
      <c r="ADY27">
        <v>4627992.04</v>
      </c>
      <c r="ADZ27">
        <v>15899016.460000001</v>
      </c>
      <c r="AEA27">
        <v>12945762.689999999</v>
      </c>
      <c r="AEB27">
        <v>4030985.62</v>
      </c>
      <c r="AEC27">
        <v>7629212.0999999996</v>
      </c>
      <c r="AED27">
        <v>5137161.01</v>
      </c>
      <c r="AEE27">
        <v>4140677.1699999995</v>
      </c>
      <c r="AEF27">
        <v>10301846.51</v>
      </c>
      <c r="AEG27">
        <v>6526197.4400000004</v>
      </c>
      <c r="AEH27">
        <v>2364456.2800000003</v>
      </c>
      <c r="AEI27">
        <v>8946249.9700000007</v>
      </c>
      <c r="AEJ27">
        <v>10194087.34</v>
      </c>
      <c r="AEK27">
        <v>10049436.5</v>
      </c>
      <c r="AEL27">
        <v>2517588.35</v>
      </c>
      <c r="AEM27">
        <v>25484457.600000005</v>
      </c>
      <c r="AEN27">
        <v>5937807.9800000004</v>
      </c>
      <c r="AEO27">
        <v>6759576.9199999999</v>
      </c>
      <c r="AEP27">
        <v>81098627.210000008</v>
      </c>
      <c r="AEQ27">
        <v>8535345.7199999988</v>
      </c>
      <c r="AER27">
        <v>8071010.3999999985</v>
      </c>
      <c r="AES27">
        <v>4661034.6399999997</v>
      </c>
      <c r="AET27">
        <v>3630837.9</v>
      </c>
      <c r="AEU27">
        <v>15614374.09</v>
      </c>
      <c r="AEV27">
        <v>2643553.61</v>
      </c>
      <c r="AEW27">
        <v>3057181.74</v>
      </c>
      <c r="AEX27">
        <v>5285916.6900000004</v>
      </c>
      <c r="AEY27">
        <v>2677246.4000000004</v>
      </c>
      <c r="AEZ27">
        <v>63464858.660000004</v>
      </c>
      <c r="AFA27">
        <v>17213506.029999997</v>
      </c>
      <c r="AFB27">
        <v>6816389.4699999997</v>
      </c>
      <c r="AFC27">
        <v>3940096.44</v>
      </c>
      <c r="AFD27">
        <v>12740751.020000001</v>
      </c>
      <c r="AFE27">
        <v>11475863.879999999</v>
      </c>
      <c r="AFF27">
        <v>3961902.1900000004</v>
      </c>
      <c r="AFG27">
        <v>4994047.9400000004</v>
      </c>
      <c r="AFH27">
        <v>4572220.2300000004</v>
      </c>
      <c r="AFI27">
        <v>10644997.309999999</v>
      </c>
      <c r="AFJ27">
        <v>7135731.1099999994</v>
      </c>
      <c r="AFK27">
        <v>7125619.5499999998</v>
      </c>
      <c r="AFL27">
        <v>14631027.999999998</v>
      </c>
      <c r="AFM27">
        <v>37848841.920000009</v>
      </c>
      <c r="AFN27">
        <v>5032837.4400000004</v>
      </c>
      <c r="AFO27">
        <v>3653605.97</v>
      </c>
      <c r="AFP27">
        <v>3820309.06</v>
      </c>
      <c r="AFQ27">
        <v>3802879.57</v>
      </c>
      <c r="AFR27">
        <v>3440148.5100000002</v>
      </c>
      <c r="AFS27">
        <v>2857599.34</v>
      </c>
      <c r="AFT27">
        <v>8873070.5</v>
      </c>
      <c r="AFU27">
        <v>10187268.099999998</v>
      </c>
      <c r="AFV27">
        <v>2354682.4699999997</v>
      </c>
      <c r="AFW27">
        <v>2922837.4200000004</v>
      </c>
      <c r="AFX27">
        <v>2964259.54</v>
      </c>
      <c r="AFY27">
        <v>42233402.800000004</v>
      </c>
      <c r="AFZ27">
        <v>3127227.59</v>
      </c>
      <c r="AGA27">
        <v>3790897.8800000004</v>
      </c>
      <c r="AGB27">
        <v>3088182.74</v>
      </c>
      <c r="AGC27">
        <v>27016348.109999999</v>
      </c>
      <c r="AGD27">
        <v>4965805.62</v>
      </c>
      <c r="AGE27">
        <v>1867960.1600000001</v>
      </c>
      <c r="AGF27">
        <v>7508894.2599999998</v>
      </c>
      <c r="AGG27">
        <v>2791321.7199999997</v>
      </c>
      <c r="AGH27">
        <v>2493246.8499999996</v>
      </c>
      <c r="AGI27">
        <v>5765753.6900000004</v>
      </c>
      <c r="AGJ27">
        <v>69506778.230000004</v>
      </c>
      <c r="AGK27">
        <v>14889992.960000001</v>
      </c>
      <c r="AGL27">
        <v>3265387.9999999995</v>
      </c>
      <c r="AGM27">
        <v>1565760.6400000001</v>
      </c>
      <c r="AGN27">
        <v>8667391.5599999987</v>
      </c>
      <c r="AGO27">
        <v>5244129.42</v>
      </c>
      <c r="AGP27">
        <v>3041312.5</v>
      </c>
      <c r="AGQ27">
        <v>2561253.71</v>
      </c>
      <c r="AGR27">
        <v>166768638.81</v>
      </c>
      <c r="AGS27">
        <v>146623730.08000001</v>
      </c>
      <c r="AGT27">
        <v>5205864.7300000004</v>
      </c>
      <c r="AGU27">
        <v>8977411.1799999997</v>
      </c>
      <c r="AGV27">
        <v>13292394.140000001</v>
      </c>
      <c r="AGW27">
        <v>7602445.6900000004</v>
      </c>
      <c r="AGX27">
        <v>7894149.4399999995</v>
      </c>
      <c r="AGY27">
        <v>8290435.8799999999</v>
      </c>
      <c r="AGZ27">
        <v>2218458.27</v>
      </c>
      <c r="AHA27">
        <v>5435711.3200000003</v>
      </c>
      <c r="AHB27">
        <v>6377133.9300000006</v>
      </c>
      <c r="AHC27">
        <v>3780568.72</v>
      </c>
      <c r="AHD27">
        <v>7049912.1000000006</v>
      </c>
      <c r="AHE27">
        <v>5025341.55</v>
      </c>
      <c r="AHF27">
        <v>4494008.1499999994</v>
      </c>
      <c r="AHG27">
        <v>4464104.1399999997</v>
      </c>
      <c r="AHH27">
        <v>5248658.4799999995</v>
      </c>
      <c r="AHI27">
        <v>52959645.289999999</v>
      </c>
      <c r="AHJ27">
        <v>5718132.9700000007</v>
      </c>
      <c r="AHK27">
        <v>2237576.0700000003</v>
      </c>
      <c r="AHL27">
        <v>4023813.3000000003</v>
      </c>
      <c r="AHM27">
        <v>11112287.310000001</v>
      </c>
      <c r="AHN27">
        <v>4579956.8000000007</v>
      </c>
      <c r="AHO27">
        <v>3431821.1699999995</v>
      </c>
      <c r="AHR27" t="b">
        <f t="shared" si="0"/>
        <v>1</v>
      </c>
      <c r="AHS27" s="4">
        <v>22</v>
      </c>
      <c r="AHT27" s="4" t="s">
        <v>1009</v>
      </c>
    </row>
    <row r="28" spans="1:904" ht="21" x14ac:dyDescent="0.4">
      <c r="A28" s="36">
        <v>22</v>
      </c>
      <c r="B28" s="22" t="s">
        <v>1011</v>
      </c>
      <c r="C28" t="s">
        <v>1012</v>
      </c>
      <c r="D28">
        <v>43781872.260000005</v>
      </c>
      <c r="E28">
        <v>12003299.34</v>
      </c>
      <c r="F28">
        <v>1497606.92</v>
      </c>
      <c r="G28">
        <v>4403030.3</v>
      </c>
      <c r="H28">
        <v>2190603.84</v>
      </c>
      <c r="I28">
        <v>3270643.4</v>
      </c>
      <c r="J28">
        <v>1487841.49</v>
      </c>
      <c r="K28">
        <v>13845320.969999999</v>
      </c>
      <c r="L28">
        <v>3577379.0300000003</v>
      </c>
      <c r="M28">
        <v>1565029.9899999998</v>
      </c>
      <c r="N28">
        <v>6759647.6799999997</v>
      </c>
      <c r="O28">
        <v>2191830.12</v>
      </c>
      <c r="P28">
        <v>9566845.7300000004</v>
      </c>
      <c r="Q28">
        <v>4389454.1099999994</v>
      </c>
      <c r="R28">
        <v>3041116.05</v>
      </c>
      <c r="S28">
        <v>1631027.77</v>
      </c>
      <c r="T28">
        <v>1862146.6</v>
      </c>
      <c r="U28">
        <v>2617940.65</v>
      </c>
      <c r="V28">
        <v>1275961.67</v>
      </c>
      <c r="W28">
        <v>1878624.0399999998</v>
      </c>
      <c r="X28">
        <v>2054786.3</v>
      </c>
      <c r="Y28">
        <v>1222503.01</v>
      </c>
      <c r="Z28">
        <v>805585.04</v>
      </c>
      <c r="AA28">
        <v>909913.40000000014</v>
      </c>
      <c r="AB28">
        <v>51464755.68999999</v>
      </c>
      <c r="AC28">
        <v>3456608.7299999995</v>
      </c>
      <c r="AD28">
        <v>5505591.9100000001</v>
      </c>
      <c r="AE28">
        <v>2068074.55</v>
      </c>
      <c r="AF28">
        <v>11026577.300000001</v>
      </c>
      <c r="AG28">
        <v>3583212.32</v>
      </c>
      <c r="AH28">
        <v>8996195.4499999993</v>
      </c>
      <c r="AI28">
        <v>3683253.12</v>
      </c>
      <c r="AJ28">
        <v>3430266.26</v>
      </c>
      <c r="AK28">
        <v>2539085.7000000002</v>
      </c>
      <c r="AL28">
        <v>1630277.9699999997</v>
      </c>
      <c r="AM28">
        <v>1702135.9999999998</v>
      </c>
      <c r="AN28">
        <v>2166930.4500000002</v>
      </c>
      <c r="AO28">
        <v>1708241.01</v>
      </c>
      <c r="AP28">
        <v>1706775.07</v>
      </c>
      <c r="AQ28">
        <v>3909461.14</v>
      </c>
      <c r="AR28">
        <v>4785280.1900000004</v>
      </c>
      <c r="AS28">
        <v>843247.53</v>
      </c>
      <c r="AT28">
        <v>24046745.410000004</v>
      </c>
      <c r="AU28">
        <v>3009640.75</v>
      </c>
      <c r="AV28">
        <v>2717173.25</v>
      </c>
      <c r="AW28">
        <v>3035199.75</v>
      </c>
      <c r="AX28">
        <v>2426217.1399999997</v>
      </c>
      <c r="AY28">
        <v>1702859.31</v>
      </c>
      <c r="AZ28">
        <v>1670871.68</v>
      </c>
      <c r="BA28">
        <v>2743746.43</v>
      </c>
      <c r="BB28">
        <v>10234435.459999999</v>
      </c>
      <c r="BC28">
        <v>1325304.04</v>
      </c>
      <c r="BD28">
        <v>2908476.77</v>
      </c>
      <c r="BE28">
        <v>6119141.3100000005</v>
      </c>
      <c r="BF28">
        <v>1404406.91</v>
      </c>
      <c r="BG28">
        <v>1548603.5</v>
      </c>
      <c r="BH28">
        <v>2201844.8600000003</v>
      </c>
      <c r="BI28">
        <v>25650293.32</v>
      </c>
      <c r="BJ28">
        <v>1152414.8</v>
      </c>
      <c r="BK28">
        <v>863764.03</v>
      </c>
      <c r="BL28">
        <v>2168986.3299999996</v>
      </c>
      <c r="BM28">
        <v>2487281.44</v>
      </c>
      <c r="BN28">
        <v>3378185.08</v>
      </c>
      <c r="BO28">
        <v>1460680.4400000002</v>
      </c>
      <c r="BP28">
        <v>1658734.33</v>
      </c>
      <c r="BQ28">
        <v>1084828.29</v>
      </c>
      <c r="BR28">
        <v>1164172.69</v>
      </c>
      <c r="BS28">
        <v>826647.77999999991</v>
      </c>
      <c r="BT28">
        <v>945563.49</v>
      </c>
      <c r="BU28">
        <v>6523564.5300000003</v>
      </c>
      <c r="BV28">
        <v>849429.47000000009</v>
      </c>
      <c r="BW28">
        <v>821255.86</v>
      </c>
      <c r="BX28">
        <v>21671358.129999999</v>
      </c>
      <c r="BY28">
        <v>11126248.360000001</v>
      </c>
      <c r="BZ28">
        <v>2303953.15</v>
      </c>
      <c r="CA28">
        <v>1202968.7000000002</v>
      </c>
      <c r="CB28">
        <v>2789360.9499999997</v>
      </c>
      <c r="CC28">
        <v>2419841.23</v>
      </c>
      <c r="CD28">
        <v>1468107.42</v>
      </c>
      <c r="CE28">
        <v>184498.75999999998</v>
      </c>
      <c r="CF28">
        <v>333193.15000000002</v>
      </c>
      <c r="CG28">
        <v>57610218.349999994</v>
      </c>
      <c r="CH28">
        <v>2570153.0300000003</v>
      </c>
      <c r="CI28">
        <v>6772996.3200000012</v>
      </c>
      <c r="CJ28">
        <v>1539982.4200000002</v>
      </c>
      <c r="CK28">
        <v>2223816.91</v>
      </c>
      <c r="CL28">
        <v>1854212.2400000002</v>
      </c>
      <c r="CM28">
        <v>1865589.9200000002</v>
      </c>
      <c r="CN28">
        <v>5151612.7399999993</v>
      </c>
      <c r="CO28">
        <v>1347521.93</v>
      </c>
      <c r="CP28">
        <v>1698732.77</v>
      </c>
      <c r="CQ28">
        <v>1712248.1</v>
      </c>
      <c r="CR28">
        <v>2264574.2399999998</v>
      </c>
      <c r="CS28">
        <v>1609447.74</v>
      </c>
      <c r="CT28">
        <v>21153294.880000003</v>
      </c>
      <c r="CU28">
        <v>1787563.17</v>
      </c>
      <c r="CV28">
        <v>1702933.9300000002</v>
      </c>
      <c r="CW28">
        <v>3795446.78</v>
      </c>
      <c r="CX28">
        <v>1366106.81</v>
      </c>
      <c r="CY28">
        <v>3013952.69</v>
      </c>
      <c r="CZ28">
        <v>1835164.1600000001</v>
      </c>
      <c r="DA28">
        <v>855087.16000000015</v>
      </c>
      <c r="DB28">
        <v>31776855.850000001</v>
      </c>
      <c r="DC28">
        <v>3898253.94</v>
      </c>
      <c r="DD28">
        <v>7533884.7400000002</v>
      </c>
      <c r="DE28">
        <v>15333561.24</v>
      </c>
      <c r="DF28">
        <v>3451143.45</v>
      </c>
      <c r="DG28">
        <v>6387984.6899999995</v>
      </c>
      <c r="DH28">
        <v>3707678.4600000004</v>
      </c>
      <c r="DI28">
        <v>813534.87000000011</v>
      </c>
      <c r="DJ28">
        <v>2878294.86</v>
      </c>
      <c r="DK28">
        <v>1299577.77</v>
      </c>
      <c r="DL28">
        <v>4632269.83</v>
      </c>
      <c r="DM28">
        <v>14971617.01</v>
      </c>
      <c r="DN28">
        <v>25807624.400000002</v>
      </c>
      <c r="DO28">
        <v>1906469.3599999999</v>
      </c>
      <c r="DP28">
        <v>2335011.1900000004</v>
      </c>
      <c r="DQ28">
        <v>3146564.24</v>
      </c>
      <c r="DR28">
        <v>2975934.8499999996</v>
      </c>
      <c r="DS28">
        <v>2274633.7800000003</v>
      </c>
      <c r="DT28">
        <v>2615627.88</v>
      </c>
      <c r="DU28">
        <v>1551530.9200000002</v>
      </c>
      <c r="DV28">
        <v>72346379.650000006</v>
      </c>
      <c r="DW28">
        <v>2888665.04</v>
      </c>
      <c r="DX28">
        <v>3779974.29</v>
      </c>
      <c r="DY28">
        <v>3780037.59</v>
      </c>
      <c r="DZ28">
        <v>3942430.01</v>
      </c>
      <c r="EA28">
        <v>3898007.86</v>
      </c>
      <c r="EB28">
        <v>5295225.040000001</v>
      </c>
      <c r="EC28">
        <v>3279495.3499999996</v>
      </c>
      <c r="ED28">
        <v>4007876.64</v>
      </c>
      <c r="EE28">
        <v>14791921.16</v>
      </c>
      <c r="EF28">
        <v>13024992.120000001</v>
      </c>
      <c r="EG28">
        <v>2862511.79</v>
      </c>
      <c r="EH28">
        <v>2957464.2399999998</v>
      </c>
      <c r="EI28">
        <v>2461839.65</v>
      </c>
      <c r="EJ28">
        <v>2835269.2399999998</v>
      </c>
      <c r="EK28">
        <v>4065063.27</v>
      </c>
      <c r="EL28">
        <v>1806751.7699999998</v>
      </c>
      <c r="EM28">
        <v>2579339.3499999996</v>
      </c>
      <c r="EN28">
        <v>34500324.82</v>
      </c>
      <c r="EO28">
        <v>2865287.23</v>
      </c>
      <c r="EP28">
        <v>2300294.0699999998</v>
      </c>
      <c r="EQ28">
        <v>2654095.4299999997</v>
      </c>
      <c r="ER28">
        <v>2064382.55</v>
      </c>
      <c r="ES28">
        <v>1112812.8500000001</v>
      </c>
      <c r="ET28">
        <v>4490830.96</v>
      </c>
      <c r="EU28">
        <v>3394269.0199999996</v>
      </c>
      <c r="EV28">
        <v>1491874.79</v>
      </c>
      <c r="EW28">
        <v>23091987.440000001</v>
      </c>
      <c r="EX28">
        <v>1528177.93</v>
      </c>
      <c r="EY28">
        <v>2718285.1599999997</v>
      </c>
      <c r="EZ28">
        <v>3909076.9199999995</v>
      </c>
      <c r="FA28">
        <v>5059463.49</v>
      </c>
      <c r="FB28">
        <v>4082523.0899999994</v>
      </c>
      <c r="FC28">
        <v>3948240.6999999997</v>
      </c>
      <c r="FD28">
        <v>3045737.1000000006</v>
      </c>
      <c r="FE28">
        <v>2202961.42</v>
      </c>
      <c r="FF28">
        <v>1876654.1300000001</v>
      </c>
      <c r="FG28">
        <v>1916025.4799999997</v>
      </c>
      <c r="FH28">
        <v>1348997.79</v>
      </c>
      <c r="FI28">
        <v>26010360.34</v>
      </c>
      <c r="FJ28">
        <v>1872958.97</v>
      </c>
      <c r="FK28">
        <v>2328212.7799999998</v>
      </c>
      <c r="FL28">
        <v>1822724.2</v>
      </c>
      <c r="FM28">
        <v>3262255.7100000004</v>
      </c>
      <c r="FN28">
        <v>3303058.7300000004</v>
      </c>
      <c r="FO28">
        <v>991724.64</v>
      </c>
      <c r="FP28">
        <v>580839.68000000005</v>
      </c>
      <c r="FQ28">
        <v>36665489.550000004</v>
      </c>
      <c r="FR28">
        <v>2024104.3900000001</v>
      </c>
      <c r="FS28">
        <v>4251873.2300000004</v>
      </c>
      <c r="FT28">
        <v>3768477.7000000007</v>
      </c>
      <c r="FU28">
        <v>3806826.5999999996</v>
      </c>
      <c r="FV28">
        <v>2905501.92</v>
      </c>
      <c r="FW28">
        <v>7269027.8699999992</v>
      </c>
      <c r="FX28">
        <v>3275927.4899999998</v>
      </c>
      <c r="FY28">
        <v>3667165.98</v>
      </c>
      <c r="FZ28">
        <v>2789424.05</v>
      </c>
      <c r="GA28">
        <v>6137347.4200000009</v>
      </c>
      <c r="GB28">
        <v>2447983.85</v>
      </c>
      <c r="GC28">
        <v>2004429.65</v>
      </c>
      <c r="GD28">
        <v>864700.72</v>
      </c>
      <c r="GE28">
        <v>21725045.350000005</v>
      </c>
      <c r="GF28">
        <v>2099572.3600000003</v>
      </c>
      <c r="GG28">
        <v>1803670.9800000002</v>
      </c>
      <c r="GH28">
        <v>5430768.1699999999</v>
      </c>
      <c r="GI28">
        <v>2964693.1599999997</v>
      </c>
      <c r="GJ28">
        <v>2400994.21</v>
      </c>
      <c r="GK28">
        <v>2800268.46</v>
      </c>
      <c r="GL28">
        <v>5475280.4700000007</v>
      </c>
      <c r="GM28">
        <v>2110028.25</v>
      </c>
      <c r="GN28">
        <v>896186.61</v>
      </c>
      <c r="GO28">
        <v>875871.58</v>
      </c>
      <c r="GP28">
        <v>707607.65</v>
      </c>
      <c r="GQ28">
        <v>15174383.33</v>
      </c>
      <c r="GR28">
        <v>5691870.4499999993</v>
      </c>
      <c r="GS28">
        <v>2633402.1800000002</v>
      </c>
      <c r="GT28">
        <v>6199578.4299999997</v>
      </c>
      <c r="GU28">
        <v>1285966.93</v>
      </c>
      <c r="GV28">
        <v>3487809.5999999996</v>
      </c>
      <c r="GW28">
        <v>3709238.6399999997</v>
      </c>
      <c r="GX28">
        <v>1642914.47</v>
      </c>
      <c r="GY28">
        <v>17453375.020000003</v>
      </c>
      <c r="GZ28">
        <v>2583244.9499999997</v>
      </c>
      <c r="HA28">
        <v>4526788.53</v>
      </c>
      <c r="HB28">
        <v>2903649.4</v>
      </c>
      <c r="HC28">
        <v>42670058.230000004</v>
      </c>
      <c r="HD28">
        <v>4948994.66</v>
      </c>
      <c r="HE28">
        <v>6587875.25</v>
      </c>
      <c r="HF28">
        <v>3888574.44</v>
      </c>
      <c r="HG28">
        <v>4296300.66</v>
      </c>
      <c r="HH28">
        <v>5450127.9499999993</v>
      </c>
      <c r="HI28">
        <v>1547948.67</v>
      </c>
      <c r="HJ28">
        <v>30447183.120000001</v>
      </c>
      <c r="HK28">
        <v>3906451.13</v>
      </c>
      <c r="HL28">
        <v>5490669.0300000003</v>
      </c>
      <c r="HM28">
        <v>2572885.2799999998</v>
      </c>
      <c r="HN28">
        <v>2253816.59</v>
      </c>
      <c r="HO28">
        <v>2176023.8200000003</v>
      </c>
      <c r="HP28">
        <v>3541068.52</v>
      </c>
      <c r="HQ28">
        <v>2082995.2999999998</v>
      </c>
      <c r="HR28">
        <v>29791878.239999998</v>
      </c>
      <c r="HS28">
        <v>17033696.120000001</v>
      </c>
      <c r="HT28">
        <v>2785186.36</v>
      </c>
      <c r="HU28">
        <v>2350682.0699999998</v>
      </c>
      <c r="HV28">
        <v>1765434.69</v>
      </c>
      <c r="HW28">
        <v>1512169.73</v>
      </c>
      <c r="HX28">
        <v>5981489.7799999993</v>
      </c>
      <c r="HY28">
        <v>2134053.87</v>
      </c>
      <c r="HZ28">
        <v>2306547.61</v>
      </c>
      <c r="IA28">
        <v>2478581.56</v>
      </c>
      <c r="IB28">
        <v>1947513.26</v>
      </c>
      <c r="IC28">
        <v>4048398.93</v>
      </c>
      <c r="ID28">
        <v>1193539.4300000002</v>
      </c>
      <c r="IE28">
        <v>2577666.0699999998</v>
      </c>
      <c r="IF28">
        <v>1837130.47</v>
      </c>
      <c r="IG28">
        <v>1506031</v>
      </c>
      <c r="IH28">
        <v>32085897.879999999</v>
      </c>
      <c r="II28">
        <v>12601514.590000002</v>
      </c>
      <c r="IJ28">
        <v>2943832.41</v>
      </c>
      <c r="IK28">
        <v>5777171.1599999992</v>
      </c>
      <c r="IL28">
        <v>7993538.8100000005</v>
      </c>
      <c r="IM28">
        <v>2782608.14</v>
      </c>
      <c r="IN28">
        <v>2481648.9700000002</v>
      </c>
      <c r="IO28">
        <v>2007047.67</v>
      </c>
      <c r="IP28">
        <v>1951861.28</v>
      </c>
      <c r="IQ28">
        <v>2244623.5299999998</v>
      </c>
      <c r="IR28">
        <v>1847291.91</v>
      </c>
      <c r="IS28">
        <v>42890058.700000003</v>
      </c>
      <c r="IT28">
        <v>14715805.699999999</v>
      </c>
      <c r="IU28">
        <v>4432625.57</v>
      </c>
      <c r="IV28">
        <v>3225270.34</v>
      </c>
      <c r="IW28">
        <v>2014328.29</v>
      </c>
      <c r="IX28">
        <v>1455266.71</v>
      </c>
      <c r="IY28">
        <v>2291680.9900000002</v>
      </c>
      <c r="IZ28">
        <v>1199473.47</v>
      </c>
      <c r="JA28">
        <v>1675926.81</v>
      </c>
      <c r="JB28">
        <v>2285889.65</v>
      </c>
      <c r="JC28">
        <v>3100195.0600000005</v>
      </c>
      <c r="JD28">
        <v>1909562.57</v>
      </c>
      <c r="JE28">
        <v>17026991.649999999</v>
      </c>
      <c r="JF28">
        <v>8474461.5100000016</v>
      </c>
      <c r="JG28">
        <v>2059228.0799999998</v>
      </c>
      <c r="JH28">
        <v>1583532.18</v>
      </c>
      <c r="JI28">
        <v>1677160.42</v>
      </c>
      <c r="JJ28">
        <v>1276272.06</v>
      </c>
      <c r="JK28">
        <v>19872761.800000001</v>
      </c>
      <c r="JL28">
        <v>2004580.1</v>
      </c>
      <c r="JM28">
        <v>1894617.9400000002</v>
      </c>
      <c r="JN28">
        <v>3955949.24</v>
      </c>
      <c r="JO28">
        <v>2214715.8600000003</v>
      </c>
      <c r="JP28">
        <v>4578570.5799999991</v>
      </c>
      <c r="JQ28">
        <v>1951717.55</v>
      </c>
      <c r="JR28">
        <v>31676978.859999996</v>
      </c>
      <c r="JS28">
        <v>3098627.6300000004</v>
      </c>
      <c r="JT28">
        <v>1500164.01</v>
      </c>
      <c r="JU28">
        <v>7446732.8899999997</v>
      </c>
      <c r="JV28">
        <v>5644829.0800000001</v>
      </c>
      <c r="JW28">
        <v>2931777.18</v>
      </c>
      <c r="JX28">
        <v>2767769.17</v>
      </c>
      <c r="JY28">
        <v>2146351.61</v>
      </c>
      <c r="JZ28">
        <v>37473518.099999987</v>
      </c>
      <c r="KA28">
        <v>14082502.68</v>
      </c>
      <c r="KB28">
        <v>2888003.1199999996</v>
      </c>
      <c r="KC28">
        <v>1366292.93</v>
      </c>
      <c r="KD28">
        <v>2991650.0000000005</v>
      </c>
      <c r="KE28">
        <v>1036387.66</v>
      </c>
      <c r="KF28">
        <v>8855954.3499999996</v>
      </c>
      <c r="KG28">
        <v>6155186.9299999997</v>
      </c>
      <c r="KH28">
        <v>2660945.86</v>
      </c>
      <c r="KI28">
        <v>3334372.4400000004</v>
      </c>
      <c r="KJ28">
        <v>2429950.2800000003</v>
      </c>
      <c r="KK28">
        <v>2913174.2300000004</v>
      </c>
      <c r="KL28">
        <v>2678296</v>
      </c>
      <c r="KM28">
        <v>844929.38</v>
      </c>
      <c r="KN28">
        <v>1848611.2</v>
      </c>
      <c r="KO28">
        <v>44461117.099999994</v>
      </c>
      <c r="KP28">
        <v>5195213.9899999993</v>
      </c>
      <c r="KQ28">
        <v>3996324.6300000004</v>
      </c>
      <c r="KR28">
        <v>3677081.0399999996</v>
      </c>
      <c r="KS28">
        <v>3628603.92</v>
      </c>
      <c r="KT28">
        <v>4349950.8899999997</v>
      </c>
      <c r="KU28">
        <v>11726628.73</v>
      </c>
      <c r="KV28">
        <v>1846933.3</v>
      </c>
      <c r="KW28">
        <v>2211283.6900000004</v>
      </c>
      <c r="KX28">
        <v>19220725.179999996</v>
      </c>
      <c r="KY28">
        <v>2811335.32</v>
      </c>
      <c r="KZ28">
        <v>3760661.4000000004</v>
      </c>
      <c r="LA28">
        <v>7259215.54</v>
      </c>
      <c r="LB28">
        <v>1944722.56</v>
      </c>
      <c r="LC28">
        <v>3981268.0400000005</v>
      </c>
      <c r="LD28">
        <v>34189383.359999999</v>
      </c>
      <c r="LE28">
        <v>4250891.25</v>
      </c>
      <c r="LF28">
        <v>40962166.539999999</v>
      </c>
      <c r="LG28">
        <v>15249461.869999999</v>
      </c>
      <c r="LH28">
        <v>14613332.890000001</v>
      </c>
      <c r="LI28">
        <v>15902733.5</v>
      </c>
      <c r="LJ28">
        <v>3380528.1799999997</v>
      </c>
      <c r="LK28">
        <v>1973807.4399999997</v>
      </c>
      <c r="LL28">
        <v>2427114.35</v>
      </c>
      <c r="LM28">
        <v>3199118.49</v>
      </c>
      <c r="LN28">
        <v>1257059.2200000002</v>
      </c>
      <c r="LO28">
        <v>3212179.3200000003</v>
      </c>
      <c r="LP28">
        <v>1352801.23</v>
      </c>
      <c r="LQ28">
        <v>18880190.879999999</v>
      </c>
      <c r="LR28">
        <v>3912343.07</v>
      </c>
      <c r="LS28">
        <v>2529462.5099999998</v>
      </c>
      <c r="LT28">
        <v>50471714.420000017</v>
      </c>
      <c r="LU28">
        <v>19845897.999999996</v>
      </c>
      <c r="LV28">
        <v>41772671.609999992</v>
      </c>
      <c r="LW28">
        <v>13497752.279999999</v>
      </c>
      <c r="LX28">
        <v>5843786.6600000001</v>
      </c>
      <c r="LY28">
        <v>6064559.5499999998</v>
      </c>
      <c r="LZ28">
        <v>2849101.44</v>
      </c>
      <c r="MA28">
        <v>3989061.02</v>
      </c>
      <c r="MB28">
        <v>3166677.1900000004</v>
      </c>
      <c r="MC28">
        <v>3750639.3</v>
      </c>
      <c r="MD28">
        <v>11566963.060000001</v>
      </c>
      <c r="ME28">
        <v>2712506.63</v>
      </c>
      <c r="MF28">
        <v>46330796.859999999</v>
      </c>
      <c r="MG28">
        <v>2922320.52</v>
      </c>
      <c r="MH28">
        <v>1627105.2999999998</v>
      </c>
      <c r="MI28">
        <v>1933624.86</v>
      </c>
      <c r="MJ28">
        <v>1444711.6199999999</v>
      </c>
      <c r="MK28">
        <v>2966078.48</v>
      </c>
      <c r="ML28">
        <v>2549436.4300000002</v>
      </c>
      <c r="MM28">
        <v>1992966.19</v>
      </c>
      <c r="MN28">
        <v>3372210.86</v>
      </c>
      <c r="MO28">
        <v>2305216.7199999997</v>
      </c>
      <c r="MP28">
        <v>2488119.3099999996</v>
      </c>
      <c r="MQ28">
        <v>2005790.71</v>
      </c>
      <c r="MR28">
        <v>39119792.389999993</v>
      </c>
      <c r="MS28">
        <v>2605480.41</v>
      </c>
      <c r="MT28">
        <v>2209170.04</v>
      </c>
      <c r="MU28">
        <v>3542600.15</v>
      </c>
      <c r="MV28">
        <v>4545771.1900000004</v>
      </c>
      <c r="MW28">
        <v>3520083.81</v>
      </c>
      <c r="MX28">
        <v>9151910.0297000017</v>
      </c>
      <c r="MY28">
        <v>6470690.0599999996</v>
      </c>
      <c r="MZ28">
        <v>3054293.88</v>
      </c>
      <c r="NA28">
        <v>1097405.9300000002</v>
      </c>
      <c r="NB28">
        <v>674935.66</v>
      </c>
      <c r="NC28">
        <v>67778877.189999998</v>
      </c>
      <c r="ND28">
        <v>6944006.8700000001</v>
      </c>
      <c r="NE28">
        <v>2576528.7999999998</v>
      </c>
      <c r="NF28">
        <v>22753064.09</v>
      </c>
      <c r="NG28">
        <v>2238507.8600000003</v>
      </c>
      <c r="NH28">
        <v>6431562.1800000006</v>
      </c>
      <c r="NI28">
        <v>14358127.960000003</v>
      </c>
      <c r="NJ28">
        <v>11671444.300000001</v>
      </c>
      <c r="NK28">
        <v>1584445.09</v>
      </c>
      <c r="NL28">
        <v>4642715.8199999994</v>
      </c>
      <c r="NM28">
        <v>3791862.69</v>
      </c>
      <c r="NN28">
        <v>2631014.6199999996</v>
      </c>
      <c r="NO28">
        <v>19248323.16</v>
      </c>
      <c r="NP28">
        <v>2104546.4499999997</v>
      </c>
      <c r="NQ28">
        <v>1772201.7600000002</v>
      </c>
      <c r="NR28">
        <v>2269295.4500000002</v>
      </c>
      <c r="NS28">
        <v>1700160.49</v>
      </c>
      <c r="NT28">
        <v>704866.15999999992</v>
      </c>
      <c r="NU28">
        <v>1253426.44</v>
      </c>
      <c r="NV28">
        <v>31153480.240000002</v>
      </c>
      <c r="NW28">
        <v>13493295.109999999</v>
      </c>
      <c r="NX28">
        <v>2386267.2200000002</v>
      </c>
      <c r="NY28">
        <v>1705383.6</v>
      </c>
      <c r="NZ28">
        <v>2676152.4900000002</v>
      </c>
      <c r="OA28">
        <v>4112511.4299999997</v>
      </c>
      <c r="OB28">
        <v>1815260.3</v>
      </c>
      <c r="OC28">
        <v>49993447.960000001</v>
      </c>
      <c r="OD28">
        <v>10810460.09</v>
      </c>
      <c r="OE28">
        <v>5073924.45</v>
      </c>
      <c r="OF28">
        <v>9641862.0500000007</v>
      </c>
      <c r="OG28">
        <v>2818204.91</v>
      </c>
      <c r="OH28">
        <v>3894691.4899999998</v>
      </c>
      <c r="OI28">
        <v>4464131.1399999997</v>
      </c>
      <c r="OJ28">
        <v>2160054.92</v>
      </c>
      <c r="OK28">
        <v>1247876.95</v>
      </c>
      <c r="OL28">
        <v>36127287.949999996</v>
      </c>
      <c r="OM28">
        <v>8227359.0600000005</v>
      </c>
      <c r="ON28">
        <v>13891201.68</v>
      </c>
      <c r="OO28">
        <v>5108360.7299999995</v>
      </c>
      <c r="OP28">
        <v>4439901.96</v>
      </c>
      <c r="OQ28">
        <v>1533889.4100000001</v>
      </c>
      <c r="OR28">
        <v>24873869.859999999</v>
      </c>
      <c r="OS28">
        <v>2305739.4700000002</v>
      </c>
      <c r="OT28">
        <v>2101596.17</v>
      </c>
      <c r="OU28">
        <v>5961943.8600000003</v>
      </c>
      <c r="OV28">
        <v>4378500.459999999</v>
      </c>
      <c r="OW28">
        <v>9744331.870000001</v>
      </c>
      <c r="OX28">
        <v>3326057.8099999996</v>
      </c>
      <c r="OY28">
        <v>1225585.7800000003</v>
      </c>
      <c r="OZ28">
        <v>1119211.23</v>
      </c>
      <c r="PA28">
        <v>30643076.579999998</v>
      </c>
      <c r="PB28">
        <v>1988706.66</v>
      </c>
      <c r="PC28">
        <v>5492095.1899999995</v>
      </c>
      <c r="PD28">
        <v>1307418.6200000001</v>
      </c>
      <c r="PE28">
        <v>4195145.1500000004</v>
      </c>
      <c r="PF28">
        <v>5805337.4900000002</v>
      </c>
      <c r="PG28">
        <v>2136795.2999999998</v>
      </c>
      <c r="PH28">
        <v>2163737.16</v>
      </c>
      <c r="PI28">
        <v>2208472.98</v>
      </c>
      <c r="PJ28">
        <v>2375494.3499999996</v>
      </c>
      <c r="PK28">
        <v>3587423.68</v>
      </c>
      <c r="PL28">
        <v>2812863.4899999998</v>
      </c>
      <c r="PM28">
        <v>1703041.72</v>
      </c>
      <c r="PN28">
        <v>7483018.0499999998</v>
      </c>
      <c r="PO28">
        <v>1278820.2999999998</v>
      </c>
      <c r="PP28">
        <v>834367.34</v>
      </c>
      <c r="PQ28">
        <v>758443.54</v>
      </c>
      <c r="PR28">
        <v>1172945.1599999999</v>
      </c>
      <c r="PS28">
        <v>64816616.189999998</v>
      </c>
      <c r="PT28">
        <v>2693046.4999999995</v>
      </c>
      <c r="PU28">
        <v>1615132.9700000002</v>
      </c>
      <c r="PV28">
        <v>4017416.9800000004</v>
      </c>
      <c r="PW28">
        <v>20253273.66</v>
      </c>
      <c r="PX28">
        <v>3802460.91</v>
      </c>
      <c r="PY28">
        <v>5023264.75</v>
      </c>
      <c r="PZ28">
        <v>2355790.44</v>
      </c>
      <c r="QA28">
        <v>6619290.5500000007</v>
      </c>
      <c r="QB28">
        <v>1692361.8599999999</v>
      </c>
      <c r="QC28">
        <v>5852202.2000000002</v>
      </c>
      <c r="QD28">
        <v>2204320.5699999998</v>
      </c>
      <c r="QE28">
        <v>2692316.1100000003</v>
      </c>
      <c r="QF28">
        <v>4530343.1900000004</v>
      </c>
      <c r="QG28">
        <v>3639221.2399999998</v>
      </c>
      <c r="QH28">
        <v>4153207.7500000005</v>
      </c>
      <c r="QI28">
        <v>2771281.2500000005</v>
      </c>
      <c r="QJ28">
        <v>2303025.3200000003</v>
      </c>
      <c r="QK28">
        <v>1668391.4400000002</v>
      </c>
      <c r="QL28">
        <v>6741127.8900000006</v>
      </c>
      <c r="QM28">
        <v>7561841.0199999996</v>
      </c>
      <c r="QN28">
        <v>1812321.1199999999</v>
      </c>
      <c r="QO28">
        <v>705481.28999999992</v>
      </c>
      <c r="QP28">
        <v>774710.15</v>
      </c>
      <c r="QQ28">
        <v>684069.05</v>
      </c>
      <c r="QR28">
        <v>777553.23</v>
      </c>
      <c r="QS28">
        <v>35836147.470000006</v>
      </c>
      <c r="QT28">
        <v>1992423.32</v>
      </c>
      <c r="QU28">
        <v>6182661.3100000005</v>
      </c>
      <c r="QV28">
        <v>2502802.66</v>
      </c>
      <c r="QW28">
        <v>3046019.56</v>
      </c>
      <c r="QX28">
        <v>7357254.6699999999</v>
      </c>
      <c r="QY28">
        <v>2953755.3800000004</v>
      </c>
      <c r="QZ28">
        <v>4036009.71</v>
      </c>
      <c r="RA28">
        <v>5885222.3200000003</v>
      </c>
      <c r="RB28">
        <v>1894844.16</v>
      </c>
      <c r="RC28">
        <v>1784992.7299999997</v>
      </c>
      <c r="RD28">
        <v>953195.59</v>
      </c>
      <c r="RE28">
        <v>830176.28</v>
      </c>
      <c r="RF28">
        <v>43575802.910000004</v>
      </c>
      <c r="RG28">
        <v>4932115.3</v>
      </c>
      <c r="RH28">
        <v>1710276.8299999998</v>
      </c>
      <c r="RI28">
        <v>2433964.1999999997</v>
      </c>
      <c r="RJ28">
        <v>1243620.5</v>
      </c>
      <c r="RK28">
        <v>2455319.0900000003</v>
      </c>
      <c r="RL28">
        <v>7244399.7000000002</v>
      </c>
      <c r="RM28">
        <v>2087521.8800000001</v>
      </c>
      <c r="RN28">
        <v>2930301.1899999995</v>
      </c>
      <c r="RO28">
        <v>5912893.8399999989</v>
      </c>
      <c r="RP28">
        <v>6872732.3100000005</v>
      </c>
      <c r="RQ28">
        <v>1634001.04</v>
      </c>
      <c r="RR28">
        <v>1485119.81</v>
      </c>
      <c r="RS28">
        <v>2436956.5799999996</v>
      </c>
      <c r="RT28">
        <v>1214537.3099999998</v>
      </c>
      <c r="RU28">
        <v>1844930.47</v>
      </c>
      <c r="RV28">
        <v>2202451.5399999996</v>
      </c>
      <c r="RW28">
        <v>1010696.5</v>
      </c>
      <c r="RX28">
        <v>948612.92999999993</v>
      </c>
      <c r="RY28">
        <v>834438.84</v>
      </c>
      <c r="RZ28">
        <v>23635192.539999999</v>
      </c>
      <c r="SA28">
        <v>1509665.99</v>
      </c>
      <c r="SB28">
        <v>3280522.6</v>
      </c>
      <c r="SC28">
        <v>3183550.9699999997</v>
      </c>
      <c r="SD28">
        <v>896880.06</v>
      </c>
      <c r="SE28">
        <v>1037259.51</v>
      </c>
      <c r="SF28">
        <v>1438281.17</v>
      </c>
      <c r="SG28">
        <v>5533445.0199999996</v>
      </c>
      <c r="SH28">
        <v>1616035.48</v>
      </c>
      <c r="SI28">
        <v>1318720.4099999999</v>
      </c>
      <c r="SJ28">
        <v>1957300.4200000002</v>
      </c>
      <c r="SK28">
        <v>2587453.9200000004</v>
      </c>
      <c r="SL28">
        <v>1825664.39</v>
      </c>
      <c r="SM28">
        <v>1244455.22</v>
      </c>
      <c r="SN28">
        <v>22600935.319999997</v>
      </c>
      <c r="SO28">
        <v>3029042.22</v>
      </c>
      <c r="SP28">
        <v>2399668.8099999996</v>
      </c>
      <c r="SQ28">
        <v>1470993.7899999998</v>
      </c>
      <c r="SR28">
        <v>1176392.7200000002</v>
      </c>
      <c r="SS28">
        <v>2690900.3499999996</v>
      </c>
      <c r="ST28">
        <v>2039534.8100000003</v>
      </c>
      <c r="SU28">
        <v>5000860.17</v>
      </c>
      <c r="SV28">
        <v>2274059.6800000002</v>
      </c>
      <c r="SW28">
        <v>2106213.7199999997</v>
      </c>
      <c r="SX28">
        <v>5128338.9600000009</v>
      </c>
      <c r="SY28">
        <v>646600.97</v>
      </c>
      <c r="SZ28">
        <v>14332014.76</v>
      </c>
      <c r="TA28">
        <v>2827572.5600000005</v>
      </c>
      <c r="TB28">
        <v>2871426.04</v>
      </c>
      <c r="TC28">
        <v>4670792.91</v>
      </c>
      <c r="TD28">
        <v>2361008.7599999998</v>
      </c>
      <c r="TE28">
        <v>2204779.7799999998</v>
      </c>
      <c r="TF28">
        <v>2106093.16</v>
      </c>
      <c r="TG28">
        <v>1167272.8899999999</v>
      </c>
      <c r="TH28">
        <v>51374030.159999996</v>
      </c>
      <c r="TI28">
        <v>2035405.6300000001</v>
      </c>
      <c r="TJ28">
        <v>1870092.83</v>
      </c>
      <c r="TK28">
        <v>4560197.8099999996</v>
      </c>
      <c r="TL28">
        <v>4351319.6199999992</v>
      </c>
      <c r="TM28">
        <v>2474660.1899999995</v>
      </c>
      <c r="TN28">
        <v>805947.14</v>
      </c>
      <c r="TO28">
        <v>8956798.5799999982</v>
      </c>
      <c r="TP28">
        <v>2153101.83</v>
      </c>
      <c r="TQ28">
        <v>4559386.8400000008</v>
      </c>
      <c r="TR28">
        <v>3944518.0599999996</v>
      </c>
      <c r="TS28">
        <v>1705104.68</v>
      </c>
      <c r="TT28">
        <v>1483057.05</v>
      </c>
      <c r="TU28">
        <v>2352048.2399999998</v>
      </c>
      <c r="TV28">
        <v>1768274.76</v>
      </c>
      <c r="TW28">
        <v>1664338.83</v>
      </c>
      <c r="TX28">
        <v>15152506.840000002</v>
      </c>
      <c r="TY28">
        <v>1916761.5999999999</v>
      </c>
      <c r="TZ28">
        <v>18695852.359999999</v>
      </c>
      <c r="UA28">
        <v>5090161.93</v>
      </c>
      <c r="UB28">
        <v>1678920.31</v>
      </c>
      <c r="UC28">
        <v>2584823.4899999998</v>
      </c>
      <c r="UD28">
        <v>12613086.540000001</v>
      </c>
      <c r="UE28">
        <v>1440553.73</v>
      </c>
      <c r="UF28">
        <v>909788.85</v>
      </c>
      <c r="UG28">
        <v>1616349.77</v>
      </c>
      <c r="UH28">
        <v>1430248.3</v>
      </c>
      <c r="UI28">
        <v>20799016.600000001</v>
      </c>
      <c r="UJ28">
        <v>5406193.1499999994</v>
      </c>
      <c r="UK28">
        <v>2854418.11</v>
      </c>
      <c r="UL28">
        <v>4723760.4700000007</v>
      </c>
      <c r="UM28">
        <v>2684328.44</v>
      </c>
      <c r="UN28">
        <v>2494458.7000000002</v>
      </c>
      <c r="UO28">
        <v>59384709.390000008</v>
      </c>
      <c r="UP28">
        <v>2903643.91</v>
      </c>
      <c r="UQ28">
        <v>2701735.19</v>
      </c>
      <c r="UR28">
        <v>16714935.070000002</v>
      </c>
      <c r="US28">
        <v>752049.97000000009</v>
      </c>
      <c r="UT28">
        <v>2946967.53</v>
      </c>
      <c r="UU28">
        <v>7392417.9500000002</v>
      </c>
      <c r="UV28">
        <v>1896190.97</v>
      </c>
      <c r="UW28">
        <v>2259680.7800000003</v>
      </c>
      <c r="UX28">
        <v>2271028.2000000002</v>
      </c>
      <c r="UY28">
        <v>3595625.6599999997</v>
      </c>
      <c r="UZ28">
        <v>5752329.2300000004</v>
      </c>
      <c r="VA28">
        <v>4216342.3199999994</v>
      </c>
      <c r="VB28">
        <v>5842850.7599999988</v>
      </c>
      <c r="VC28">
        <v>1931696.3499999999</v>
      </c>
      <c r="VD28">
        <v>1855294.06</v>
      </c>
      <c r="VE28">
        <v>1618537.6500000001</v>
      </c>
      <c r="VF28">
        <v>1972870.49</v>
      </c>
      <c r="VG28">
        <v>8076203</v>
      </c>
      <c r="VH28">
        <v>1036019.98</v>
      </c>
      <c r="VI28">
        <v>1254168.4699999997</v>
      </c>
      <c r="VJ28">
        <v>893651.59</v>
      </c>
      <c r="VK28">
        <v>38338400.359999999</v>
      </c>
      <c r="VL28">
        <v>2523308.2500000005</v>
      </c>
      <c r="VM28">
        <v>2535722.5499999993</v>
      </c>
      <c r="VN28">
        <v>4361267.67</v>
      </c>
      <c r="VO28">
        <v>7063833.3899999997</v>
      </c>
      <c r="VP28">
        <v>5432791.6399999997</v>
      </c>
      <c r="VQ28">
        <v>5410660.7300000004</v>
      </c>
      <c r="VR28">
        <v>3949135.34</v>
      </c>
      <c r="VS28">
        <v>2545839.98</v>
      </c>
      <c r="VT28">
        <v>11533411.84</v>
      </c>
      <c r="VU28">
        <v>2557366.9900000002</v>
      </c>
      <c r="VV28">
        <v>4320887.82</v>
      </c>
      <c r="VW28">
        <v>2906147.04</v>
      </c>
      <c r="VX28">
        <v>1957571.51</v>
      </c>
      <c r="VY28">
        <v>2087810.3499999999</v>
      </c>
      <c r="VZ28">
        <v>95025439.439999998</v>
      </c>
      <c r="WA28">
        <v>4998450.3100000005</v>
      </c>
      <c r="WB28">
        <v>4211957.93</v>
      </c>
      <c r="WC28">
        <v>2811869.2600000002</v>
      </c>
      <c r="WD28">
        <v>2269764.89</v>
      </c>
      <c r="WE28">
        <v>4762383.9799999995</v>
      </c>
      <c r="WF28">
        <v>4930742.3900000006</v>
      </c>
      <c r="WG28">
        <v>6829900.9799999995</v>
      </c>
      <c r="WH28">
        <v>3269617.3000000003</v>
      </c>
      <c r="WI28">
        <v>5321595.709999999</v>
      </c>
      <c r="WJ28">
        <v>2861880.7800000003</v>
      </c>
      <c r="WK28">
        <v>11306677.880000003</v>
      </c>
      <c r="WL28">
        <v>4644785.1399999997</v>
      </c>
      <c r="WM28">
        <v>8250470.3200000003</v>
      </c>
      <c r="WN28">
        <v>9359514.25</v>
      </c>
      <c r="WO28">
        <v>3061071.3899999997</v>
      </c>
      <c r="WP28">
        <v>3816116.81</v>
      </c>
      <c r="WQ28">
        <v>5053510.32</v>
      </c>
      <c r="WR28">
        <v>1988189.2499999998</v>
      </c>
      <c r="WS28">
        <v>6653264.8899999997</v>
      </c>
      <c r="WT28">
        <v>18110714.760000002</v>
      </c>
      <c r="WU28">
        <v>2788008.89</v>
      </c>
      <c r="WV28">
        <v>2102588.5300000003</v>
      </c>
      <c r="WW28">
        <v>2137781.5299999998</v>
      </c>
      <c r="WX28">
        <v>2104673.94</v>
      </c>
      <c r="WY28">
        <v>1668777.31</v>
      </c>
      <c r="WZ28">
        <v>1958686.97</v>
      </c>
      <c r="XA28">
        <v>1795005.2</v>
      </c>
      <c r="XB28">
        <v>12352116.489999998</v>
      </c>
      <c r="XC28">
        <v>2202432.75</v>
      </c>
      <c r="XD28">
        <v>985264.32</v>
      </c>
      <c r="XE28">
        <v>1284770.22</v>
      </c>
      <c r="XF28">
        <v>1694744.2100000002</v>
      </c>
      <c r="XG28">
        <v>53210638.210000001</v>
      </c>
      <c r="XH28">
        <v>4518817.33</v>
      </c>
      <c r="XI28">
        <v>4368493.5299999993</v>
      </c>
      <c r="XJ28">
        <v>17741592.010000002</v>
      </c>
      <c r="XK28">
        <v>3530123.45</v>
      </c>
      <c r="XL28">
        <v>5793697.3899999987</v>
      </c>
      <c r="XM28">
        <v>6087988.4299999997</v>
      </c>
      <c r="XN28">
        <v>3901974.9600000004</v>
      </c>
      <c r="XO28">
        <v>3013966.6800000006</v>
      </c>
      <c r="XP28">
        <v>8360077.0200000005</v>
      </c>
      <c r="XQ28">
        <v>4783879.3500000006</v>
      </c>
      <c r="XR28">
        <v>2310461.8299999996</v>
      </c>
      <c r="XS28">
        <v>2211270.83</v>
      </c>
      <c r="XT28">
        <v>2368392.5</v>
      </c>
      <c r="XU28">
        <v>1798476.5</v>
      </c>
      <c r="XV28">
        <v>2128660.4200000004</v>
      </c>
      <c r="XW28">
        <v>1543985.0599999998</v>
      </c>
      <c r="XX28">
        <v>1732508.32</v>
      </c>
      <c r="XY28">
        <v>2277578.6800000002</v>
      </c>
      <c r="XZ28">
        <v>1698415.08</v>
      </c>
      <c r="YA28">
        <v>1632239.12</v>
      </c>
      <c r="YB28">
        <v>1600357.2999999998</v>
      </c>
      <c r="YC28">
        <v>1598030.3199999998</v>
      </c>
      <c r="YD28">
        <v>53875503.350000001</v>
      </c>
      <c r="YE28">
        <v>2859993.92</v>
      </c>
      <c r="YF28">
        <v>5745883.75</v>
      </c>
      <c r="YG28">
        <v>2656412.7600000002</v>
      </c>
      <c r="YH28">
        <v>10763561.660000002</v>
      </c>
      <c r="YI28">
        <v>3010527.52</v>
      </c>
      <c r="YJ28">
        <v>5889677.9199999999</v>
      </c>
      <c r="YK28">
        <v>2556589.4199999995</v>
      </c>
      <c r="YL28">
        <v>7643581.5300000003</v>
      </c>
      <c r="YM28">
        <v>9355915.0700000003</v>
      </c>
      <c r="YN28">
        <v>4434503.3899999997</v>
      </c>
      <c r="YO28">
        <v>3023270.9600000004</v>
      </c>
      <c r="YP28">
        <v>2324431.7600000002</v>
      </c>
      <c r="YQ28">
        <v>1931781.2199999997</v>
      </c>
      <c r="YR28">
        <v>1471499.71</v>
      </c>
      <c r="YS28">
        <v>1828839.46</v>
      </c>
      <c r="YT28">
        <v>1734057.08</v>
      </c>
      <c r="YU28">
        <v>19161658.57</v>
      </c>
      <c r="YV28">
        <v>1795292.2799999998</v>
      </c>
      <c r="YW28">
        <v>1717755.3499999999</v>
      </c>
      <c r="YX28">
        <v>1455623.3</v>
      </c>
      <c r="YY28">
        <v>2326795.9200000004</v>
      </c>
      <c r="YZ28">
        <v>1121000.32</v>
      </c>
      <c r="ZA28">
        <v>1573141.8199999998</v>
      </c>
      <c r="ZB28">
        <v>23137823.75</v>
      </c>
      <c r="ZC28">
        <v>1661013.44</v>
      </c>
      <c r="ZD28">
        <v>2580250.0500000003</v>
      </c>
      <c r="ZE28">
        <v>2643592.17</v>
      </c>
      <c r="ZF28">
        <v>1501716.43</v>
      </c>
      <c r="ZG28">
        <v>2003237.12</v>
      </c>
      <c r="ZH28">
        <v>1329769.58</v>
      </c>
      <c r="ZI28">
        <v>1396553.2</v>
      </c>
      <c r="ZJ28">
        <v>6689600.1900000004</v>
      </c>
      <c r="ZK28">
        <v>43890992.920000002</v>
      </c>
      <c r="ZL28">
        <v>1859069.51</v>
      </c>
      <c r="ZM28">
        <v>3350199.94</v>
      </c>
      <c r="ZN28">
        <v>10628214.939999999</v>
      </c>
      <c r="ZO28">
        <v>7507606.3500000006</v>
      </c>
      <c r="ZP28">
        <v>1541629.91</v>
      </c>
      <c r="ZQ28">
        <v>3556217.1100000003</v>
      </c>
      <c r="ZR28">
        <v>5070212.2799999993</v>
      </c>
      <c r="ZS28">
        <v>4763169.2300000004</v>
      </c>
      <c r="ZT28">
        <v>7454652.3699999992</v>
      </c>
      <c r="ZU28">
        <v>1199111.77</v>
      </c>
      <c r="ZV28">
        <v>2637089.7999999998</v>
      </c>
      <c r="ZW28">
        <v>1713794.92</v>
      </c>
      <c r="ZX28">
        <v>2992892.78</v>
      </c>
      <c r="ZY28">
        <v>2092954.31</v>
      </c>
      <c r="ZZ28">
        <v>2054580.45</v>
      </c>
      <c r="AAA28">
        <v>1765230.96</v>
      </c>
      <c r="AAB28">
        <v>1088715.57</v>
      </c>
      <c r="AAC28">
        <v>2179680.9899999998</v>
      </c>
      <c r="AAD28">
        <v>1517409.81</v>
      </c>
      <c r="AAE28">
        <v>1338575.53</v>
      </c>
      <c r="AAF28">
        <v>1047563.41</v>
      </c>
      <c r="AAG28">
        <v>19341759.719999999</v>
      </c>
      <c r="AAH28">
        <v>2039655.7700000003</v>
      </c>
      <c r="AAI28">
        <v>2451714.04</v>
      </c>
      <c r="AAJ28">
        <v>2000019.0299999998</v>
      </c>
      <c r="AAK28">
        <v>1537968.0200000003</v>
      </c>
      <c r="AAL28">
        <v>2307549.6</v>
      </c>
      <c r="AAM28">
        <v>1602083.01</v>
      </c>
      <c r="AAN28">
        <v>76583773.049999997</v>
      </c>
      <c r="AAO28">
        <v>2602774.6199999996</v>
      </c>
      <c r="AAP28">
        <v>2024548.45</v>
      </c>
      <c r="AAQ28">
        <v>4417276.8299999991</v>
      </c>
      <c r="AAR28">
        <v>4881266.5999999987</v>
      </c>
      <c r="AAS28">
        <v>2190576.96</v>
      </c>
      <c r="AAT28">
        <v>4133875.9999999995</v>
      </c>
      <c r="AAU28">
        <v>4812464.78</v>
      </c>
      <c r="AAV28">
        <v>8450586.4299999997</v>
      </c>
      <c r="AAW28">
        <v>2915505.58</v>
      </c>
      <c r="AAX28">
        <v>3566025.07</v>
      </c>
      <c r="AAY28">
        <v>15440863.060000001</v>
      </c>
      <c r="AAZ28">
        <v>7102882.3399999999</v>
      </c>
      <c r="ABA28">
        <v>1342735.06</v>
      </c>
      <c r="ABB28">
        <v>2464843.6500000004</v>
      </c>
      <c r="ABC28">
        <v>2199879.7200000002</v>
      </c>
      <c r="ABD28">
        <v>1345038.94</v>
      </c>
      <c r="ABE28">
        <v>2359391.0699999994</v>
      </c>
      <c r="ABF28">
        <v>1468541.1400000001</v>
      </c>
      <c r="ABG28">
        <v>21908366.630000003</v>
      </c>
      <c r="ABH28">
        <v>8939466.4800000004</v>
      </c>
      <c r="ABI28">
        <v>1526318.76</v>
      </c>
      <c r="ABJ28">
        <v>1376684.76</v>
      </c>
      <c r="ABK28">
        <v>1292776.24</v>
      </c>
      <c r="ABL28">
        <v>1176006.8700000001</v>
      </c>
      <c r="ABM28">
        <v>1010254.68</v>
      </c>
      <c r="ABN28">
        <v>21811580.990000002</v>
      </c>
      <c r="ABO28">
        <v>3543890.89</v>
      </c>
      <c r="ABP28">
        <v>1344894.11</v>
      </c>
      <c r="ABQ28">
        <v>3202480.06</v>
      </c>
      <c r="ABR28">
        <v>3174414.02</v>
      </c>
      <c r="ABS28">
        <v>1985164.4600000002</v>
      </c>
      <c r="ABT28">
        <v>1614251</v>
      </c>
      <c r="ABU28">
        <v>2528564.52</v>
      </c>
      <c r="ABV28">
        <v>892801.50999999989</v>
      </c>
      <c r="ABW28">
        <v>35773052.509999998</v>
      </c>
      <c r="ABX28">
        <v>1254190.7399999998</v>
      </c>
      <c r="ABY28">
        <v>3905914.3000000003</v>
      </c>
      <c r="ABZ28">
        <v>1666806.54</v>
      </c>
      <c r="ACA28">
        <v>1829479.63</v>
      </c>
      <c r="ACB28">
        <v>7912673.9699999997</v>
      </c>
      <c r="ACC28">
        <v>1657338.36</v>
      </c>
      <c r="ACD28">
        <v>1893392.13</v>
      </c>
      <c r="ACE28">
        <v>1747804.96</v>
      </c>
      <c r="ACF28">
        <v>2940360.13</v>
      </c>
      <c r="ACG28">
        <v>1684942.68</v>
      </c>
      <c r="ACH28">
        <v>49927725.709999993</v>
      </c>
      <c r="ACI28">
        <v>1917654.8599999999</v>
      </c>
      <c r="ACJ28">
        <v>2413934.2000000002</v>
      </c>
      <c r="ACK28">
        <v>3687124.9699999997</v>
      </c>
      <c r="ACL28">
        <v>1447424.4799999997</v>
      </c>
      <c r="ACM28">
        <v>3246609.5500000003</v>
      </c>
      <c r="ACN28">
        <v>4151804.8899999997</v>
      </c>
      <c r="ACO28">
        <v>11334063.060000001</v>
      </c>
      <c r="ACP28">
        <v>18611966.530000001</v>
      </c>
      <c r="ACQ28">
        <v>1897805.53</v>
      </c>
      <c r="ACR28">
        <v>3490938.1700000004</v>
      </c>
      <c r="ACS28">
        <v>4337217.0699999994</v>
      </c>
      <c r="ACT28">
        <v>2810116.33</v>
      </c>
      <c r="ACU28">
        <v>13064633.799999999</v>
      </c>
      <c r="ACV28">
        <v>2768445.4699999997</v>
      </c>
      <c r="ACW28">
        <v>2248436.9</v>
      </c>
      <c r="ACX28">
        <v>1647824.2</v>
      </c>
      <c r="ACY28">
        <v>1444831.2200000002</v>
      </c>
      <c r="ACZ28">
        <v>1647827.33</v>
      </c>
      <c r="ADA28">
        <v>1157286.83</v>
      </c>
      <c r="ADB28">
        <v>1453032.1900000002</v>
      </c>
      <c r="ADC28">
        <v>899551.5199999999</v>
      </c>
      <c r="ADD28">
        <v>918447.42999999993</v>
      </c>
      <c r="ADE28">
        <v>13086293.389999999</v>
      </c>
      <c r="ADF28">
        <v>9167563.6900000013</v>
      </c>
      <c r="ADG28">
        <v>1021912.82</v>
      </c>
      <c r="ADH28">
        <v>974885.51</v>
      </c>
      <c r="ADI28">
        <v>2175790.92</v>
      </c>
      <c r="ADJ28">
        <v>889702.17999999993</v>
      </c>
      <c r="ADK28">
        <v>1481430.58</v>
      </c>
      <c r="ADL28">
        <v>1900478.19</v>
      </c>
      <c r="ADM28">
        <v>1720864.16</v>
      </c>
      <c r="ADN28">
        <v>45752020.210000001</v>
      </c>
      <c r="ADO28">
        <v>8966028.6600000001</v>
      </c>
      <c r="ADP28">
        <v>5829663.7800000003</v>
      </c>
      <c r="ADQ28">
        <v>16628789.340000002</v>
      </c>
      <c r="ADR28">
        <v>1126892.69</v>
      </c>
      <c r="ADS28">
        <v>1356310.96</v>
      </c>
      <c r="ADT28">
        <v>2547313.88</v>
      </c>
      <c r="ADU28">
        <v>1487187.7</v>
      </c>
      <c r="ADV28">
        <v>48118522.609999999</v>
      </c>
      <c r="ADW28">
        <v>10761674.370000001</v>
      </c>
      <c r="ADX28">
        <v>7993710.9799999995</v>
      </c>
      <c r="ADY28">
        <v>2473844.4600000004</v>
      </c>
      <c r="ADZ28">
        <v>2927007.2099999995</v>
      </c>
      <c r="AEA28">
        <v>3910121.8099999996</v>
      </c>
      <c r="AEB28">
        <v>2833874.07</v>
      </c>
      <c r="AEC28">
        <v>2891749.5100000002</v>
      </c>
      <c r="AED28">
        <v>2323121.98</v>
      </c>
      <c r="AEE28">
        <v>2101031.75</v>
      </c>
      <c r="AEF28">
        <v>2999339.9499999997</v>
      </c>
      <c r="AEG28">
        <v>3830541.7600000007</v>
      </c>
      <c r="AEH28">
        <v>1790157.95</v>
      </c>
      <c r="AEI28">
        <v>2474025.75</v>
      </c>
      <c r="AEJ28">
        <v>3395149.71</v>
      </c>
      <c r="AEK28">
        <v>3502269.8499999996</v>
      </c>
      <c r="AEL28">
        <v>2004295.81</v>
      </c>
      <c r="AEM28">
        <v>4537720.6100000003</v>
      </c>
      <c r="AEN28">
        <v>1759458.23</v>
      </c>
      <c r="AEO28">
        <v>3497576.8800000004</v>
      </c>
      <c r="AEP28">
        <v>21686727.100000001</v>
      </c>
      <c r="AEQ28">
        <v>3336998.44</v>
      </c>
      <c r="AER28">
        <v>4017354.34</v>
      </c>
      <c r="AES28">
        <v>2111716.08</v>
      </c>
      <c r="AET28">
        <v>2153374.37</v>
      </c>
      <c r="AEU28">
        <v>6424761.8199999994</v>
      </c>
      <c r="AEV28">
        <v>1489908.07</v>
      </c>
      <c r="AEW28">
        <v>2754944.2500000005</v>
      </c>
      <c r="AEX28">
        <v>2104497.4899999998</v>
      </c>
      <c r="AEY28">
        <v>1239731.77</v>
      </c>
      <c r="AEZ28">
        <v>23002147.850000001</v>
      </c>
      <c r="AFA28">
        <v>15639047.550000001</v>
      </c>
      <c r="AFB28">
        <v>3334397.7500000005</v>
      </c>
      <c r="AFC28">
        <v>2713107.75</v>
      </c>
      <c r="AFD28">
        <v>5109894.2</v>
      </c>
      <c r="AFE28">
        <v>4218503.62</v>
      </c>
      <c r="AFF28">
        <v>2520146.0099999998</v>
      </c>
      <c r="AFG28">
        <v>2578170.34</v>
      </c>
      <c r="AFH28">
        <v>1751513.72</v>
      </c>
      <c r="AFI28">
        <v>2286878.2799999998</v>
      </c>
      <c r="AFJ28">
        <v>2561563.91</v>
      </c>
      <c r="AFK28">
        <v>2027779.8900000001</v>
      </c>
      <c r="AFL28">
        <v>2702036.53</v>
      </c>
      <c r="AFM28">
        <v>26500416.470000003</v>
      </c>
      <c r="AFN28">
        <v>4242805.1099999994</v>
      </c>
      <c r="AFO28">
        <v>2551638.0100000002</v>
      </c>
      <c r="AFP28">
        <v>1864493.54</v>
      </c>
      <c r="AFQ28">
        <v>2721299.31</v>
      </c>
      <c r="AFR28">
        <v>1996944.08</v>
      </c>
      <c r="AFS28">
        <v>1706349.1099999999</v>
      </c>
      <c r="AFT28">
        <v>3045651.7199999997</v>
      </c>
      <c r="AFU28">
        <v>3795204.04</v>
      </c>
      <c r="AFV28">
        <v>1867832.0799999998</v>
      </c>
      <c r="AFW28">
        <v>4083287.92</v>
      </c>
      <c r="AFX28">
        <v>1772619.49</v>
      </c>
      <c r="AFY28">
        <v>37712925.550000004</v>
      </c>
      <c r="AFZ28">
        <v>1059632.42</v>
      </c>
      <c r="AGA28">
        <v>2143155.6999999997</v>
      </c>
      <c r="AGB28">
        <v>1739458.1500000001</v>
      </c>
      <c r="AGC28">
        <v>3765428.8000000003</v>
      </c>
      <c r="AGD28">
        <v>2350619.37</v>
      </c>
      <c r="AGE28">
        <v>1364814.72</v>
      </c>
      <c r="AGF28">
        <v>1721752.7000000002</v>
      </c>
      <c r="AGG28">
        <v>1541042.1999999997</v>
      </c>
      <c r="AGH28">
        <v>2286271.2100000004</v>
      </c>
      <c r="AGI28">
        <v>1793882.6099999999</v>
      </c>
      <c r="AGJ28">
        <v>27874726.640000001</v>
      </c>
      <c r="AGK28">
        <v>5858004.3200000003</v>
      </c>
      <c r="AGL28">
        <v>2749779.7399999998</v>
      </c>
      <c r="AGM28">
        <v>1871259.83</v>
      </c>
      <c r="AGN28">
        <v>3978542.01</v>
      </c>
      <c r="AGO28">
        <v>3778669.9800000004</v>
      </c>
      <c r="AGP28">
        <v>1819136.59</v>
      </c>
      <c r="AGQ28">
        <v>1729270.79</v>
      </c>
      <c r="AGR28">
        <v>49742815.660000004</v>
      </c>
      <c r="AGS28">
        <v>37295290.810000002</v>
      </c>
      <c r="AGT28">
        <v>1533619.26</v>
      </c>
      <c r="AGU28">
        <v>2860197.56</v>
      </c>
      <c r="AGV28">
        <v>7239984.4300000006</v>
      </c>
      <c r="AGW28">
        <v>3715435.88</v>
      </c>
      <c r="AGX28">
        <v>4001559.11</v>
      </c>
      <c r="AGY28">
        <v>3077427.4499999997</v>
      </c>
      <c r="AGZ28">
        <v>1362217.37</v>
      </c>
      <c r="AHA28">
        <v>3856733.09</v>
      </c>
      <c r="AHB28">
        <v>3173111.2399999998</v>
      </c>
      <c r="AHC28">
        <v>1589504.0599999998</v>
      </c>
      <c r="AHD28">
        <v>1866808.9000000001</v>
      </c>
      <c r="AHE28">
        <v>1924743.5999999999</v>
      </c>
      <c r="AHF28">
        <v>2025836.77</v>
      </c>
      <c r="AHG28">
        <v>2313406.41</v>
      </c>
      <c r="AHH28">
        <v>1663913.78</v>
      </c>
      <c r="AHI28">
        <v>16384190.329999998</v>
      </c>
      <c r="AHJ28">
        <v>1680613.6600000001</v>
      </c>
      <c r="AHK28">
        <v>1954841.42</v>
      </c>
      <c r="AHL28">
        <v>1821739.5999999999</v>
      </c>
      <c r="AHM28">
        <v>4840132.5699999994</v>
      </c>
      <c r="AHN28">
        <v>1777772.3299999998</v>
      </c>
      <c r="AHO28">
        <v>1245241.2499999998</v>
      </c>
      <c r="AHR28" t="b">
        <f t="shared" si="0"/>
        <v>1</v>
      </c>
      <c r="AHS28" s="4">
        <v>23</v>
      </c>
      <c r="AHT28" s="4" t="s">
        <v>1011</v>
      </c>
    </row>
    <row r="29" spans="1:904" ht="21" x14ac:dyDescent="0.4">
      <c r="A29" s="36">
        <v>23</v>
      </c>
      <c r="B29" s="22" t="s">
        <v>1013</v>
      </c>
      <c r="C29" t="s">
        <v>1014</v>
      </c>
      <c r="D29">
        <v>58516553.25</v>
      </c>
      <c r="E29">
        <v>11519533.93</v>
      </c>
      <c r="F29">
        <v>3540457.5199999996</v>
      </c>
      <c r="G29">
        <v>4014174.83</v>
      </c>
      <c r="H29">
        <v>3357658.13</v>
      </c>
      <c r="I29">
        <v>2236661.6399999997</v>
      </c>
      <c r="J29">
        <v>1940457.6099999999</v>
      </c>
      <c r="K29">
        <v>12973487.949999999</v>
      </c>
      <c r="L29">
        <v>5176574.3</v>
      </c>
      <c r="M29">
        <v>1905391.1300000001</v>
      </c>
      <c r="N29">
        <v>10478861.069999998</v>
      </c>
      <c r="O29">
        <v>1987853.9799999997</v>
      </c>
      <c r="P29">
        <v>17073994.84</v>
      </c>
      <c r="Q29">
        <v>3490743.27</v>
      </c>
      <c r="R29">
        <v>2108192.4300000002</v>
      </c>
      <c r="S29">
        <v>1816564.3</v>
      </c>
      <c r="T29">
        <v>8702927.5500000007</v>
      </c>
      <c r="U29">
        <v>2555743.58</v>
      </c>
      <c r="V29">
        <v>3248423.7800000003</v>
      </c>
      <c r="W29">
        <v>2923388.42</v>
      </c>
      <c r="X29">
        <v>2437517.3199999998</v>
      </c>
      <c r="Y29">
        <v>2445106.2400000002</v>
      </c>
      <c r="Z29">
        <v>1416267.01</v>
      </c>
      <c r="AA29">
        <v>1359852.54</v>
      </c>
      <c r="AB29">
        <v>69359002.920000002</v>
      </c>
      <c r="AC29">
        <v>5453219.9199999999</v>
      </c>
      <c r="AD29">
        <v>8375567.2999999998</v>
      </c>
      <c r="AE29">
        <v>2902692.51</v>
      </c>
      <c r="AF29">
        <v>15198378.91</v>
      </c>
      <c r="AG29">
        <v>3675597.61</v>
      </c>
      <c r="AH29">
        <v>7950416.1600000001</v>
      </c>
      <c r="AI29">
        <v>8212374.4799999995</v>
      </c>
      <c r="AJ29">
        <v>7395263.0099999998</v>
      </c>
      <c r="AK29">
        <v>7406835.4999999991</v>
      </c>
      <c r="AL29">
        <v>3399667.96</v>
      </c>
      <c r="AM29">
        <v>1917706.1</v>
      </c>
      <c r="AN29">
        <v>4299028.17</v>
      </c>
      <c r="AO29">
        <v>3482242.0300000003</v>
      </c>
      <c r="AP29">
        <v>2705205.96</v>
      </c>
      <c r="AQ29">
        <v>9247001.2599999998</v>
      </c>
      <c r="AR29">
        <v>11074350.950000001</v>
      </c>
      <c r="AS29">
        <v>1243716.67</v>
      </c>
      <c r="AT29">
        <v>31730168.059999999</v>
      </c>
      <c r="AU29">
        <v>2980654.1999999997</v>
      </c>
      <c r="AV29">
        <v>3351334.08</v>
      </c>
      <c r="AW29">
        <v>1801835.2999999998</v>
      </c>
      <c r="AX29">
        <v>2522620.64</v>
      </c>
      <c r="AY29">
        <v>2664719.7200000002</v>
      </c>
      <c r="AZ29">
        <v>1998325.2</v>
      </c>
      <c r="BA29">
        <v>2203607.62</v>
      </c>
      <c r="BB29">
        <v>14333202.869999999</v>
      </c>
      <c r="BC29">
        <v>2312053.75</v>
      </c>
      <c r="BD29">
        <v>7205066.6099999994</v>
      </c>
      <c r="BE29">
        <v>8550957.4300000016</v>
      </c>
      <c r="BF29">
        <v>2359012.15</v>
      </c>
      <c r="BG29">
        <v>3203677.79</v>
      </c>
      <c r="BH29">
        <v>2827429.27</v>
      </c>
      <c r="BI29">
        <v>38004235.560000002</v>
      </c>
      <c r="BJ29">
        <v>1617895.2</v>
      </c>
      <c r="BK29">
        <v>1883173.3800000001</v>
      </c>
      <c r="BL29">
        <v>2593312.81</v>
      </c>
      <c r="BM29">
        <v>4530956.5</v>
      </c>
      <c r="BN29">
        <v>4240889.49</v>
      </c>
      <c r="BO29">
        <v>2096843.26</v>
      </c>
      <c r="BP29">
        <v>3066923.29</v>
      </c>
      <c r="BQ29">
        <v>1686573.23</v>
      </c>
      <c r="BR29">
        <v>1758530.5600000001</v>
      </c>
      <c r="BS29">
        <v>1473425.5499999998</v>
      </c>
      <c r="BT29">
        <v>1198051.1600000001</v>
      </c>
      <c r="BU29">
        <v>8425430.5800000001</v>
      </c>
      <c r="BV29">
        <v>1254065.2999999998</v>
      </c>
      <c r="BW29">
        <v>922589.17999999993</v>
      </c>
      <c r="BX29">
        <v>11436853.43</v>
      </c>
      <c r="BY29">
        <v>19289034.789999999</v>
      </c>
      <c r="BZ29">
        <v>3351057.1799999997</v>
      </c>
      <c r="CA29">
        <v>1587028.04</v>
      </c>
      <c r="CB29">
        <v>3206356.5500000003</v>
      </c>
      <c r="CC29">
        <v>4203795.16</v>
      </c>
      <c r="CD29">
        <v>2944627.45</v>
      </c>
      <c r="CE29">
        <v>511970</v>
      </c>
      <c r="CF29">
        <v>262248.18000000005</v>
      </c>
      <c r="CG29">
        <v>65371410.660000011</v>
      </c>
      <c r="CH29">
        <v>3358426.3100000005</v>
      </c>
      <c r="CI29">
        <v>10602085.310000001</v>
      </c>
      <c r="CJ29">
        <v>3447144.6</v>
      </c>
      <c r="CK29">
        <v>4022010.6799999997</v>
      </c>
      <c r="CL29">
        <v>2997027.71</v>
      </c>
      <c r="CM29">
        <v>2079591.79</v>
      </c>
      <c r="CN29">
        <v>4356704.37</v>
      </c>
      <c r="CO29">
        <v>1319855.55</v>
      </c>
      <c r="CP29">
        <v>3132055.42</v>
      </c>
      <c r="CQ29">
        <v>2574835.0299999998</v>
      </c>
      <c r="CR29">
        <v>2816009.52</v>
      </c>
      <c r="CS29">
        <v>1867857.54</v>
      </c>
      <c r="CT29">
        <v>35427821.530000001</v>
      </c>
      <c r="CU29">
        <v>1629830.5499999998</v>
      </c>
      <c r="CV29">
        <v>2381620.64</v>
      </c>
      <c r="CW29">
        <v>4747800.1100000003</v>
      </c>
      <c r="CX29">
        <v>1557482.3200000003</v>
      </c>
      <c r="CY29">
        <v>1840958.07</v>
      </c>
      <c r="CZ29">
        <v>1569273.57</v>
      </c>
      <c r="DA29">
        <v>1397901.47</v>
      </c>
      <c r="DB29">
        <v>43016733.509999998</v>
      </c>
      <c r="DC29">
        <v>4116253.59</v>
      </c>
      <c r="DD29">
        <v>12769549.92</v>
      </c>
      <c r="DE29">
        <v>12589733.829999998</v>
      </c>
      <c r="DF29">
        <v>3833324.6</v>
      </c>
      <c r="DG29">
        <v>9622732.8399999999</v>
      </c>
      <c r="DH29">
        <v>4553353.9499999993</v>
      </c>
      <c r="DI29">
        <v>2122463.9500000002</v>
      </c>
      <c r="DJ29">
        <v>3445492.62</v>
      </c>
      <c r="DK29">
        <v>2748065.2199999997</v>
      </c>
      <c r="DL29">
        <v>7751948.9300000006</v>
      </c>
      <c r="DM29">
        <v>19168776.529999997</v>
      </c>
      <c r="DN29">
        <v>22432988.789999999</v>
      </c>
      <c r="DO29">
        <v>3514459.65</v>
      </c>
      <c r="DP29">
        <v>2543974.13</v>
      </c>
      <c r="DQ29">
        <v>12082058.209999999</v>
      </c>
      <c r="DR29">
        <v>7561000.5999999996</v>
      </c>
      <c r="DS29">
        <v>6229094.5300000003</v>
      </c>
      <c r="DT29">
        <v>19582382.539999999</v>
      </c>
      <c r="DU29">
        <v>2501115.75</v>
      </c>
      <c r="DV29">
        <v>77015180.150000006</v>
      </c>
      <c r="DW29">
        <v>6477635.0600000005</v>
      </c>
      <c r="DX29">
        <v>4061931.38</v>
      </c>
      <c r="DY29">
        <v>3417885.44</v>
      </c>
      <c r="DZ29">
        <v>4564309</v>
      </c>
      <c r="EA29">
        <v>4039685.6000000006</v>
      </c>
      <c r="EB29">
        <v>7593721.0300000003</v>
      </c>
      <c r="EC29">
        <v>3020211.76</v>
      </c>
      <c r="ED29">
        <v>7704205.3100000005</v>
      </c>
      <c r="EE29">
        <v>14471780.869999999</v>
      </c>
      <c r="EF29">
        <v>13884970.84</v>
      </c>
      <c r="EG29">
        <v>2236746.7400000002</v>
      </c>
      <c r="EH29">
        <v>2684824.99</v>
      </c>
      <c r="EI29">
        <v>3063238.4499999997</v>
      </c>
      <c r="EJ29">
        <v>5104269.88</v>
      </c>
      <c r="EK29">
        <v>7258014.5999999996</v>
      </c>
      <c r="EL29">
        <v>1918622.41</v>
      </c>
      <c r="EM29">
        <v>2203387.35</v>
      </c>
      <c r="EN29">
        <v>46453694.36999999</v>
      </c>
      <c r="EO29">
        <v>2789373.59</v>
      </c>
      <c r="EP29">
        <v>2888123.86</v>
      </c>
      <c r="EQ29">
        <v>3423020.9299999997</v>
      </c>
      <c r="ER29">
        <v>2243618.2000000002</v>
      </c>
      <c r="ES29">
        <v>1602203.2</v>
      </c>
      <c r="ET29">
        <v>5917444.4299999997</v>
      </c>
      <c r="EU29">
        <v>2896507.31</v>
      </c>
      <c r="EV29">
        <v>2257669.44</v>
      </c>
      <c r="EW29">
        <v>31957629.68</v>
      </c>
      <c r="EX29">
        <v>1642158.2</v>
      </c>
      <c r="EY29">
        <v>3113186.26</v>
      </c>
      <c r="EZ29">
        <v>6172875.5200000005</v>
      </c>
      <c r="FA29">
        <v>8283963.2999999998</v>
      </c>
      <c r="FB29">
        <v>5653742.0700000003</v>
      </c>
      <c r="FC29">
        <v>4428667.55</v>
      </c>
      <c r="FD29">
        <v>4557325.63</v>
      </c>
      <c r="FE29">
        <v>2853755.55</v>
      </c>
      <c r="FF29">
        <v>2858747.4499999997</v>
      </c>
      <c r="FG29">
        <v>2269442.4300000002</v>
      </c>
      <c r="FH29">
        <v>2661838.5</v>
      </c>
      <c r="FI29">
        <v>16051507.59</v>
      </c>
      <c r="FJ29">
        <v>2108473.14</v>
      </c>
      <c r="FK29">
        <v>1626061.5</v>
      </c>
      <c r="FL29">
        <v>1234956.6200000001</v>
      </c>
      <c r="FM29">
        <v>7808735.6600000001</v>
      </c>
      <c r="FN29">
        <v>2674926.41</v>
      </c>
      <c r="FO29">
        <v>993996.31</v>
      </c>
      <c r="FP29">
        <v>551305.75</v>
      </c>
      <c r="FQ29">
        <v>61365503.549999997</v>
      </c>
      <c r="FR29">
        <v>1554944.99</v>
      </c>
      <c r="FS29">
        <v>3669877.0700000003</v>
      </c>
      <c r="FT29">
        <v>6548354.1100000003</v>
      </c>
      <c r="FU29">
        <v>3935485.76</v>
      </c>
      <c r="FV29">
        <v>2292979.86</v>
      </c>
      <c r="FW29">
        <v>9861034.6899999995</v>
      </c>
      <c r="FX29">
        <v>5070325.62</v>
      </c>
      <c r="FY29">
        <v>4444892.28</v>
      </c>
      <c r="FZ29">
        <v>2879533.31</v>
      </c>
      <c r="GA29">
        <v>6831192.0999999996</v>
      </c>
      <c r="GB29">
        <v>3136865.2199999997</v>
      </c>
      <c r="GC29">
        <v>2513061.5999999996</v>
      </c>
      <c r="GD29">
        <v>1293363.6000000001</v>
      </c>
      <c r="GE29">
        <v>28177705.199999999</v>
      </c>
      <c r="GF29">
        <v>2063313.42</v>
      </c>
      <c r="GG29">
        <v>1779096.9300000002</v>
      </c>
      <c r="GH29">
        <v>6006905.1600000001</v>
      </c>
      <c r="GI29">
        <v>2346331.09</v>
      </c>
      <c r="GJ29">
        <v>1874370.33</v>
      </c>
      <c r="GK29">
        <v>1772206.2100000002</v>
      </c>
      <c r="GL29">
        <v>6936757.8899999997</v>
      </c>
      <c r="GM29">
        <v>1230794.2599999998</v>
      </c>
      <c r="GN29">
        <v>764747.94</v>
      </c>
      <c r="GO29">
        <v>826966.24</v>
      </c>
      <c r="GP29">
        <v>667432.38</v>
      </c>
      <c r="GQ29">
        <v>20739855.289999999</v>
      </c>
      <c r="GR29">
        <v>4436409.8099999996</v>
      </c>
      <c r="GS29">
        <v>2322026.62</v>
      </c>
      <c r="GT29">
        <v>9653426.7599999998</v>
      </c>
      <c r="GU29">
        <v>615640.22</v>
      </c>
      <c r="GV29">
        <v>2736048.39</v>
      </c>
      <c r="GW29">
        <v>3715020.69</v>
      </c>
      <c r="GX29">
        <v>2034527.26</v>
      </c>
      <c r="GY29">
        <v>19992682.390000001</v>
      </c>
      <c r="GZ29">
        <v>1436174.71</v>
      </c>
      <c r="HA29">
        <v>4805374.5999999996</v>
      </c>
      <c r="HB29">
        <v>2036200.0599999998</v>
      </c>
      <c r="HC29">
        <v>46147336.159999996</v>
      </c>
      <c r="HD29">
        <v>5767306.5599999996</v>
      </c>
      <c r="HE29">
        <v>4695600.6900000004</v>
      </c>
      <c r="HF29">
        <v>4121472.3200000003</v>
      </c>
      <c r="HG29">
        <v>1971371.29</v>
      </c>
      <c r="HH29">
        <v>2950106.1399999992</v>
      </c>
      <c r="HI29">
        <v>1002332.4700000001</v>
      </c>
      <c r="HJ29">
        <v>35709764.040000007</v>
      </c>
      <c r="HK29">
        <v>4909504.16</v>
      </c>
      <c r="HL29">
        <v>9070920.4300000016</v>
      </c>
      <c r="HM29">
        <v>3947413.7399999998</v>
      </c>
      <c r="HN29">
        <v>2835699.04</v>
      </c>
      <c r="HO29">
        <v>2196728.4200000004</v>
      </c>
      <c r="HP29">
        <v>5871515.6800000006</v>
      </c>
      <c r="HQ29">
        <v>3107481.06</v>
      </c>
      <c r="HR29">
        <v>40703533.619999997</v>
      </c>
      <c r="HS29">
        <v>9747822.4499999993</v>
      </c>
      <c r="HT29">
        <v>2207159.9900000002</v>
      </c>
      <c r="HU29">
        <v>2184347.0099999998</v>
      </c>
      <c r="HV29">
        <v>1850004.8699999999</v>
      </c>
      <c r="HW29">
        <v>1002233.8799999999</v>
      </c>
      <c r="HX29">
        <v>6815605.6000000006</v>
      </c>
      <c r="HY29">
        <v>2873911.84</v>
      </c>
      <c r="HZ29">
        <v>2280780.02</v>
      </c>
      <c r="IA29">
        <v>3065819.1300000008</v>
      </c>
      <c r="IB29">
        <v>3195312</v>
      </c>
      <c r="IC29">
        <v>4995566.78</v>
      </c>
      <c r="ID29">
        <v>1118082.49</v>
      </c>
      <c r="IE29">
        <v>3729883.98</v>
      </c>
      <c r="IF29">
        <v>2264655.73</v>
      </c>
      <c r="IG29">
        <v>1415259.08</v>
      </c>
      <c r="IH29">
        <v>43458160.450000003</v>
      </c>
      <c r="II29">
        <v>13786035.18</v>
      </c>
      <c r="IJ29">
        <v>3391908.1199999996</v>
      </c>
      <c r="IK29">
        <v>8745472.9600000009</v>
      </c>
      <c r="IL29">
        <v>8535015.9000000004</v>
      </c>
      <c r="IM29">
        <v>3233905.1700000004</v>
      </c>
      <c r="IN29">
        <v>2561095.12</v>
      </c>
      <c r="IO29">
        <v>1950904.99</v>
      </c>
      <c r="IP29">
        <v>2618413.6</v>
      </c>
      <c r="IQ29">
        <v>2623706.2599999998</v>
      </c>
      <c r="IR29">
        <v>2519982.31</v>
      </c>
      <c r="IS29">
        <v>38239681.700000003</v>
      </c>
      <c r="IT29">
        <v>23344407.790000003</v>
      </c>
      <c r="IU29">
        <v>6796965.4800000004</v>
      </c>
      <c r="IV29">
        <v>3180231.77</v>
      </c>
      <c r="IW29">
        <v>2626832.6999999997</v>
      </c>
      <c r="IX29">
        <v>1141728.1000000001</v>
      </c>
      <c r="IY29">
        <v>2677257.8020000001</v>
      </c>
      <c r="IZ29">
        <v>1152404.44</v>
      </c>
      <c r="JA29">
        <v>1244311.48</v>
      </c>
      <c r="JB29">
        <v>2737900.56</v>
      </c>
      <c r="JC29">
        <v>4178627.13</v>
      </c>
      <c r="JD29">
        <v>2211643.96</v>
      </c>
      <c r="JE29">
        <v>17515804.870000001</v>
      </c>
      <c r="JF29">
        <v>7663396.2499999991</v>
      </c>
      <c r="JG29">
        <v>991857.84</v>
      </c>
      <c r="JH29">
        <v>1387800.02</v>
      </c>
      <c r="JI29">
        <v>1341042.27</v>
      </c>
      <c r="JJ29">
        <v>1062694.79</v>
      </c>
      <c r="JK29">
        <v>17880263.340000004</v>
      </c>
      <c r="JL29">
        <v>1690871.0899999999</v>
      </c>
      <c r="JM29">
        <v>2403656.06</v>
      </c>
      <c r="JN29">
        <v>4143510.8600000003</v>
      </c>
      <c r="JO29">
        <v>2056767.21</v>
      </c>
      <c r="JP29">
        <v>5251038.24</v>
      </c>
      <c r="JQ29">
        <v>640029</v>
      </c>
      <c r="JR29">
        <v>35702802.710000001</v>
      </c>
      <c r="JS29">
        <v>3038038.7499999995</v>
      </c>
      <c r="JT29">
        <v>2166304.9400000004</v>
      </c>
      <c r="JU29">
        <v>7205062.5</v>
      </c>
      <c r="JV29">
        <v>6036801.6500000004</v>
      </c>
      <c r="JW29">
        <v>2771027.0699999994</v>
      </c>
      <c r="JX29">
        <v>2623167.6000000006</v>
      </c>
      <c r="JY29">
        <v>2337892.36</v>
      </c>
      <c r="JZ29">
        <v>42893624.590000004</v>
      </c>
      <c r="KA29">
        <v>21313127.650000002</v>
      </c>
      <c r="KB29">
        <v>3661641.13</v>
      </c>
      <c r="KC29">
        <v>2342433.0499999998</v>
      </c>
      <c r="KD29">
        <v>5266513.7200000007</v>
      </c>
      <c r="KE29">
        <v>1851786.08</v>
      </c>
      <c r="KF29">
        <v>11693499.139999999</v>
      </c>
      <c r="KG29">
        <v>5179026.8099999996</v>
      </c>
      <c r="KH29">
        <v>5807310.3599999994</v>
      </c>
      <c r="KI29">
        <v>5906783.3100000005</v>
      </c>
      <c r="KJ29">
        <v>3987715.9499999997</v>
      </c>
      <c r="KK29">
        <v>4258816.0199999996</v>
      </c>
      <c r="KL29">
        <v>4514135.2300000004</v>
      </c>
      <c r="KM29">
        <v>740044</v>
      </c>
      <c r="KN29">
        <v>3233954.04</v>
      </c>
      <c r="KO29">
        <v>56901460.200000003</v>
      </c>
      <c r="KP29">
        <v>6120873.3600000003</v>
      </c>
      <c r="KQ29">
        <v>3351360.0000000005</v>
      </c>
      <c r="KR29">
        <v>4484178.67</v>
      </c>
      <c r="KS29">
        <v>3325530.4400000004</v>
      </c>
      <c r="KT29">
        <v>3217553.5</v>
      </c>
      <c r="KU29">
        <v>11097548.800000001</v>
      </c>
      <c r="KV29">
        <v>2052778.0599999998</v>
      </c>
      <c r="KW29">
        <v>2143952.2799999998</v>
      </c>
      <c r="KX29">
        <v>18290288.190000001</v>
      </c>
      <c r="KY29">
        <v>3129750.88</v>
      </c>
      <c r="KZ29">
        <v>4983271.07</v>
      </c>
      <c r="LA29">
        <v>18861654.670000002</v>
      </c>
      <c r="LB29">
        <v>3711335.75</v>
      </c>
      <c r="LC29">
        <v>7572583.5899999989</v>
      </c>
      <c r="LD29">
        <v>32628728.199999999</v>
      </c>
      <c r="LE29">
        <v>7978826.6699999999</v>
      </c>
      <c r="LF29">
        <v>69958297.770000011</v>
      </c>
      <c r="LG29">
        <v>13430281.010000002</v>
      </c>
      <c r="LH29">
        <v>22547427.010000002</v>
      </c>
      <c r="LI29">
        <v>15561635.649999999</v>
      </c>
      <c r="LJ29">
        <v>5707621.7200000007</v>
      </c>
      <c r="LK29">
        <v>2873401.1900000004</v>
      </c>
      <c r="LL29">
        <v>1814031.82</v>
      </c>
      <c r="LM29">
        <v>4071765.7600000002</v>
      </c>
      <c r="LN29">
        <v>3150949.46</v>
      </c>
      <c r="LO29">
        <v>5796386.6599999992</v>
      </c>
      <c r="LP29">
        <v>1820178.1400000001</v>
      </c>
      <c r="LQ29">
        <v>19848667.91</v>
      </c>
      <c r="LR29">
        <v>3699005.88</v>
      </c>
      <c r="LS29">
        <v>2446351.98</v>
      </c>
      <c r="LT29">
        <v>70138897.199999988</v>
      </c>
      <c r="LU29">
        <v>13449013.27</v>
      </c>
      <c r="LV29">
        <v>39828900.280000001</v>
      </c>
      <c r="LW29">
        <v>10412439.609999999</v>
      </c>
      <c r="LX29">
        <v>8127659.8499999996</v>
      </c>
      <c r="LY29">
        <v>7352590.0299999993</v>
      </c>
      <c r="LZ29">
        <v>4662622.1900000004</v>
      </c>
      <c r="MA29">
        <v>4101329.27</v>
      </c>
      <c r="MB29">
        <v>5411236.79</v>
      </c>
      <c r="MC29">
        <v>6722273.0099999998</v>
      </c>
      <c r="MD29">
        <v>12967811.9</v>
      </c>
      <c r="ME29">
        <v>5505091.1100000003</v>
      </c>
      <c r="MF29">
        <v>64810055.25999999</v>
      </c>
      <c r="MG29">
        <v>3322562.29</v>
      </c>
      <c r="MH29">
        <v>1083603</v>
      </c>
      <c r="MI29">
        <v>1986728.6700000002</v>
      </c>
      <c r="MJ29">
        <v>1162084.28</v>
      </c>
      <c r="MK29">
        <v>4655340.53</v>
      </c>
      <c r="ML29">
        <v>2825650.55</v>
      </c>
      <c r="MM29">
        <v>3505430.8299999996</v>
      </c>
      <c r="MN29">
        <v>6424553.8900000006</v>
      </c>
      <c r="MO29">
        <v>3289526.83</v>
      </c>
      <c r="MP29">
        <v>2562359.38</v>
      </c>
      <c r="MQ29">
        <v>1607378.27</v>
      </c>
      <c r="MR29">
        <v>42976760.890000001</v>
      </c>
      <c r="MS29">
        <v>2910683.1300000004</v>
      </c>
      <c r="MT29">
        <v>3181359.21</v>
      </c>
      <c r="MU29">
        <v>6141392.8999999994</v>
      </c>
      <c r="MV29">
        <v>5708641.3200000003</v>
      </c>
      <c r="MW29">
        <v>2649886.14</v>
      </c>
      <c r="MX29">
        <v>11448882.429499999</v>
      </c>
      <c r="MY29">
        <v>9877326.3900000006</v>
      </c>
      <c r="MZ29">
        <v>5166790.379999999</v>
      </c>
      <c r="NA29">
        <v>1164918.3800000001</v>
      </c>
      <c r="NB29">
        <v>1496161.3399999999</v>
      </c>
      <c r="NC29">
        <v>101922803.39</v>
      </c>
      <c r="ND29">
        <v>10711670.93</v>
      </c>
      <c r="NE29">
        <v>2854895.31</v>
      </c>
      <c r="NF29">
        <v>27044380.259999998</v>
      </c>
      <c r="NG29">
        <v>2898613.66</v>
      </c>
      <c r="NH29">
        <v>7697611.9700000007</v>
      </c>
      <c r="NI29">
        <v>18651848.900000002</v>
      </c>
      <c r="NJ29">
        <v>11144221.370000001</v>
      </c>
      <c r="NK29">
        <v>951057.99</v>
      </c>
      <c r="NL29">
        <v>3371259.0100000002</v>
      </c>
      <c r="NM29">
        <v>4128302.6700000004</v>
      </c>
      <c r="NN29">
        <v>3824611.6</v>
      </c>
      <c r="NO29">
        <v>20434421.040000003</v>
      </c>
      <c r="NP29">
        <v>2957925.12</v>
      </c>
      <c r="NQ29">
        <v>2883847.7800000003</v>
      </c>
      <c r="NR29">
        <v>3088161.21</v>
      </c>
      <c r="NS29">
        <v>1981556.24</v>
      </c>
      <c r="NT29">
        <v>831144</v>
      </c>
      <c r="NU29">
        <v>1631071.12</v>
      </c>
      <c r="NV29">
        <v>45549627.68</v>
      </c>
      <c r="NW29">
        <v>14307867.380000001</v>
      </c>
      <c r="NX29">
        <v>2561561.81</v>
      </c>
      <c r="NY29">
        <v>1481932.2000000002</v>
      </c>
      <c r="NZ29">
        <v>2146898.4</v>
      </c>
      <c r="OA29">
        <v>4519187.16</v>
      </c>
      <c r="OB29">
        <v>1803096.43</v>
      </c>
      <c r="OC29">
        <v>49957831.280000009</v>
      </c>
      <c r="OD29">
        <v>15970805.250000002</v>
      </c>
      <c r="OE29">
        <v>5598601.5999999996</v>
      </c>
      <c r="OF29">
        <v>17146853</v>
      </c>
      <c r="OG29">
        <v>3514973.46</v>
      </c>
      <c r="OH29">
        <v>4319237.8400000008</v>
      </c>
      <c r="OI29">
        <v>7117168.5300000012</v>
      </c>
      <c r="OJ29">
        <v>1123708.9099999999</v>
      </c>
      <c r="OK29">
        <v>2226617.34</v>
      </c>
      <c r="OL29">
        <v>59000018.109999999</v>
      </c>
      <c r="OM29">
        <v>11978744.619999999</v>
      </c>
      <c r="ON29">
        <v>15386160.890000001</v>
      </c>
      <c r="OO29">
        <v>7283650.5199999996</v>
      </c>
      <c r="OP29">
        <v>4684381.08</v>
      </c>
      <c r="OQ29">
        <v>1354697.61</v>
      </c>
      <c r="OR29">
        <v>23743140.729999997</v>
      </c>
      <c r="OS29">
        <v>2557023.0499999998</v>
      </c>
      <c r="OT29">
        <v>3644178.0200000005</v>
      </c>
      <c r="OU29">
        <v>4657014.71</v>
      </c>
      <c r="OV29">
        <v>4617360.5999999996</v>
      </c>
      <c r="OW29">
        <v>13595321.83</v>
      </c>
      <c r="OX29">
        <v>2693547.82</v>
      </c>
      <c r="OY29">
        <v>2971775.75</v>
      </c>
      <c r="OZ29">
        <v>1981469.3399999999</v>
      </c>
      <c r="PA29">
        <v>32545568.34</v>
      </c>
      <c r="PB29">
        <v>2727636.25</v>
      </c>
      <c r="PC29">
        <v>5837999.9900000002</v>
      </c>
      <c r="PD29">
        <v>1097789.71</v>
      </c>
      <c r="PE29">
        <v>4687290.24</v>
      </c>
      <c r="PF29">
        <v>9894112.7199999988</v>
      </c>
      <c r="PG29">
        <v>2860173.7199999997</v>
      </c>
      <c r="PH29">
        <v>2687386.91</v>
      </c>
      <c r="PI29">
        <v>3953998.5</v>
      </c>
      <c r="PJ29">
        <v>3354880</v>
      </c>
      <c r="PK29">
        <v>4955042.29</v>
      </c>
      <c r="PL29">
        <v>7803291.4799999995</v>
      </c>
      <c r="PM29">
        <v>2344772.8200000003</v>
      </c>
      <c r="PN29">
        <v>9053953.1099999994</v>
      </c>
      <c r="PO29">
        <v>2100246.6</v>
      </c>
      <c r="PP29">
        <v>2004855.65</v>
      </c>
      <c r="PQ29">
        <v>302758.59999999998</v>
      </c>
      <c r="PR29">
        <v>2150113.0700000003</v>
      </c>
      <c r="PS29">
        <v>83610015.449999988</v>
      </c>
      <c r="PT29">
        <v>2701089.38</v>
      </c>
      <c r="PU29">
        <v>2495639.54</v>
      </c>
      <c r="PV29">
        <v>8165937.7400000002</v>
      </c>
      <c r="PW29">
        <v>11456322.649999999</v>
      </c>
      <c r="PX29">
        <v>4522738.2799999993</v>
      </c>
      <c r="PY29">
        <v>14376106.130000001</v>
      </c>
      <c r="PZ29">
        <v>3748091.42</v>
      </c>
      <c r="QA29">
        <v>7843079.6699999999</v>
      </c>
      <c r="QB29">
        <v>2148956.08</v>
      </c>
      <c r="QC29">
        <v>6029333</v>
      </c>
      <c r="QD29">
        <v>3320901.18</v>
      </c>
      <c r="QE29">
        <v>4633578.49</v>
      </c>
      <c r="QF29">
        <v>6032357.2300000004</v>
      </c>
      <c r="QG29">
        <v>6091276.9299999997</v>
      </c>
      <c r="QH29">
        <v>4877074.42</v>
      </c>
      <c r="QI29">
        <v>3580416.32</v>
      </c>
      <c r="QJ29">
        <v>2329959.06</v>
      </c>
      <c r="QK29">
        <v>2176489.8899999997</v>
      </c>
      <c r="QL29">
        <v>6085650.4199999999</v>
      </c>
      <c r="QM29">
        <v>9634814.75</v>
      </c>
      <c r="QN29">
        <v>2686676.9</v>
      </c>
      <c r="QO29">
        <v>1233934.3</v>
      </c>
      <c r="QP29">
        <v>885175.72</v>
      </c>
      <c r="QQ29">
        <v>3432100.6599999997</v>
      </c>
      <c r="QR29">
        <v>1275654.77</v>
      </c>
      <c r="QS29">
        <v>42897366.899999999</v>
      </c>
      <c r="QT29">
        <v>2608787.2799999998</v>
      </c>
      <c r="QU29">
        <v>8466235.3000000007</v>
      </c>
      <c r="QV29">
        <v>3518537.8</v>
      </c>
      <c r="QW29">
        <v>6346277.7999999998</v>
      </c>
      <c r="QX29">
        <v>8435817.8200000003</v>
      </c>
      <c r="QY29">
        <v>4034149.2200000007</v>
      </c>
      <c r="QZ29">
        <v>8177345.8499999996</v>
      </c>
      <c r="RA29">
        <v>5647880.1599999992</v>
      </c>
      <c r="RB29">
        <v>2391091.21</v>
      </c>
      <c r="RC29">
        <v>3298495.9</v>
      </c>
      <c r="RD29">
        <v>1653084.8</v>
      </c>
      <c r="RE29">
        <v>1923633</v>
      </c>
      <c r="RF29">
        <v>56684721.769999996</v>
      </c>
      <c r="RG29">
        <v>10830266.23</v>
      </c>
      <c r="RH29">
        <v>4292554.92</v>
      </c>
      <c r="RI29">
        <v>6147197.3499999996</v>
      </c>
      <c r="RJ29">
        <v>3806599.12</v>
      </c>
      <c r="RK29">
        <v>3170304.71</v>
      </c>
      <c r="RL29">
        <v>9433802.1499999985</v>
      </c>
      <c r="RM29">
        <v>4335231.54</v>
      </c>
      <c r="RN29">
        <v>4833244.7699999996</v>
      </c>
      <c r="RO29">
        <v>8215108.5999999996</v>
      </c>
      <c r="RP29">
        <v>11184063.42</v>
      </c>
      <c r="RQ29">
        <v>1984111.26</v>
      </c>
      <c r="RR29">
        <v>2437019.1</v>
      </c>
      <c r="RS29">
        <v>3234700.5700000003</v>
      </c>
      <c r="RT29">
        <v>2579664.86</v>
      </c>
      <c r="RU29">
        <v>2856372.58</v>
      </c>
      <c r="RV29">
        <v>3380317.34</v>
      </c>
      <c r="RW29">
        <v>1585059.35</v>
      </c>
      <c r="RX29">
        <v>1869315.18</v>
      </c>
      <c r="RY29">
        <v>1669523.58</v>
      </c>
      <c r="RZ29">
        <v>48718084.049999997</v>
      </c>
      <c r="SA29">
        <v>3135760.52</v>
      </c>
      <c r="SB29">
        <v>7709826.5800000001</v>
      </c>
      <c r="SC29">
        <v>5804633.4000000004</v>
      </c>
      <c r="SD29">
        <v>1852360.5</v>
      </c>
      <c r="SE29">
        <v>3016555.7600000002</v>
      </c>
      <c r="SF29">
        <v>4281036.5599999996</v>
      </c>
      <c r="SG29">
        <v>15483796.85</v>
      </c>
      <c r="SH29">
        <v>4812072.08</v>
      </c>
      <c r="SI29">
        <v>4067601.6100000003</v>
      </c>
      <c r="SJ29">
        <v>6353138.6299999999</v>
      </c>
      <c r="SK29">
        <v>5226390.09</v>
      </c>
      <c r="SL29">
        <v>5486716.7400000002</v>
      </c>
      <c r="SM29">
        <v>2959802</v>
      </c>
      <c r="SN29">
        <v>30366917.920000002</v>
      </c>
      <c r="SO29">
        <v>3893721.88</v>
      </c>
      <c r="SP29">
        <v>3828975.27</v>
      </c>
      <c r="SQ29">
        <v>3756579.91</v>
      </c>
      <c r="SR29">
        <v>2808040.16</v>
      </c>
      <c r="SS29">
        <v>2562333.83</v>
      </c>
      <c r="ST29">
        <v>3436617.08</v>
      </c>
      <c r="SU29">
        <v>5957856.1600000001</v>
      </c>
      <c r="SV29">
        <v>3387821.02</v>
      </c>
      <c r="SW29">
        <v>6134087.04</v>
      </c>
      <c r="SX29">
        <v>8477937.4299999997</v>
      </c>
      <c r="SY29">
        <v>1575968.69</v>
      </c>
      <c r="SZ29">
        <v>17662504.68</v>
      </c>
      <c r="TA29">
        <v>3897542.71</v>
      </c>
      <c r="TB29">
        <v>5563451.8000000007</v>
      </c>
      <c r="TC29">
        <v>7885665.5199999996</v>
      </c>
      <c r="TD29">
        <v>3250788.5</v>
      </c>
      <c r="TE29">
        <v>5516647.2800000003</v>
      </c>
      <c r="TF29">
        <v>3441199.3499999996</v>
      </c>
      <c r="TG29">
        <v>2026903.5</v>
      </c>
      <c r="TH29">
        <v>71273448.769999996</v>
      </c>
      <c r="TI29">
        <v>4967002.4399999995</v>
      </c>
      <c r="TJ29">
        <v>3968240.8</v>
      </c>
      <c r="TK29">
        <v>6427901.4399999995</v>
      </c>
      <c r="TL29">
        <v>6551324.7299999995</v>
      </c>
      <c r="TM29">
        <v>4418766.2799999993</v>
      </c>
      <c r="TN29">
        <v>1607071.03</v>
      </c>
      <c r="TO29">
        <v>21976081.829999998</v>
      </c>
      <c r="TP29">
        <v>5106184.8</v>
      </c>
      <c r="TQ29">
        <v>11781858.91</v>
      </c>
      <c r="TR29">
        <v>7509334.6899999995</v>
      </c>
      <c r="TS29">
        <v>4558116.4000000004</v>
      </c>
      <c r="TT29">
        <v>3312523.26</v>
      </c>
      <c r="TU29">
        <v>2668690.2999999998</v>
      </c>
      <c r="TV29">
        <v>3149945.53</v>
      </c>
      <c r="TW29">
        <v>3421490.5100000002</v>
      </c>
      <c r="TX29">
        <v>15784968.399999999</v>
      </c>
      <c r="TY29">
        <v>2921948.4</v>
      </c>
      <c r="TZ29">
        <v>24964660.549999997</v>
      </c>
      <c r="UA29">
        <v>4926043.26</v>
      </c>
      <c r="UB29">
        <v>1939200.4300000002</v>
      </c>
      <c r="UC29">
        <v>2964695.23</v>
      </c>
      <c r="UD29">
        <v>22047748.220000003</v>
      </c>
      <c r="UE29">
        <v>1699962.31</v>
      </c>
      <c r="UF29">
        <v>1688329.31</v>
      </c>
      <c r="UG29">
        <v>3555508.0100000002</v>
      </c>
      <c r="UH29">
        <v>2428075.42</v>
      </c>
      <c r="UI29">
        <v>24063032.850000001</v>
      </c>
      <c r="UJ29">
        <v>5412702.6399999997</v>
      </c>
      <c r="UK29">
        <v>4330682.42</v>
      </c>
      <c r="UL29">
        <v>5660609.3500000006</v>
      </c>
      <c r="UM29">
        <v>7146627.9400000004</v>
      </c>
      <c r="UN29">
        <v>5440800.8300000001</v>
      </c>
      <c r="UO29">
        <v>87462452.710000008</v>
      </c>
      <c r="UP29">
        <v>5276707.75</v>
      </c>
      <c r="UQ29">
        <v>6380635.4100000001</v>
      </c>
      <c r="UR29">
        <v>20047549.989999998</v>
      </c>
      <c r="US29">
        <v>2461019.5499999998</v>
      </c>
      <c r="UT29">
        <v>3099569.3699999996</v>
      </c>
      <c r="UU29">
        <v>8705367.2400000002</v>
      </c>
      <c r="UV29">
        <v>3161923.7</v>
      </c>
      <c r="UW29">
        <v>3341409.91</v>
      </c>
      <c r="UX29">
        <v>3855954.93</v>
      </c>
      <c r="UY29">
        <v>12963337.639999999</v>
      </c>
      <c r="UZ29">
        <v>8172783.3799999999</v>
      </c>
      <c r="VA29">
        <v>7155421.1699999999</v>
      </c>
      <c r="VB29">
        <v>8683208.7599999998</v>
      </c>
      <c r="VC29">
        <v>1976116.4</v>
      </c>
      <c r="VD29">
        <v>2855353.79</v>
      </c>
      <c r="VE29">
        <v>2714787.6</v>
      </c>
      <c r="VF29">
        <v>3593272.41</v>
      </c>
      <c r="VG29">
        <v>13203948.51</v>
      </c>
      <c r="VH29">
        <v>2002364.6099999999</v>
      </c>
      <c r="VI29">
        <v>1584267.01</v>
      </c>
      <c r="VJ29">
        <v>990482.33000000007</v>
      </c>
      <c r="VK29">
        <v>35716189.119999997</v>
      </c>
      <c r="VL29">
        <v>3144255.33</v>
      </c>
      <c r="VM29">
        <v>4924759.16</v>
      </c>
      <c r="VN29">
        <v>4343234.1500000004</v>
      </c>
      <c r="VO29">
        <v>12116521.629999999</v>
      </c>
      <c r="VP29">
        <v>4795317.6500000004</v>
      </c>
      <c r="VQ29">
        <v>3743487.33</v>
      </c>
      <c r="VR29">
        <v>4601537.96</v>
      </c>
      <c r="VS29">
        <v>4344359.3500000006</v>
      </c>
      <c r="VT29">
        <v>13375157.17</v>
      </c>
      <c r="VU29">
        <v>3113007</v>
      </c>
      <c r="VV29">
        <v>6687769.3600000003</v>
      </c>
      <c r="VW29">
        <v>3886023.98</v>
      </c>
      <c r="VX29">
        <v>3700056.41</v>
      </c>
      <c r="VY29">
        <v>2506251.6</v>
      </c>
      <c r="VZ29">
        <v>121077119.05000001</v>
      </c>
      <c r="WA29">
        <v>7321618.2400000002</v>
      </c>
      <c r="WB29">
        <v>6908745.2400000012</v>
      </c>
      <c r="WC29">
        <v>3773941.7</v>
      </c>
      <c r="WD29">
        <v>3798005.7600000002</v>
      </c>
      <c r="WE29">
        <v>5155532.2299999986</v>
      </c>
      <c r="WF29">
        <v>8603564.0899999999</v>
      </c>
      <c r="WG29">
        <v>8198560.5899999999</v>
      </c>
      <c r="WH29">
        <v>3511452.02</v>
      </c>
      <c r="WI29">
        <v>7265905.1799999997</v>
      </c>
      <c r="WJ29">
        <v>3307177.87</v>
      </c>
      <c r="WK29">
        <v>13981191.310000001</v>
      </c>
      <c r="WL29">
        <v>4353535.6399999997</v>
      </c>
      <c r="WM29">
        <v>6306209.3100000005</v>
      </c>
      <c r="WN29">
        <v>7162836.8300000001</v>
      </c>
      <c r="WO29">
        <v>10003713.510000002</v>
      </c>
      <c r="WP29">
        <v>4269007.07</v>
      </c>
      <c r="WQ29">
        <v>6704187.4699999997</v>
      </c>
      <c r="WR29">
        <v>2433647.87</v>
      </c>
      <c r="WS29">
        <v>12759513.84</v>
      </c>
      <c r="WT29">
        <v>27999439.339999996</v>
      </c>
      <c r="WU29">
        <v>3684375.0899999994</v>
      </c>
      <c r="WV29">
        <v>3151158.7800000003</v>
      </c>
      <c r="WW29">
        <v>2716444.02</v>
      </c>
      <c r="WX29">
        <v>4369674.59</v>
      </c>
      <c r="WY29">
        <v>3034187.74</v>
      </c>
      <c r="WZ29">
        <v>3578212.7800000003</v>
      </c>
      <c r="XA29">
        <v>3677664.32</v>
      </c>
      <c r="XB29">
        <v>12209684.029999999</v>
      </c>
      <c r="XC29">
        <v>2915873.54</v>
      </c>
      <c r="XD29">
        <v>2048548.5899999999</v>
      </c>
      <c r="XE29">
        <v>2668128.4900000002</v>
      </c>
      <c r="XF29">
        <v>2180143.5699999998</v>
      </c>
      <c r="XG29">
        <v>69951849.090000004</v>
      </c>
      <c r="XH29">
        <v>10089952.190000001</v>
      </c>
      <c r="XI29">
        <v>7404372.5800000001</v>
      </c>
      <c r="XJ29">
        <v>27882768.420000002</v>
      </c>
      <c r="XK29">
        <v>3399101.99</v>
      </c>
      <c r="XL29">
        <v>5574360.4100000001</v>
      </c>
      <c r="XM29">
        <v>9560663.4399999995</v>
      </c>
      <c r="XN29">
        <v>4833010.07</v>
      </c>
      <c r="XO29">
        <v>5524198.5499999998</v>
      </c>
      <c r="XP29">
        <v>8701990.4499999993</v>
      </c>
      <c r="XQ29">
        <v>7052901.2300000004</v>
      </c>
      <c r="XR29">
        <v>2842667.0100000002</v>
      </c>
      <c r="XS29">
        <v>2811196.19</v>
      </c>
      <c r="XT29">
        <v>5712263.5599999996</v>
      </c>
      <c r="XU29">
        <v>3942507.31</v>
      </c>
      <c r="XV29">
        <v>2273995.4900000002</v>
      </c>
      <c r="XW29">
        <v>1841812.99</v>
      </c>
      <c r="XX29">
        <v>2901334.16</v>
      </c>
      <c r="XY29">
        <v>2354053.4099999997</v>
      </c>
      <c r="XZ29">
        <v>3115570.2600000002</v>
      </c>
      <c r="YA29">
        <v>2577879.16</v>
      </c>
      <c r="YB29">
        <v>2496825.6399999997</v>
      </c>
      <c r="YC29">
        <v>3835000.3899999997</v>
      </c>
      <c r="YD29">
        <v>62271988.350000001</v>
      </c>
      <c r="YE29">
        <v>3677859.17</v>
      </c>
      <c r="YF29">
        <v>8948055.9000000004</v>
      </c>
      <c r="YG29">
        <v>2610613.42</v>
      </c>
      <c r="YH29">
        <v>14779276.300000001</v>
      </c>
      <c r="YI29">
        <v>5031059.34</v>
      </c>
      <c r="YJ29">
        <v>6800081.2699999996</v>
      </c>
      <c r="YK29">
        <v>3402409.82</v>
      </c>
      <c r="YL29">
        <v>19004857.5</v>
      </c>
      <c r="YM29">
        <v>11689821.000000002</v>
      </c>
      <c r="YN29">
        <v>10427333.689999999</v>
      </c>
      <c r="YO29">
        <v>5162148</v>
      </c>
      <c r="YP29">
        <v>3813884.11</v>
      </c>
      <c r="YQ29">
        <v>4106215.1600000006</v>
      </c>
      <c r="YR29">
        <v>2865355.12</v>
      </c>
      <c r="YS29">
        <v>2653132.92</v>
      </c>
      <c r="YT29">
        <v>3017049.65</v>
      </c>
      <c r="YU29">
        <v>27927034.829999998</v>
      </c>
      <c r="YV29">
        <v>4980020.5999999996</v>
      </c>
      <c r="YW29">
        <v>3245576.6999999997</v>
      </c>
      <c r="YX29">
        <v>1462611.9</v>
      </c>
      <c r="YY29">
        <v>2268396.56</v>
      </c>
      <c r="YZ29">
        <v>1731983.95</v>
      </c>
      <c r="ZA29">
        <v>1573396</v>
      </c>
      <c r="ZB29">
        <v>27794841.379999999</v>
      </c>
      <c r="ZC29">
        <v>2102116.6399999997</v>
      </c>
      <c r="ZD29">
        <v>7900613.7000000002</v>
      </c>
      <c r="ZE29">
        <v>3915411.9</v>
      </c>
      <c r="ZF29">
        <v>2171733.6</v>
      </c>
      <c r="ZG29">
        <v>3047632.91</v>
      </c>
      <c r="ZH29">
        <v>2920488.17</v>
      </c>
      <c r="ZI29">
        <v>1845931.03</v>
      </c>
      <c r="ZJ29">
        <v>10797489.949999999</v>
      </c>
      <c r="ZK29">
        <v>91559249.780000016</v>
      </c>
      <c r="ZL29">
        <v>2862517.73</v>
      </c>
      <c r="ZM29">
        <v>6389657.8799999999</v>
      </c>
      <c r="ZN29">
        <v>18310043.120000001</v>
      </c>
      <c r="ZO29">
        <v>13367831.459999999</v>
      </c>
      <c r="ZP29">
        <v>3056023.88</v>
      </c>
      <c r="ZQ29">
        <v>5363426.25</v>
      </c>
      <c r="ZR29">
        <v>8507897.1699999981</v>
      </c>
      <c r="ZS29">
        <v>5961461.1400000006</v>
      </c>
      <c r="ZT29">
        <v>7677560.4699999997</v>
      </c>
      <c r="ZU29">
        <v>1406329</v>
      </c>
      <c r="ZV29">
        <v>11405880.369999999</v>
      </c>
      <c r="ZW29">
        <v>4723941.54</v>
      </c>
      <c r="ZX29">
        <v>4485907.7799999993</v>
      </c>
      <c r="ZY29">
        <v>4831866.97</v>
      </c>
      <c r="ZZ29">
        <v>4201811.6399999997</v>
      </c>
      <c r="AAA29">
        <v>7398012.2999999998</v>
      </c>
      <c r="AAB29">
        <v>2838285.32</v>
      </c>
      <c r="AAC29">
        <v>4409279.32</v>
      </c>
      <c r="AAD29">
        <v>3112944.7</v>
      </c>
      <c r="AAE29">
        <v>2744177.35</v>
      </c>
      <c r="AAF29">
        <v>1258310.5899999999</v>
      </c>
      <c r="AAG29">
        <v>20109914.359999999</v>
      </c>
      <c r="AAH29">
        <v>4077909.77</v>
      </c>
      <c r="AAI29">
        <v>2647927.56</v>
      </c>
      <c r="AAJ29">
        <v>2812679.81</v>
      </c>
      <c r="AAK29">
        <v>2164716.88</v>
      </c>
      <c r="AAL29">
        <v>7734184.0800000001</v>
      </c>
      <c r="AAM29">
        <v>1838287.5499999998</v>
      </c>
      <c r="AAN29">
        <v>92586759.260000005</v>
      </c>
      <c r="AAO29">
        <v>6472977.6999999993</v>
      </c>
      <c r="AAP29">
        <v>3073551.87</v>
      </c>
      <c r="AAQ29">
        <v>7288835.5300000003</v>
      </c>
      <c r="AAR29">
        <v>4359761.1900000004</v>
      </c>
      <c r="AAS29">
        <v>4189136.1100000003</v>
      </c>
      <c r="AAT29">
        <v>6282304.5999999996</v>
      </c>
      <c r="AAU29">
        <v>7385445.21</v>
      </c>
      <c r="AAV29">
        <v>13024692.74</v>
      </c>
      <c r="AAW29">
        <v>4092368.81</v>
      </c>
      <c r="AAX29">
        <v>7741895.5899999999</v>
      </c>
      <c r="AAY29">
        <v>14608380.18</v>
      </c>
      <c r="AAZ29">
        <v>9826381.3000000007</v>
      </c>
      <c r="ABA29">
        <v>2284836.2999999998</v>
      </c>
      <c r="ABB29">
        <v>4722364.49</v>
      </c>
      <c r="ABC29">
        <v>2214362.89</v>
      </c>
      <c r="ABD29">
        <v>2158154.56</v>
      </c>
      <c r="ABE29">
        <v>5039290.71</v>
      </c>
      <c r="ABF29">
        <v>2881637.0100000002</v>
      </c>
      <c r="ABG29">
        <v>33579918.849999994</v>
      </c>
      <c r="ABH29">
        <v>16499122.029999999</v>
      </c>
      <c r="ABI29">
        <v>2496442.6</v>
      </c>
      <c r="ABJ29">
        <v>2683257.94</v>
      </c>
      <c r="ABK29">
        <v>1811832.6099999999</v>
      </c>
      <c r="ABL29">
        <v>2463418.08</v>
      </c>
      <c r="ABM29">
        <v>2058935.64</v>
      </c>
      <c r="ABN29">
        <v>35158446.850000001</v>
      </c>
      <c r="ABO29">
        <v>3196853.4299999997</v>
      </c>
      <c r="ABP29">
        <v>2784573.11</v>
      </c>
      <c r="ABQ29">
        <v>3497347.3099999996</v>
      </c>
      <c r="ABR29">
        <v>4730994.21</v>
      </c>
      <c r="ABS29">
        <v>3010868.76</v>
      </c>
      <c r="ABT29">
        <v>1954145.1300000001</v>
      </c>
      <c r="ABU29">
        <v>1873698.6</v>
      </c>
      <c r="ABV29">
        <v>789452.9</v>
      </c>
      <c r="ABW29">
        <v>37706040.700000003</v>
      </c>
      <c r="ABX29">
        <v>1397074.89</v>
      </c>
      <c r="ABY29">
        <v>6235864.1600000001</v>
      </c>
      <c r="ABZ29">
        <v>1705758.5</v>
      </c>
      <c r="ACA29">
        <v>2955145.86</v>
      </c>
      <c r="ACB29">
        <v>9861961.9500000011</v>
      </c>
      <c r="ACC29">
        <v>1254443.3799999999</v>
      </c>
      <c r="ACD29">
        <v>2395155.87</v>
      </c>
      <c r="ACE29">
        <v>2014837.7200000002</v>
      </c>
      <c r="ACF29">
        <v>3771632.4200000004</v>
      </c>
      <c r="ACG29">
        <v>1299748.24</v>
      </c>
      <c r="ACH29">
        <v>80729228.969999984</v>
      </c>
      <c r="ACI29">
        <v>3171665.54</v>
      </c>
      <c r="ACJ29">
        <v>2898431.71</v>
      </c>
      <c r="ACK29">
        <v>4729877.49</v>
      </c>
      <c r="ACL29">
        <v>1297837.47</v>
      </c>
      <c r="ACM29">
        <v>4721552.01</v>
      </c>
      <c r="ACN29">
        <v>5257885.58</v>
      </c>
      <c r="ACO29">
        <v>16164115.34</v>
      </c>
      <c r="ACP29">
        <v>9423860.1900000013</v>
      </c>
      <c r="ACQ29">
        <v>2994086.0599999996</v>
      </c>
      <c r="ACR29">
        <v>4004457.5</v>
      </c>
      <c r="ACS29">
        <v>3340795.1900000009</v>
      </c>
      <c r="ACT29">
        <v>3944208.2800000003</v>
      </c>
      <c r="ACU29">
        <v>10745733.17</v>
      </c>
      <c r="ACV29">
        <v>4958906.5299999993</v>
      </c>
      <c r="ACW29">
        <v>3497904.01</v>
      </c>
      <c r="ACX29">
        <v>3738251</v>
      </c>
      <c r="ACY29">
        <v>3119988.6100000003</v>
      </c>
      <c r="ACZ29">
        <v>1991703.43</v>
      </c>
      <c r="ADA29">
        <v>1639252.4</v>
      </c>
      <c r="ADB29">
        <v>1935698.21</v>
      </c>
      <c r="ADC29">
        <v>1587257.0299999998</v>
      </c>
      <c r="ADD29">
        <v>791109.11</v>
      </c>
      <c r="ADE29">
        <v>15185618.51</v>
      </c>
      <c r="ADF29">
        <v>10906291.390000001</v>
      </c>
      <c r="ADG29">
        <v>1764670.93</v>
      </c>
      <c r="ADH29">
        <v>798966.23</v>
      </c>
      <c r="ADI29">
        <v>2546324.46</v>
      </c>
      <c r="ADJ29">
        <v>766432.97999999986</v>
      </c>
      <c r="ADK29">
        <v>3362952.56</v>
      </c>
      <c r="ADL29">
        <v>1066783.8799999999</v>
      </c>
      <c r="ADM29">
        <v>1445078.69</v>
      </c>
      <c r="ADN29">
        <v>66872496.370000005</v>
      </c>
      <c r="ADO29">
        <v>6848113.0599999987</v>
      </c>
      <c r="ADP29">
        <v>6162335</v>
      </c>
      <c r="ADQ29">
        <v>23365940.560000002</v>
      </c>
      <c r="ADR29">
        <v>787915.49</v>
      </c>
      <c r="ADS29">
        <v>1863298.24</v>
      </c>
      <c r="ADT29">
        <v>1143308.5</v>
      </c>
      <c r="ADU29">
        <v>2287048.4299999997</v>
      </c>
      <c r="ADV29">
        <v>56067324.159999996</v>
      </c>
      <c r="ADW29">
        <v>19040415.759999998</v>
      </c>
      <c r="ADX29">
        <v>7122615.5</v>
      </c>
      <c r="ADY29">
        <v>2878885.4499999997</v>
      </c>
      <c r="ADZ29">
        <v>4906511.3</v>
      </c>
      <c r="AEA29">
        <v>8211226.6399999997</v>
      </c>
      <c r="AEB29">
        <v>2493807.71</v>
      </c>
      <c r="AEC29">
        <v>4026027.69</v>
      </c>
      <c r="AED29">
        <v>1841054.0899999999</v>
      </c>
      <c r="AEE29">
        <v>1504960.33</v>
      </c>
      <c r="AEF29">
        <v>4886652.120000001</v>
      </c>
      <c r="AEG29">
        <v>3045389.4</v>
      </c>
      <c r="AEH29">
        <v>1201994.82</v>
      </c>
      <c r="AEI29">
        <v>4009761.42</v>
      </c>
      <c r="AEJ29">
        <v>5785751.0800000001</v>
      </c>
      <c r="AEK29">
        <v>1920610.9500000002</v>
      </c>
      <c r="AEL29">
        <v>1632314.94</v>
      </c>
      <c r="AEM29">
        <v>5616402.3300000001</v>
      </c>
      <c r="AEN29">
        <v>3034269.5700000003</v>
      </c>
      <c r="AEO29">
        <v>2984472.8600000003</v>
      </c>
      <c r="AEP29">
        <v>44311776.479999997</v>
      </c>
      <c r="AEQ29">
        <v>3668502.52</v>
      </c>
      <c r="AER29">
        <v>4767523.8999999994</v>
      </c>
      <c r="AES29">
        <v>5718997.9700000007</v>
      </c>
      <c r="AET29">
        <v>3535722.66</v>
      </c>
      <c r="AEU29">
        <v>13074762.409999998</v>
      </c>
      <c r="AEV29">
        <v>3768299.76</v>
      </c>
      <c r="AEW29">
        <v>5058303.41</v>
      </c>
      <c r="AEX29">
        <v>2392597.2999999998</v>
      </c>
      <c r="AEY29">
        <v>2425299.73</v>
      </c>
      <c r="AEZ29">
        <v>31229858.149999999</v>
      </c>
      <c r="AFA29">
        <v>16879795.68</v>
      </c>
      <c r="AFB29">
        <v>9550143.1099999975</v>
      </c>
      <c r="AFC29">
        <v>4326981.4399999995</v>
      </c>
      <c r="AFD29">
        <v>9076288.8900000006</v>
      </c>
      <c r="AFE29">
        <v>7201689.0800000001</v>
      </c>
      <c r="AFF29">
        <v>4330065.34</v>
      </c>
      <c r="AFG29">
        <v>6666905.3399999999</v>
      </c>
      <c r="AFH29">
        <v>2917243.6199999996</v>
      </c>
      <c r="AFI29">
        <v>4976954.6100000003</v>
      </c>
      <c r="AFJ29">
        <v>3956901.15</v>
      </c>
      <c r="AFK29">
        <v>5109075.55</v>
      </c>
      <c r="AFL29">
        <v>2822210.5</v>
      </c>
      <c r="AFM29">
        <v>34094348.560000002</v>
      </c>
      <c r="AFN29">
        <v>7585274.7300000004</v>
      </c>
      <c r="AFO29">
        <v>6133504.4700000007</v>
      </c>
      <c r="AFP29">
        <v>2767257.43</v>
      </c>
      <c r="AFQ29">
        <v>4224212.67</v>
      </c>
      <c r="AFR29">
        <v>4726258.5600000005</v>
      </c>
      <c r="AFS29">
        <v>3372801.33</v>
      </c>
      <c r="AFT29">
        <v>8770713.1600000001</v>
      </c>
      <c r="AFU29">
        <v>9181684.870000001</v>
      </c>
      <c r="AFV29">
        <v>2944358.97</v>
      </c>
      <c r="AFW29">
        <v>6467127.4500000011</v>
      </c>
      <c r="AFX29">
        <v>3059797.71</v>
      </c>
      <c r="AFY29">
        <v>40488874.130000003</v>
      </c>
      <c r="AFZ29">
        <v>1704830.78</v>
      </c>
      <c r="AGA29">
        <v>2995356.17</v>
      </c>
      <c r="AGB29">
        <v>1728325.79</v>
      </c>
      <c r="AGC29">
        <v>5521422.0999999996</v>
      </c>
      <c r="AGD29">
        <v>2285103.2999999998</v>
      </c>
      <c r="AGE29">
        <v>1102813.21</v>
      </c>
      <c r="AGF29">
        <v>2169720.52</v>
      </c>
      <c r="AGG29">
        <v>1624907.07</v>
      </c>
      <c r="AGH29">
        <v>3147376.75</v>
      </c>
      <c r="AGI29">
        <v>1386316.42</v>
      </c>
      <c r="AGJ29">
        <v>38372140.539999999</v>
      </c>
      <c r="AGK29">
        <v>7943707.04</v>
      </c>
      <c r="AGL29">
        <v>4094229.02</v>
      </c>
      <c r="AGM29">
        <v>2936121.75</v>
      </c>
      <c r="AGN29">
        <v>11031045.76</v>
      </c>
      <c r="AGO29">
        <v>7143135.2600000007</v>
      </c>
      <c r="AGP29">
        <v>2869379.72</v>
      </c>
      <c r="AGQ29">
        <v>3932546.59</v>
      </c>
      <c r="AGR29">
        <v>71474673.099999994</v>
      </c>
      <c r="AGS29">
        <v>37789630.219999999</v>
      </c>
      <c r="AGT29">
        <v>3677073.79</v>
      </c>
      <c r="AGU29">
        <v>6383438.1600000001</v>
      </c>
      <c r="AGV29">
        <v>11228216.32</v>
      </c>
      <c r="AGW29">
        <v>6071882.2599999998</v>
      </c>
      <c r="AGX29">
        <v>5484678.9300000006</v>
      </c>
      <c r="AGY29">
        <v>3141013.91</v>
      </c>
      <c r="AGZ29">
        <v>1905823.46</v>
      </c>
      <c r="AHA29">
        <v>4936358.0199999996</v>
      </c>
      <c r="AHB29">
        <v>6077982.6799999997</v>
      </c>
      <c r="AHC29">
        <v>2935910.98</v>
      </c>
      <c r="AHD29">
        <v>1699554.34</v>
      </c>
      <c r="AHE29">
        <v>3047273.6300000004</v>
      </c>
      <c r="AHF29">
        <v>2649767.3200000003</v>
      </c>
      <c r="AHG29">
        <v>3192331.5299999993</v>
      </c>
      <c r="AHH29">
        <v>2199213.94</v>
      </c>
      <c r="AHI29">
        <v>18510701.030000001</v>
      </c>
      <c r="AHJ29">
        <v>2003075.4800000002</v>
      </c>
      <c r="AHK29">
        <v>2760358.96</v>
      </c>
      <c r="AHL29">
        <v>2631038.58</v>
      </c>
      <c r="AHM29">
        <v>4914883.8800000008</v>
      </c>
      <c r="AHN29">
        <v>2551089.63</v>
      </c>
      <c r="AHO29">
        <v>2080870.85</v>
      </c>
      <c r="AHR29" t="b">
        <f t="shared" si="0"/>
        <v>1</v>
      </c>
      <c r="AHS29" s="4">
        <v>24</v>
      </c>
      <c r="AHT29" s="4" t="s">
        <v>1013</v>
      </c>
    </row>
    <row r="30" spans="1:904" ht="21" x14ac:dyDescent="0.4">
      <c r="A30" s="36">
        <v>24</v>
      </c>
      <c r="B30" s="22" t="s">
        <v>1015</v>
      </c>
      <c r="C30" t="s">
        <v>1016</v>
      </c>
      <c r="D30">
        <v>193401345.32000002</v>
      </c>
      <c r="E30">
        <v>45239840.160000004</v>
      </c>
      <c r="F30">
        <v>13661490</v>
      </c>
      <c r="G30">
        <v>10299813.290000001</v>
      </c>
      <c r="H30">
        <v>5842997.8000000007</v>
      </c>
      <c r="I30">
        <v>8760078.8599999994</v>
      </c>
      <c r="J30">
        <v>1869745.3900000001</v>
      </c>
      <c r="K30">
        <v>38990178.489999995</v>
      </c>
      <c r="L30">
        <v>15179221.980000002</v>
      </c>
      <c r="M30">
        <v>3164524.77</v>
      </c>
      <c r="N30">
        <v>17852333.789999999</v>
      </c>
      <c r="O30">
        <v>8836522.4899999984</v>
      </c>
      <c r="P30">
        <v>47085080.75</v>
      </c>
      <c r="Q30">
        <v>6417312.0300000012</v>
      </c>
      <c r="R30">
        <v>8802208.5599999987</v>
      </c>
      <c r="S30">
        <v>4440467.68</v>
      </c>
      <c r="T30">
        <v>14829993.479999999</v>
      </c>
      <c r="U30">
        <v>5444321.8199999994</v>
      </c>
      <c r="V30">
        <v>7527590.3499999996</v>
      </c>
      <c r="W30">
        <v>5272443.37</v>
      </c>
      <c r="X30">
        <v>5701580.2199999997</v>
      </c>
      <c r="Y30">
        <v>3138785.25</v>
      </c>
      <c r="Z30">
        <v>3695526.05</v>
      </c>
      <c r="AA30">
        <v>5307430.9300000006</v>
      </c>
      <c r="AB30">
        <v>239598807.92000002</v>
      </c>
      <c r="AC30">
        <v>12334193.109999998</v>
      </c>
      <c r="AD30">
        <v>11112208.900000002</v>
      </c>
      <c r="AE30">
        <v>7812812.1800000016</v>
      </c>
      <c r="AF30">
        <v>41818617.470000006</v>
      </c>
      <c r="AG30">
        <v>11497935.299999999</v>
      </c>
      <c r="AH30">
        <v>25906089.020000003</v>
      </c>
      <c r="AI30">
        <v>15829091.85</v>
      </c>
      <c r="AJ30">
        <v>11244081.800000001</v>
      </c>
      <c r="AK30">
        <v>9568441.0399999991</v>
      </c>
      <c r="AL30">
        <v>2073897.4900000005</v>
      </c>
      <c r="AM30">
        <v>2084700.4199999995</v>
      </c>
      <c r="AN30">
        <v>7430959.3999999994</v>
      </c>
      <c r="AO30">
        <v>7913152.1999999993</v>
      </c>
      <c r="AP30">
        <v>6223531.0299999993</v>
      </c>
      <c r="AQ30">
        <v>9838303.3599999994</v>
      </c>
      <c r="AR30">
        <v>9061289.9399999995</v>
      </c>
      <c r="AS30">
        <v>5173559.74</v>
      </c>
      <c r="AT30">
        <v>112291053.42999998</v>
      </c>
      <c r="AU30">
        <v>13545357.24</v>
      </c>
      <c r="AV30">
        <v>7632359.8599999994</v>
      </c>
      <c r="AW30">
        <v>5947042.4900000002</v>
      </c>
      <c r="AX30">
        <v>5231135.5299999993</v>
      </c>
      <c r="AY30">
        <v>4902623.4099999992</v>
      </c>
      <c r="AZ30">
        <v>4012286.0800000005</v>
      </c>
      <c r="BA30">
        <v>8521320.8499999996</v>
      </c>
      <c r="BB30">
        <v>40080581.120000005</v>
      </c>
      <c r="BC30">
        <v>6571809.7800000003</v>
      </c>
      <c r="BD30">
        <v>9602779.1800000034</v>
      </c>
      <c r="BE30">
        <v>22079872.029999997</v>
      </c>
      <c r="BF30">
        <v>5287123.3400000008</v>
      </c>
      <c r="BG30">
        <v>5320878.1899999995</v>
      </c>
      <c r="BH30">
        <v>5355293.870000001</v>
      </c>
      <c r="BI30">
        <v>98982685.430000007</v>
      </c>
      <c r="BJ30">
        <v>2019590.5000000002</v>
      </c>
      <c r="BK30">
        <v>2952558.7600000002</v>
      </c>
      <c r="BL30">
        <v>1898624.28</v>
      </c>
      <c r="BM30">
        <v>6949074.6699999999</v>
      </c>
      <c r="BN30">
        <v>7251196.8399999999</v>
      </c>
      <c r="BO30">
        <v>2401984.41</v>
      </c>
      <c r="BP30">
        <v>3510640.6400000001</v>
      </c>
      <c r="BQ30">
        <v>3453140.5300000003</v>
      </c>
      <c r="BR30">
        <v>2088037.92</v>
      </c>
      <c r="BS30">
        <v>3432157.8200000003</v>
      </c>
      <c r="BT30">
        <v>2662690.5299999998</v>
      </c>
      <c r="BU30">
        <v>19962681.810000002</v>
      </c>
      <c r="BV30">
        <v>3374907.3699999992</v>
      </c>
      <c r="BW30">
        <v>871851.24</v>
      </c>
      <c r="BX30">
        <v>58233370.890000001</v>
      </c>
      <c r="BY30">
        <v>37167649</v>
      </c>
      <c r="BZ30">
        <v>7058484.3100000005</v>
      </c>
      <c r="CA30">
        <v>4658742.7700000005</v>
      </c>
      <c r="CB30">
        <v>8110721.2800000012</v>
      </c>
      <c r="CC30">
        <v>6935410.75</v>
      </c>
      <c r="CD30">
        <v>7837813.7299999995</v>
      </c>
      <c r="CE30">
        <v>3190077.09</v>
      </c>
      <c r="CF30">
        <v>2315558.0499999998</v>
      </c>
      <c r="CG30">
        <v>189664013.76000005</v>
      </c>
      <c r="CH30">
        <v>9148912.1600000001</v>
      </c>
      <c r="CI30">
        <v>24871670.02</v>
      </c>
      <c r="CJ30">
        <v>4025554.9200000004</v>
      </c>
      <c r="CK30">
        <v>6708296.5099999998</v>
      </c>
      <c r="CL30">
        <v>4252899.4799999995</v>
      </c>
      <c r="CM30">
        <v>5465663.6100000003</v>
      </c>
      <c r="CN30">
        <v>22609397.399999995</v>
      </c>
      <c r="CO30">
        <v>2696553</v>
      </c>
      <c r="CP30">
        <v>5198145.2300000004</v>
      </c>
      <c r="CQ30">
        <v>3760345.51</v>
      </c>
      <c r="CR30">
        <v>3147588.48</v>
      </c>
      <c r="CS30">
        <v>4003745.24</v>
      </c>
      <c r="CT30">
        <v>66747733.390000001</v>
      </c>
      <c r="CU30">
        <v>4437844.0200000005</v>
      </c>
      <c r="CV30">
        <v>4336693.05</v>
      </c>
      <c r="CW30">
        <v>10111327.789999999</v>
      </c>
      <c r="CX30">
        <v>4828637.25</v>
      </c>
      <c r="CY30">
        <v>11886318.730000002</v>
      </c>
      <c r="CZ30">
        <v>4034260.5500000003</v>
      </c>
      <c r="DA30">
        <v>4799023.33</v>
      </c>
      <c r="DB30">
        <v>104839117.88999999</v>
      </c>
      <c r="DC30">
        <v>8490372.8000000007</v>
      </c>
      <c r="DD30">
        <v>22223269.439999998</v>
      </c>
      <c r="DE30">
        <v>35638307.640000008</v>
      </c>
      <c r="DF30">
        <v>6559621.0099999988</v>
      </c>
      <c r="DG30">
        <v>8997557.4700000025</v>
      </c>
      <c r="DH30">
        <v>7960236.5299999993</v>
      </c>
      <c r="DI30">
        <v>5048828.9200000009</v>
      </c>
      <c r="DJ30">
        <v>5628082.3400000008</v>
      </c>
      <c r="DK30">
        <v>5061390.47</v>
      </c>
      <c r="DL30">
        <v>20459569.749999996</v>
      </c>
      <c r="DM30">
        <v>66548474.760000013</v>
      </c>
      <c r="DN30">
        <v>111444506.28999999</v>
      </c>
      <c r="DO30">
        <v>7179594.3699999992</v>
      </c>
      <c r="DP30">
        <v>6080231.6799999997</v>
      </c>
      <c r="DQ30">
        <v>22335105.060000002</v>
      </c>
      <c r="DR30">
        <v>18636132.080000002</v>
      </c>
      <c r="DS30">
        <v>17868614.630000003</v>
      </c>
      <c r="DT30">
        <v>14197607.619999997</v>
      </c>
      <c r="DU30">
        <v>8979161.9099999983</v>
      </c>
      <c r="DV30">
        <v>268409155.90999997</v>
      </c>
      <c r="DW30">
        <v>7759764.1200000001</v>
      </c>
      <c r="DX30">
        <v>12526245.519999998</v>
      </c>
      <c r="DY30">
        <v>14544140.479999999</v>
      </c>
      <c r="DZ30">
        <v>9882738.4199999999</v>
      </c>
      <c r="EA30">
        <v>7776088.7000000002</v>
      </c>
      <c r="EB30">
        <v>14168528.41</v>
      </c>
      <c r="EC30">
        <v>7894168.2800000003</v>
      </c>
      <c r="ED30">
        <v>30667502.399999995</v>
      </c>
      <c r="EE30">
        <v>72099908.450000003</v>
      </c>
      <c r="EF30">
        <v>47079370.050000012</v>
      </c>
      <c r="EG30">
        <v>5988687.6799999997</v>
      </c>
      <c r="EH30">
        <v>5341982.6900000004</v>
      </c>
      <c r="EI30">
        <v>4171720.4499999997</v>
      </c>
      <c r="EJ30">
        <v>7641121.2000000011</v>
      </c>
      <c r="EK30">
        <v>16311373.09</v>
      </c>
      <c r="EL30">
        <v>4539657.040000001</v>
      </c>
      <c r="EM30">
        <v>5967242.2700000005</v>
      </c>
      <c r="EN30">
        <v>114039268.14</v>
      </c>
      <c r="EO30">
        <v>7934872.9900000002</v>
      </c>
      <c r="EP30">
        <v>5200350.0500000007</v>
      </c>
      <c r="EQ30">
        <v>5627430.4799999995</v>
      </c>
      <c r="ER30">
        <v>5022907.1400000006</v>
      </c>
      <c r="ES30">
        <v>6628657.3899999987</v>
      </c>
      <c r="ET30">
        <v>7793844.1499999976</v>
      </c>
      <c r="EU30">
        <v>11283353.52</v>
      </c>
      <c r="EV30">
        <v>3894257.18</v>
      </c>
      <c r="EW30">
        <v>87449304</v>
      </c>
      <c r="EX30">
        <v>3331678.8999999994</v>
      </c>
      <c r="EY30">
        <v>6033655.4100000011</v>
      </c>
      <c r="EZ30">
        <v>9797384.290000001</v>
      </c>
      <c r="FA30">
        <v>20629341.109999999</v>
      </c>
      <c r="FB30">
        <v>18004075.119999997</v>
      </c>
      <c r="FC30">
        <v>10089698.430000002</v>
      </c>
      <c r="FD30">
        <v>5026010.2699999996</v>
      </c>
      <c r="FE30">
        <v>6393029.2000000002</v>
      </c>
      <c r="FF30">
        <v>5366982.6999999993</v>
      </c>
      <c r="FG30">
        <v>6269657.6200000001</v>
      </c>
      <c r="FH30">
        <v>7240860.2199999988</v>
      </c>
      <c r="FI30">
        <v>75940746.310000002</v>
      </c>
      <c r="FJ30">
        <v>3968224.0500000007</v>
      </c>
      <c r="FK30">
        <v>6703449.79</v>
      </c>
      <c r="FL30">
        <v>4341806.4800000004</v>
      </c>
      <c r="FM30">
        <v>6916201.9700000007</v>
      </c>
      <c r="FN30">
        <v>4903405.46</v>
      </c>
      <c r="FO30">
        <v>5027867.0399999991</v>
      </c>
      <c r="FP30">
        <v>3784624</v>
      </c>
      <c r="FQ30">
        <v>134349491.11000001</v>
      </c>
      <c r="FR30">
        <v>3639485.24</v>
      </c>
      <c r="FS30">
        <v>10921198.470000001</v>
      </c>
      <c r="FT30">
        <v>5580091.2100000009</v>
      </c>
      <c r="FU30">
        <v>10472279.759999998</v>
      </c>
      <c r="FV30">
        <v>5307943.97</v>
      </c>
      <c r="FW30">
        <v>25725141.280000005</v>
      </c>
      <c r="FX30">
        <v>9913355.3299999982</v>
      </c>
      <c r="FY30">
        <v>8118755.709999999</v>
      </c>
      <c r="FZ30">
        <v>6688433.0399999982</v>
      </c>
      <c r="GA30">
        <v>17862409.530000001</v>
      </c>
      <c r="GB30">
        <v>6028880.0599999996</v>
      </c>
      <c r="GC30">
        <v>7499065.1600000001</v>
      </c>
      <c r="GD30">
        <v>4642610.5</v>
      </c>
      <c r="GE30">
        <v>87377251.449999988</v>
      </c>
      <c r="GF30">
        <v>4448559.5299999993</v>
      </c>
      <c r="GG30">
        <v>3169629.53</v>
      </c>
      <c r="GH30">
        <v>16698889.110000001</v>
      </c>
      <c r="GI30">
        <v>4922944.2999999989</v>
      </c>
      <c r="GJ30">
        <v>9424898.9499999993</v>
      </c>
      <c r="GK30">
        <v>3910468.1499999994</v>
      </c>
      <c r="GL30">
        <v>15522841.290000001</v>
      </c>
      <c r="GM30">
        <v>4141150.84</v>
      </c>
      <c r="GN30">
        <v>3893036.5800000005</v>
      </c>
      <c r="GO30">
        <v>3482347.8499999992</v>
      </c>
      <c r="GP30">
        <v>4035626.8399999994</v>
      </c>
      <c r="GQ30">
        <v>51655615.11999999</v>
      </c>
      <c r="GR30">
        <v>7544013.8499999996</v>
      </c>
      <c r="GS30">
        <v>7223889.0499999998</v>
      </c>
      <c r="GT30">
        <v>13581297.240000002</v>
      </c>
      <c r="GU30">
        <v>2644987.5500000003</v>
      </c>
      <c r="GV30">
        <v>8122662.4900000002</v>
      </c>
      <c r="GW30">
        <v>8356018.9499999993</v>
      </c>
      <c r="GX30">
        <v>6779178.5099999998</v>
      </c>
      <c r="GY30">
        <v>39552997.599999994</v>
      </c>
      <c r="GZ30">
        <v>6328513.1500000004</v>
      </c>
      <c r="HA30">
        <v>9972709.2800000012</v>
      </c>
      <c r="HB30">
        <v>10907286.909999998</v>
      </c>
      <c r="HC30">
        <v>160925750.83999997</v>
      </c>
      <c r="HD30">
        <v>38113182.5</v>
      </c>
      <c r="HE30">
        <v>11196192.410000002</v>
      </c>
      <c r="HF30">
        <v>33438484.84</v>
      </c>
      <c r="HG30">
        <v>13609530</v>
      </c>
      <c r="HH30">
        <v>25032212.140000004</v>
      </c>
      <c r="HI30">
        <v>12167808.23</v>
      </c>
      <c r="HJ30">
        <v>82055719.459999993</v>
      </c>
      <c r="HK30">
        <v>11361731.109999999</v>
      </c>
      <c r="HL30">
        <v>24531195.099999998</v>
      </c>
      <c r="HM30">
        <v>6565962.1900000013</v>
      </c>
      <c r="HN30">
        <v>6105863.0899999999</v>
      </c>
      <c r="HO30">
        <v>4643236.25</v>
      </c>
      <c r="HP30">
        <v>9026650.4299999997</v>
      </c>
      <c r="HQ30">
        <v>4398601.8499999996</v>
      </c>
      <c r="HR30">
        <v>104216411.47999999</v>
      </c>
      <c r="HS30">
        <v>47863518.909999996</v>
      </c>
      <c r="HT30">
        <v>3548229.5900000003</v>
      </c>
      <c r="HU30">
        <v>10218353.720000001</v>
      </c>
      <c r="HV30">
        <v>5173731.7199999988</v>
      </c>
      <c r="HW30">
        <v>3035482.4400000004</v>
      </c>
      <c r="HX30">
        <v>4243301.9399999995</v>
      </c>
      <c r="HY30">
        <v>2186544.5199999996</v>
      </c>
      <c r="HZ30">
        <v>5929323.8000000007</v>
      </c>
      <c r="IA30">
        <v>2885412.66</v>
      </c>
      <c r="IB30">
        <v>6202897.04</v>
      </c>
      <c r="IC30">
        <v>15335878.029999999</v>
      </c>
      <c r="ID30">
        <v>2882295.35</v>
      </c>
      <c r="IE30">
        <v>8605483.459999999</v>
      </c>
      <c r="IF30">
        <v>4498119.6700000009</v>
      </c>
      <c r="IG30">
        <v>3891567.94</v>
      </c>
      <c r="IH30">
        <v>73306992.920000002</v>
      </c>
      <c r="II30">
        <v>33235943.839999996</v>
      </c>
      <c r="IJ30">
        <v>7711682.3099999996</v>
      </c>
      <c r="IK30">
        <v>15513142.609999999</v>
      </c>
      <c r="IL30">
        <v>19846786.030000001</v>
      </c>
      <c r="IM30">
        <v>3915590.22</v>
      </c>
      <c r="IN30">
        <v>4604287.3899999997</v>
      </c>
      <c r="IO30">
        <v>2923010.4199999995</v>
      </c>
      <c r="IP30">
        <v>9161403.5799999982</v>
      </c>
      <c r="IQ30">
        <v>5354458.4699999988</v>
      </c>
      <c r="IR30">
        <v>2291461.2000000002</v>
      </c>
      <c r="IS30">
        <v>156926035.50999999</v>
      </c>
      <c r="IT30">
        <v>46648376.950000003</v>
      </c>
      <c r="IU30">
        <v>8689749.459999999</v>
      </c>
      <c r="IV30">
        <v>5391161.6700000009</v>
      </c>
      <c r="IW30">
        <v>7208034.96</v>
      </c>
      <c r="IX30">
        <v>1428654.1199999999</v>
      </c>
      <c r="IY30">
        <v>4044611.33</v>
      </c>
      <c r="IZ30">
        <v>2611825.3199999998</v>
      </c>
      <c r="JA30">
        <v>3805677.1500000008</v>
      </c>
      <c r="JB30">
        <v>8273940.96</v>
      </c>
      <c r="JC30">
        <v>5536121.3400000008</v>
      </c>
      <c r="JD30">
        <v>3068660.95</v>
      </c>
      <c r="JE30">
        <v>36544489.569999993</v>
      </c>
      <c r="JF30">
        <v>28452686.270000003</v>
      </c>
      <c r="JG30">
        <v>3174531.77</v>
      </c>
      <c r="JH30">
        <v>2662365.65</v>
      </c>
      <c r="JI30">
        <v>2684033.0299999998</v>
      </c>
      <c r="JJ30">
        <v>3052401.1300000004</v>
      </c>
      <c r="JK30">
        <v>43415725.979999997</v>
      </c>
      <c r="JL30">
        <v>4629895.6999999993</v>
      </c>
      <c r="JM30">
        <v>7762438.0499999998</v>
      </c>
      <c r="JN30">
        <v>11231999.879999999</v>
      </c>
      <c r="JO30">
        <v>4222898.9800000004</v>
      </c>
      <c r="JP30">
        <v>17478507.540000003</v>
      </c>
      <c r="JQ30">
        <v>4220013.1099999994</v>
      </c>
      <c r="JR30">
        <v>84120704.269999981</v>
      </c>
      <c r="JS30">
        <v>5610964.9900000002</v>
      </c>
      <c r="JT30">
        <v>3311504.0699999994</v>
      </c>
      <c r="JU30">
        <v>15277241.309999999</v>
      </c>
      <c r="JV30">
        <v>19306565.199999999</v>
      </c>
      <c r="JW30">
        <v>5106003.2</v>
      </c>
      <c r="JX30">
        <v>6736704.2599999998</v>
      </c>
      <c r="JY30">
        <v>4898935.6999999993</v>
      </c>
      <c r="JZ30">
        <v>118209959.62000002</v>
      </c>
      <c r="KA30">
        <v>34081812.870000005</v>
      </c>
      <c r="KB30">
        <v>7265456.1100000003</v>
      </c>
      <c r="KC30">
        <v>4736138.4700000007</v>
      </c>
      <c r="KD30">
        <v>9640626.7000000011</v>
      </c>
      <c r="KE30">
        <v>4011158.35</v>
      </c>
      <c r="KF30">
        <v>31582756.139999997</v>
      </c>
      <c r="KG30">
        <v>17970623.219999999</v>
      </c>
      <c r="KH30">
        <v>7718582.4099999992</v>
      </c>
      <c r="KI30">
        <v>11849346.689999999</v>
      </c>
      <c r="KJ30">
        <v>3651541.0000000005</v>
      </c>
      <c r="KK30">
        <v>11361839.879999999</v>
      </c>
      <c r="KL30">
        <v>9053453.1099999994</v>
      </c>
      <c r="KM30">
        <v>3274704.97</v>
      </c>
      <c r="KN30">
        <v>9663392.2000000011</v>
      </c>
      <c r="KO30">
        <v>153809696.09999999</v>
      </c>
      <c r="KP30">
        <v>14597411.029999999</v>
      </c>
      <c r="KQ30">
        <v>8823650.0600000005</v>
      </c>
      <c r="KR30">
        <v>6713790.4399999985</v>
      </c>
      <c r="KS30">
        <v>11441331.1</v>
      </c>
      <c r="KT30">
        <v>8878477.7200000007</v>
      </c>
      <c r="KU30">
        <v>34834450.539999992</v>
      </c>
      <c r="KV30">
        <v>5152372.95</v>
      </c>
      <c r="KW30">
        <v>3629226.3</v>
      </c>
      <c r="KX30">
        <v>39140034.690000005</v>
      </c>
      <c r="KY30">
        <v>5050556.8099999996</v>
      </c>
      <c r="KZ30">
        <v>8415676.620000001</v>
      </c>
      <c r="LA30">
        <v>36004901.070000008</v>
      </c>
      <c r="LB30">
        <v>8410577.5599999987</v>
      </c>
      <c r="LC30">
        <v>11797719.93</v>
      </c>
      <c r="LD30">
        <v>118072159.50999999</v>
      </c>
      <c r="LE30">
        <v>8304494.2299999995</v>
      </c>
      <c r="LF30">
        <v>60498667.840000004</v>
      </c>
      <c r="LG30">
        <v>36557100.350000001</v>
      </c>
      <c r="LH30">
        <v>39265273.730000004</v>
      </c>
      <c r="LI30">
        <v>38831583.310000002</v>
      </c>
      <c r="LJ30">
        <v>11295823.800000001</v>
      </c>
      <c r="LK30">
        <v>4536744.25</v>
      </c>
      <c r="LL30">
        <v>2921972.9399999995</v>
      </c>
      <c r="LM30">
        <v>8548431.6799999997</v>
      </c>
      <c r="LN30">
        <v>3654520.1399999997</v>
      </c>
      <c r="LO30">
        <v>7793329.79</v>
      </c>
      <c r="LP30">
        <v>7580536.2400000002</v>
      </c>
      <c r="LQ30">
        <v>83968576.320000008</v>
      </c>
      <c r="LR30">
        <v>9662085.7699999996</v>
      </c>
      <c r="LS30">
        <v>6675964.7199999988</v>
      </c>
      <c r="LT30">
        <v>49868564.530000001</v>
      </c>
      <c r="LU30">
        <v>30434144.009999998</v>
      </c>
      <c r="LV30">
        <v>153504786.91</v>
      </c>
      <c r="LW30">
        <v>38269216.829999991</v>
      </c>
      <c r="LX30">
        <v>21324461.649999995</v>
      </c>
      <c r="LY30">
        <v>12293558.289999999</v>
      </c>
      <c r="LZ30">
        <v>7047841.4400000004</v>
      </c>
      <c r="MA30">
        <v>11094388.33</v>
      </c>
      <c r="MB30">
        <v>9595756.6499999985</v>
      </c>
      <c r="MC30">
        <v>20700193.650000006</v>
      </c>
      <c r="MD30">
        <v>19661285</v>
      </c>
      <c r="ME30">
        <v>8856259.120000001</v>
      </c>
      <c r="MF30">
        <v>189198617.79000005</v>
      </c>
      <c r="MG30">
        <v>8680974.2200000007</v>
      </c>
      <c r="MH30">
        <v>3420515.8899999997</v>
      </c>
      <c r="MI30">
        <v>4265745.99</v>
      </c>
      <c r="MJ30">
        <v>4069687.64</v>
      </c>
      <c r="MK30">
        <v>6275709.4800000004</v>
      </c>
      <c r="ML30">
        <v>6557318.9899999993</v>
      </c>
      <c r="MM30">
        <v>6394509.1000000006</v>
      </c>
      <c r="MN30">
        <v>12462102.999999998</v>
      </c>
      <c r="MO30">
        <v>6639675.3899999987</v>
      </c>
      <c r="MP30">
        <v>4796042.5899999989</v>
      </c>
      <c r="MQ30">
        <v>5478595.7300000004</v>
      </c>
      <c r="MR30">
        <v>148773128.38999999</v>
      </c>
      <c r="MS30">
        <v>9985355.0299999993</v>
      </c>
      <c r="MT30">
        <v>8283409.8999999985</v>
      </c>
      <c r="MU30">
        <v>10786688.01</v>
      </c>
      <c r="MV30">
        <v>6486502.2000000002</v>
      </c>
      <c r="MW30">
        <v>1898581.6700000002</v>
      </c>
      <c r="MX30">
        <v>31734845.840599999</v>
      </c>
      <c r="MY30">
        <v>15817214.329999998</v>
      </c>
      <c r="MZ30">
        <v>7384828.8400000008</v>
      </c>
      <c r="NA30">
        <v>2322168.4200000004</v>
      </c>
      <c r="NB30">
        <v>2745539.57</v>
      </c>
      <c r="NC30">
        <v>196697440.84</v>
      </c>
      <c r="ND30">
        <v>37494552.95000001</v>
      </c>
      <c r="NE30">
        <v>6622922.7700000005</v>
      </c>
      <c r="NF30">
        <v>85456303.460000008</v>
      </c>
      <c r="NG30">
        <v>4754573.7</v>
      </c>
      <c r="NH30">
        <v>15910172.460000001</v>
      </c>
      <c r="NI30">
        <v>49352170.880000018</v>
      </c>
      <c r="NJ30">
        <v>40361149.340000004</v>
      </c>
      <c r="NK30">
        <v>9569.15</v>
      </c>
      <c r="NL30">
        <v>9369134.599200001</v>
      </c>
      <c r="NM30">
        <v>9754787.4800000004</v>
      </c>
      <c r="NN30">
        <v>9275944.6099999994</v>
      </c>
      <c r="NO30">
        <v>67431042.659999996</v>
      </c>
      <c r="NP30">
        <v>3784433.62</v>
      </c>
      <c r="NQ30">
        <v>5145970.58</v>
      </c>
      <c r="NR30">
        <v>4424492.8899999997</v>
      </c>
      <c r="NS30">
        <v>3132648.19</v>
      </c>
      <c r="NT30">
        <v>1059397.3899999999</v>
      </c>
      <c r="NU30">
        <v>3683162.1599999997</v>
      </c>
      <c r="NV30">
        <v>126478184.30000001</v>
      </c>
      <c r="NW30">
        <v>34637518.880000003</v>
      </c>
      <c r="NX30">
        <v>5589397.2199999997</v>
      </c>
      <c r="NY30">
        <v>3728789.14</v>
      </c>
      <c r="NZ30">
        <v>5632535.459999999</v>
      </c>
      <c r="OA30">
        <v>10442835.430000002</v>
      </c>
      <c r="OB30">
        <v>4154018.84</v>
      </c>
      <c r="OC30">
        <v>138072785.10999998</v>
      </c>
      <c r="OD30">
        <v>38133663.79999999</v>
      </c>
      <c r="OE30">
        <v>19184918.640000001</v>
      </c>
      <c r="OF30">
        <v>43348151.329999998</v>
      </c>
      <c r="OG30">
        <v>5514048.290000001</v>
      </c>
      <c r="OH30">
        <v>8464558.4400000013</v>
      </c>
      <c r="OI30">
        <v>6463572.9200000009</v>
      </c>
      <c r="OJ30">
        <v>3080724.0300000003</v>
      </c>
      <c r="OK30">
        <v>3958309.1599999997</v>
      </c>
      <c r="OL30">
        <v>128309082.01999998</v>
      </c>
      <c r="OM30">
        <v>23885046.48</v>
      </c>
      <c r="ON30">
        <v>37370437.030000009</v>
      </c>
      <c r="OO30">
        <v>12139853.75</v>
      </c>
      <c r="OP30">
        <v>9614729.4699999988</v>
      </c>
      <c r="OQ30">
        <v>6800547.5800000001</v>
      </c>
      <c r="OR30">
        <v>75602810.239999995</v>
      </c>
      <c r="OS30">
        <v>6058431.9400000004</v>
      </c>
      <c r="OT30">
        <v>8865773.1500000004</v>
      </c>
      <c r="OU30">
        <v>12022161.910000002</v>
      </c>
      <c r="OV30">
        <v>7914472.6500000004</v>
      </c>
      <c r="OW30">
        <v>18121076.130000003</v>
      </c>
      <c r="OX30">
        <v>7016349.21</v>
      </c>
      <c r="OY30">
        <v>5014333.8599999994</v>
      </c>
      <c r="OZ30">
        <v>6159015.0299999993</v>
      </c>
      <c r="PA30">
        <v>73555291.00999999</v>
      </c>
      <c r="PB30">
        <v>4396735.2200000007</v>
      </c>
      <c r="PC30">
        <v>9277210.6099999994</v>
      </c>
      <c r="PD30">
        <v>2919801.79</v>
      </c>
      <c r="PE30">
        <v>6454128.5700000003</v>
      </c>
      <c r="PF30">
        <v>19860702.050000001</v>
      </c>
      <c r="PG30">
        <v>2739674.08</v>
      </c>
      <c r="PH30">
        <v>3539087.98</v>
      </c>
      <c r="PI30">
        <v>7038777.4899999984</v>
      </c>
      <c r="PJ30">
        <v>6700406.0399999991</v>
      </c>
      <c r="PK30">
        <v>4904189.96</v>
      </c>
      <c r="PL30">
        <v>15410790.870000001</v>
      </c>
      <c r="PM30">
        <v>3736061.59</v>
      </c>
      <c r="PN30">
        <v>26571891.649999999</v>
      </c>
      <c r="PO30">
        <v>6800541.6000000006</v>
      </c>
      <c r="PP30">
        <v>4033317.8200000003</v>
      </c>
      <c r="PQ30">
        <v>2802133.32</v>
      </c>
      <c r="PR30">
        <v>5155278.76</v>
      </c>
      <c r="PS30">
        <v>312469759.16999996</v>
      </c>
      <c r="PT30">
        <v>16896050.790000003</v>
      </c>
      <c r="PU30">
        <v>5463606.3399999999</v>
      </c>
      <c r="PV30">
        <v>8284412.379999999</v>
      </c>
      <c r="PW30">
        <v>82857059.789999992</v>
      </c>
      <c r="PX30">
        <v>5811077.75</v>
      </c>
      <c r="PY30">
        <v>15817835</v>
      </c>
      <c r="PZ30">
        <v>7344997.4099999992</v>
      </c>
      <c r="QA30">
        <v>11346624.860000001</v>
      </c>
      <c r="QB30">
        <v>4362037.17</v>
      </c>
      <c r="QC30">
        <v>10304907.549999997</v>
      </c>
      <c r="QD30">
        <v>4682232.8499999996</v>
      </c>
      <c r="QE30">
        <v>5386236.4100000001</v>
      </c>
      <c r="QF30">
        <v>14367946.310000002</v>
      </c>
      <c r="QG30">
        <v>6088406.6100000003</v>
      </c>
      <c r="QH30">
        <v>13614203.200000001</v>
      </c>
      <c r="QI30">
        <v>4661923.5200000005</v>
      </c>
      <c r="QJ30">
        <v>4748551.8699999992</v>
      </c>
      <c r="QK30">
        <v>3438250.73</v>
      </c>
      <c r="QL30">
        <v>13903921.9</v>
      </c>
      <c r="QM30">
        <v>23679655.899999999</v>
      </c>
      <c r="QN30">
        <v>3051219.4499999997</v>
      </c>
      <c r="QO30">
        <v>3739508.31</v>
      </c>
      <c r="QP30">
        <v>2552509.7500000005</v>
      </c>
      <c r="QQ30">
        <v>6747513.4799999995</v>
      </c>
      <c r="QR30">
        <v>2341307.98</v>
      </c>
      <c r="QS30">
        <v>88044560.320000023</v>
      </c>
      <c r="QT30">
        <v>3625155.56</v>
      </c>
      <c r="QU30">
        <v>13301177.879999999</v>
      </c>
      <c r="QV30">
        <v>5259522.03</v>
      </c>
      <c r="QW30">
        <v>8871150.7199999988</v>
      </c>
      <c r="QX30">
        <v>23731526.919999998</v>
      </c>
      <c r="QY30">
        <v>5407490.2400000012</v>
      </c>
      <c r="QZ30">
        <v>16907462.57</v>
      </c>
      <c r="RA30">
        <v>11080267.899999999</v>
      </c>
      <c r="RB30">
        <v>4115901.7099999995</v>
      </c>
      <c r="RC30">
        <v>6093828.8199999994</v>
      </c>
      <c r="RD30">
        <v>4321660.3499999996</v>
      </c>
      <c r="RE30">
        <v>4191561.1599999997</v>
      </c>
      <c r="RF30">
        <v>258964323.00000003</v>
      </c>
      <c r="RG30">
        <v>23688932.220000003</v>
      </c>
      <c r="RH30">
        <v>5425133.2800000003</v>
      </c>
      <c r="RI30">
        <v>11783799.940000001</v>
      </c>
      <c r="RJ30">
        <v>7065714.4299999997</v>
      </c>
      <c r="RK30">
        <v>11369139.619999997</v>
      </c>
      <c r="RL30">
        <v>22342978.580000002</v>
      </c>
      <c r="RM30">
        <v>4777057.95</v>
      </c>
      <c r="RN30">
        <v>8538682.0500000007</v>
      </c>
      <c r="RO30">
        <v>25908000.229999997</v>
      </c>
      <c r="RP30">
        <v>21182999.279999997</v>
      </c>
      <c r="RQ30">
        <v>4580932.21</v>
      </c>
      <c r="RR30">
        <v>3658826.8800000004</v>
      </c>
      <c r="RS30">
        <v>6814425.0499999998</v>
      </c>
      <c r="RT30">
        <v>4656848.8100000015</v>
      </c>
      <c r="RU30">
        <v>5484686.1299999999</v>
      </c>
      <c r="RV30">
        <v>5050464.209999999</v>
      </c>
      <c r="RW30">
        <v>4881889.7600000007</v>
      </c>
      <c r="RX30">
        <v>5020759.16</v>
      </c>
      <c r="RY30">
        <v>4623904.8300000019</v>
      </c>
      <c r="RZ30">
        <v>79068052.560000002</v>
      </c>
      <c r="SA30">
        <v>5196361.8</v>
      </c>
      <c r="SB30">
        <v>7266221.8399999989</v>
      </c>
      <c r="SC30">
        <v>6513327.8499999996</v>
      </c>
      <c r="SD30">
        <v>2543954.9399999995</v>
      </c>
      <c r="SE30">
        <v>3715806.93</v>
      </c>
      <c r="SF30">
        <v>6417046.3500000006</v>
      </c>
      <c r="SG30">
        <v>19091473.690000001</v>
      </c>
      <c r="SH30">
        <v>5588681.2000000002</v>
      </c>
      <c r="SI30">
        <v>4724648.47</v>
      </c>
      <c r="SJ30">
        <v>5324103.16</v>
      </c>
      <c r="SK30">
        <v>11456897.799999999</v>
      </c>
      <c r="SL30">
        <v>5927242.54</v>
      </c>
      <c r="SM30">
        <v>6700431.540000001</v>
      </c>
      <c r="SN30">
        <v>74860966.970000014</v>
      </c>
      <c r="SO30">
        <v>4677736.26</v>
      </c>
      <c r="SP30">
        <v>3850686.0100000002</v>
      </c>
      <c r="SQ30">
        <v>5506035.0799999991</v>
      </c>
      <c r="SR30">
        <v>2360909.4400000004</v>
      </c>
      <c r="SS30">
        <v>5427277.330000001</v>
      </c>
      <c r="ST30">
        <v>6306191.7699999996</v>
      </c>
      <c r="SU30">
        <v>11540769.389999999</v>
      </c>
      <c r="SV30">
        <v>4378684.17</v>
      </c>
      <c r="SW30">
        <v>4709710.76</v>
      </c>
      <c r="SX30">
        <v>16651693.419999998</v>
      </c>
      <c r="SY30">
        <v>6361331.75</v>
      </c>
      <c r="SZ30">
        <v>59845324.740000002</v>
      </c>
      <c r="TA30">
        <v>6092335.7800000012</v>
      </c>
      <c r="TB30">
        <v>7099437.29</v>
      </c>
      <c r="TC30">
        <v>14166474.15</v>
      </c>
      <c r="TD30">
        <v>6483159.46</v>
      </c>
      <c r="TE30">
        <v>6378150.2000000002</v>
      </c>
      <c r="TF30">
        <v>3404513.06</v>
      </c>
      <c r="TG30">
        <v>3200397.69</v>
      </c>
      <c r="TH30">
        <v>178982214.78</v>
      </c>
      <c r="TI30">
        <v>8083151.8599999994</v>
      </c>
      <c r="TJ30">
        <v>3892386.88</v>
      </c>
      <c r="TK30">
        <v>8267013.3600000013</v>
      </c>
      <c r="TL30">
        <v>10367354.950000001</v>
      </c>
      <c r="TM30">
        <v>6638855.3399999999</v>
      </c>
      <c r="TN30">
        <v>4844015.9300000006</v>
      </c>
      <c r="TO30">
        <v>37319295.889999993</v>
      </c>
      <c r="TP30">
        <v>6461126.4800000004</v>
      </c>
      <c r="TQ30">
        <v>11944112.550000001</v>
      </c>
      <c r="TR30">
        <v>12051622.9</v>
      </c>
      <c r="TS30">
        <v>4403319.28</v>
      </c>
      <c r="TT30">
        <v>4923200.74</v>
      </c>
      <c r="TU30">
        <v>6913375.1699999999</v>
      </c>
      <c r="TV30">
        <v>6897753.3699999992</v>
      </c>
      <c r="TW30">
        <v>6570042.3000000017</v>
      </c>
      <c r="TX30">
        <v>54352233.999999993</v>
      </c>
      <c r="TY30">
        <v>11423135.440000001</v>
      </c>
      <c r="TZ30">
        <v>76216772.539999992</v>
      </c>
      <c r="UA30">
        <v>16515403.560000002</v>
      </c>
      <c r="UB30">
        <v>4125773.7499999995</v>
      </c>
      <c r="UC30">
        <v>12637142.34</v>
      </c>
      <c r="UD30">
        <v>61789683.440000005</v>
      </c>
      <c r="UE30">
        <v>3989696.58</v>
      </c>
      <c r="UF30">
        <v>5327505.8600000003</v>
      </c>
      <c r="UG30">
        <v>5786838.4399999985</v>
      </c>
      <c r="UH30">
        <v>6423005.1999999993</v>
      </c>
      <c r="UI30">
        <v>60029601.840000004</v>
      </c>
      <c r="UJ30">
        <v>10205239.439999999</v>
      </c>
      <c r="UK30">
        <v>8935995.8100000005</v>
      </c>
      <c r="UL30">
        <v>12204743.039999999</v>
      </c>
      <c r="UM30">
        <v>7245021.1699999999</v>
      </c>
      <c r="UN30">
        <v>10020668.220000001</v>
      </c>
      <c r="UO30">
        <v>200876287.64000002</v>
      </c>
      <c r="UP30">
        <v>7423775.6100000003</v>
      </c>
      <c r="UQ30">
        <v>4521056.96</v>
      </c>
      <c r="UR30">
        <v>41054260.640000001</v>
      </c>
      <c r="US30">
        <v>4849504.0900000008</v>
      </c>
      <c r="UT30">
        <v>6427134.9700000007</v>
      </c>
      <c r="UU30">
        <v>18182153.219999999</v>
      </c>
      <c r="UV30">
        <v>5195350.9800000004</v>
      </c>
      <c r="UW30">
        <v>6561941.8299999991</v>
      </c>
      <c r="UX30">
        <v>4959257.08</v>
      </c>
      <c r="UY30">
        <v>7954309.5600000005</v>
      </c>
      <c r="UZ30">
        <v>21558616.59</v>
      </c>
      <c r="VA30">
        <v>10013967.529999999</v>
      </c>
      <c r="VB30">
        <v>16297107.889999995</v>
      </c>
      <c r="VC30">
        <v>4469036.8400000008</v>
      </c>
      <c r="VD30">
        <v>3456028.68</v>
      </c>
      <c r="VE30">
        <v>5739156.8300000001</v>
      </c>
      <c r="VF30">
        <v>3505850.83</v>
      </c>
      <c r="VG30">
        <v>29311969.220000003</v>
      </c>
      <c r="VH30">
        <v>6824997.25</v>
      </c>
      <c r="VI30">
        <v>5815238.0300000003</v>
      </c>
      <c r="VJ30">
        <v>885882.62000000011</v>
      </c>
      <c r="VK30">
        <v>102149045.98999999</v>
      </c>
      <c r="VL30">
        <v>5634519.6399999997</v>
      </c>
      <c r="VM30">
        <v>5600721.419999999</v>
      </c>
      <c r="VN30">
        <v>12926635.120000001</v>
      </c>
      <c r="VO30">
        <v>6841458.379999999</v>
      </c>
      <c r="VP30">
        <v>12223518.980000002</v>
      </c>
      <c r="VQ30">
        <v>9429704.5500000007</v>
      </c>
      <c r="VR30">
        <v>5170956.1199999992</v>
      </c>
      <c r="VS30">
        <v>6752786.4899999993</v>
      </c>
      <c r="VT30">
        <v>29949713.310000002</v>
      </c>
      <c r="VU30">
        <v>7197408.5800000001</v>
      </c>
      <c r="VV30">
        <v>14098927.550000001</v>
      </c>
      <c r="VW30">
        <v>10340685.23</v>
      </c>
      <c r="VX30">
        <v>5182865.54</v>
      </c>
      <c r="VY30">
        <v>5471613.7100000009</v>
      </c>
      <c r="VZ30">
        <v>319508237.26999998</v>
      </c>
      <c r="WA30">
        <v>16123731.770000003</v>
      </c>
      <c r="WB30">
        <v>5936225.2199999997</v>
      </c>
      <c r="WC30">
        <v>7088876.3900000015</v>
      </c>
      <c r="WD30">
        <v>7370365.3200000003</v>
      </c>
      <c r="WE30">
        <v>11631508.989999998</v>
      </c>
      <c r="WF30">
        <v>19846060.510000005</v>
      </c>
      <c r="WG30">
        <v>13613593.34</v>
      </c>
      <c r="WH30">
        <v>13387708.67</v>
      </c>
      <c r="WI30">
        <v>12178401.02</v>
      </c>
      <c r="WJ30">
        <v>4068955.7600000002</v>
      </c>
      <c r="WK30">
        <v>40999177.659999996</v>
      </c>
      <c r="WL30">
        <v>12470484.769999998</v>
      </c>
      <c r="WM30">
        <v>25201107.590000004</v>
      </c>
      <c r="WN30">
        <v>28590137.539999999</v>
      </c>
      <c r="WO30">
        <v>18065347.600000001</v>
      </c>
      <c r="WP30">
        <v>9027659.620000001</v>
      </c>
      <c r="WQ30">
        <v>10752639.370000001</v>
      </c>
      <c r="WR30">
        <v>7361884.4600000009</v>
      </c>
      <c r="WS30">
        <v>18951627.620000001</v>
      </c>
      <c r="WT30">
        <v>55321179.709999993</v>
      </c>
      <c r="WU30">
        <v>6267034.7399999993</v>
      </c>
      <c r="WV30">
        <v>5471506.9199999999</v>
      </c>
      <c r="WW30">
        <v>5812237.9900000002</v>
      </c>
      <c r="WX30">
        <v>8750940.959999999</v>
      </c>
      <c r="WY30">
        <v>4644250.1400000006</v>
      </c>
      <c r="WZ30">
        <v>6509986.1600000001</v>
      </c>
      <c r="XA30">
        <v>11020737.569999997</v>
      </c>
      <c r="XB30">
        <v>40502838.390000008</v>
      </c>
      <c r="XC30">
        <v>6490924.9600000009</v>
      </c>
      <c r="XD30">
        <v>5322489.7600000007</v>
      </c>
      <c r="XE30">
        <v>5638244.4900000002</v>
      </c>
      <c r="XF30">
        <v>4388656.0200000005</v>
      </c>
      <c r="XG30">
        <v>182613003.57999995</v>
      </c>
      <c r="XH30">
        <v>15082264.129999999</v>
      </c>
      <c r="XI30">
        <v>8807512.1500000004</v>
      </c>
      <c r="XJ30">
        <v>47918163.139999993</v>
      </c>
      <c r="XK30">
        <v>9185206.2800000012</v>
      </c>
      <c r="XL30">
        <v>14710978.17</v>
      </c>
      <c r="XM30">
        <v>22166726.159999996</v>
      </c>
      <c r="XN30">
        <v>10055530.779999999</v>
      </c>
      <c r="XO30">
        <v>5601778.1900000013</v>
      </c>
      <c r="XP30">
        <v>26044329.270000003</v>
      </c>
      <c r="XQ30">
        <v>16873663.799999997</v>
      </c>
      <c r="XR30">
        <v>5434083.7199999997</v>
      </c>
      <c r="XS30">
        <v>6380049.8099999996</v>
      </c>
      <c r="XT30">
        <v>5975020.8600000013</v>
      </c>
      <c r="XU30">
        <v>6781647.8899999997</v>
      </c>
      <c r="XV30">
        <v>4913968.6500000004</v>
      </c>
      <c r="XW30">
        <v>5416841.7200000007</v>
      </c>
      <c r="XX30">
        <v>5926146.9100000001</v>
      </c>
      <c r="XY30">
        <v>5499742.8499999996</v>
      </c>
      <c r="XZ30">
        <v>5573634.209999999</v>
      </c>
      <c r="YA30">
        <v>5286303.0799999991</v>
      </c>
      <c r="YB30">
        <v>6474691.3399999999</v>
      </c>
      <c r="YC30">
        <v>5855014.2100000009</v>
      </c>
      <c r="YD30">
        <v>388379833.82999998</v>
      </c>
      <c r="YE30">
        <v>8440867.8800000008</v>
      </c>
      <c r="YF30">
        <v>19387576.220000003</v>
      </c>
      <c r="YG30">
        <v>7618534.4800000004</v>
      </c>
      <c r="YH30">
        <v>63178557.160000004</v>
      </c>
      <c r="YI30">
        <v>11133851.6</v>
      </c>
      <c r="YJ30">
        <v>16874307.849999998</v>
      </c>
      <c r="YK30">
        <v>7115188.9499999993</v>
      </c>
      <c r="YL30">
        <v>28228340.620000001</v>
      </c>
      <c r="YM30">
        <v>39947037.36999999</v>
      </c>
      <c r="YN30">
        <v>14607688.189999998</v>
      </c>
      <c r="YO30">
        <v>7005654.29</v>
      </c>
      <c r="YP30">
        <v>5534320.9800000004</v>
      </c>
      <c r="YQ30">
        <v>11028944.040000001</v>
      </c>
      <c r="YR30">
        <v>5934443.5700000003</v>
      </c>
      <c r="YS30">
        <v>5922291.6100000003</v>
      </c>
      <c r="YT30">
        <v>7104892.6800000006</v>
      </c>
      <c r="YU30">
        <v>59514383.550000004</v>
      </c>
      <c r="YV30">
        <v>6293003.8499999996</v>
      </c>
      <c r="YW30">
        <v>7129087.6999999993</v>
      </c>
      <c r="YX30">
        <v>6280161.6699999999</v>
      </c>
      <c r="YY30">
        <v>7547738.6199999992</v>
      </c>
      <c r="YZ30">
        <v>4645790.16</v>
      </c>
      <c r="ZA30">
        <v>4066605.7100000004</v>
      </c>
      <c r="ZB30">
        <v>81727999.250000015</v>
      </c>
      <c r="ZC30">
        <v>4802097.8199999994</v>
      </c>
      <c r="ZD30">
        <v>7325864.3999999994</v>
      </c>
      <c r="ZE30">
        <v>7811391.0399999991</v>
      </c>
      <c r="ZF30">
        <v>3940415.73</v>
      </c>
      <c r="ZG30">
        <v>5609673.79</v>
      </c>
      <c r="ZH30">
        <v>5962174.2800000003</v>
      </c>
      <c r="ZI30">
        <v>6155919.7399999993</v>
      </c>
      <c r="ZJ30">
        <v>15311000.34</v>
      </c>
      <c r="ZK30">
        <v>126294640.00000001</v>
      </c>
      <c r="ZL30">
        <v>6248408.919999999</v>
      </c>
      <c r="ZM30">
        <v>12366458.4</v>
      </c>
      <c r="ZN30">
        <v>45624827.960000008</v>
      </c>
      <c r="ZO30">
        <v>14134481.829999998</v>
      </c>
      <c r="ZP30">
        <v>4704180.28</v>
      </c>
      <c r="ZQ30">
        <v>6055469.0499999998</v>
      </c>
      <c r="ZR30">
        <v>17414634.719999999</v>
      </c>
      <c r="ZS30">
        <v>13106028.91</v>
      </c>
      <c r="ZT30">
        <v>22472039.990000002</v>
      </c>
      <c r="ZU30">
        <v>4642285.4200000009</v>
      </c>
      <c r="ZV30">
        <v>9025314.7399999984</v>
      </c>
      <c r="ZW30">
        <v>3523453</v>
      </c>
      <c r="ZX30">
        <v>6816930.7999999998</v>
      </c>
      <c r="ZY30">
        <v>6764136.9799999995</v>
      </c>
      <c r="ZZ30">
        <v>5677008.6199999992</v>
      </c>
      <c r="AAA30">
        <v>5777988.2799999993</v>
      </c>
      <c r="AAB30">
        <v>4107217.1600000011</v>
      </c>
      <c r="AAC30">
        <v>9134647.9100000001</v>
      </c>
      <c r="AAD30">
        <v>8102699.1500000013</v>
      </c>
      <c r="AAE30">
        <v>5069408.6399999997</v>
      </c>
      <c r="AAF30">
        <v>5569858.7599999998</v>
      </c>
      <c r="AAG30">
        <v>61444251.489999995</v>
      </c>
      <c r="AAH30">
        <v>5521822.96</v>
      </c>
      <c r="AAI30">
        <v>5854821.629999999</v>
      </c>
      <c r="AAJ30">
        <v>6236261.6099999985</v>
      </c>
      <c r="AAK30">
        <v>3910267.6700000004</v>
      </c>
      <c r="AAL30">
        <v>7099373.5899999999</v>
      </c>
      <c r="AAM30">
        <v>3910459.87</v>
      </c>
      <c r="AAN30">
        <v>290479460.06</v>
      </c>
      <c r="AAO30">
        <v>5538936.4899999993</v>
      </c>
      <c r="AAP30">
        <v>5582483.3899999997</v>
      </c>
      <c r="AAQ30">
        <v>12704032.49</v>
      </c>
      <c r="AAR30">
        <v>10664446.079999998</v>
      </c>
      <c r="AAS30">
        <v>4131357.12</v>
      </c>
      <c r="AAT30">
        <v>5613142.0300000003</v>
      </c>
      <c r="AAU30">
        <v>14131198.32</v>
      </c>
      <c r="AAV30">
        <v>27846405.66</v>
      </c>
      <c r="AAW30">
        <v>7239446.8800000008</v>
      </c>
      <c r="AAX30">
        <v>8747552.5500000007</v>
      </c>
      <c r="AAY30">
        <v>49126611.890000001</v>
      </c>
      <c r="AAZ30">
        <v>20907901.510000002</v>
      </c>
      <c r="ABA30">
        <v>5375458.8799999999</v>
      </c>
      <c r="ABB30">
        <v>9069417.4499999993</v>
      </c>
      <c r="ABC30">
        <v>6626591.6600000001</v>
      </c>
      <c r="ABD30">
        <v>3505054.3100000005</v>
      </c>
      <c r="ABE30">
        <v>5321432.3099999996</v>
      </c>
      <c r="ABF30">
        <v>5334996.5999999996</v>
      </c>
      <c r="ABG30">
        <v>57087952.900000006</v>
      </c>
      <c r="ABH30">
        <v>49143614.089999996</v>
      </c>
      <c r="ABI30">
        <v>5645192.8300000001</v>
      </c>
      <c r="ABJ30">
        <v>5928597.0999999996</v>
      </c>
      <c r="ABK30">
        <v>7270749.0700000003</v>
      </c>
      <c r="ABL30">
        <v>6913927.4900000002</v>
      </c>
      <c r="ABM30">
        <v>6315707.7999999998</v>
      </c>
      <c r="ABN30">
        <v>82440112.620000005</v>
      </c>
      <c r="ABO30">
        <v>7109356.4299999997</v>
      </c>
      <c r="ABP30">
        <v>7328748.0600000005</v>
      </c>
      <c r="ABQ30">
        <v>11332019.869999999</v>
      </c>
      <c r="ABR30">
        <v>9714801.1199999992</v>
      </c>
      <c r="ABS30">
        <v>6806493.6499999994</v>
      </c>
      <c r="ABT30">
        <v>5584739.6200000001</v>
      </c>
      <c r="ABU30">
        <v>8519926.2000000011</v>
      </c>
      <c r="ABV30">
        <v>5249631.1899999995</v>
      </c>
      <c r="ABW30">
        <v>48555859.719999999</v>
      </c>
      <c r="ABX30">
        <v>3792814.87</v>
      </c>
      <c r="ABY30">
        <v>11473420.119999999</v>
      </c>
      <c r="ABZ30">
        <v>3752269.1399999992</v>
      </c>
      <c r="ACA30">
        <v>4701243.51</v>
      </c>
      <c r="ACB30">
        <v>19863530.16</v>
      </c>
      <c r="ACC30">
        <v>614940.18999999994</v>
      </c>
      <c r="ACD30">
        <v>6631224.3400000008</v>
      </c>
      <c r="ACE30">
        <v>4587370.879999999</v>
      </c>
      <c r="ACF30">
        <v>4055962.72</v>
      </c>
      <c r="ACG30">
        <v>3131029.2299999995</v>
      </c>
      <c r="ACH30">
        <v>294932074.23000002</v>
      </c>
      <c r="ACI30">
        <v>3836367.66</v>
      </c>
      <c r="ACJ30">
        <v>7550131.5499999998</v>
      </c>
      <c r="ACK30">
        <v>13015334.27</v>
      </c>
      <c r="ACL30">
        <v>6148520.54</v>
      </c>
      <c r="ACM30">
        <v>8337270.5999999996</v>
      </c>
      <c r="ACN30">
        <v>7203443.79</v>
      </c>
      <c r="ACO30">
        <v>39010397.739999995</v>
      </c>
      <c r="ACP30">
        <v>63170441.229999997</v>
      </c>
      <c r="ACQ30">
        <v>6179175.5600000005</v>
      </c>
      <c r="ACR30">
        <v>3491588.3500000006</v>
      </c>
      <c r="ACS30">
        <v>10099315.73</v>
      </c>
      <c r="ACT30">
        <v>12562299</v>
      </c>
      <c r="ACU30">
        <v>63249303.470000014</v>
      </c>
      <c r="ACV30">
        <v>8544926.6600000001</v>
      </c>
      <c r="ACW30">
        <v>9090118.5600000005</v>
      </c>
      <c r="ACX30">
        <v>4902087.1899999995</v>
      </c>
      <c r="ACY30">
        <v>5659082.3399999989</v>
      </c>
      <c r="ACZ30">
        <v>6940387.04</v>
      </c>
      <c r="ADA30">
        <v>7542025.2300000004</v>
      </c>
      <c r="ADB30">
        <v>5625153.0999999996</v>
      </c>
      <c r="ADC30">
        <v>3900874.4299999997</v>
      </c>
      <c r="ADD30">
        <v>4900498.8899999997</v>
      </c>
      <c r="ADE30">
        <v>25163836.069999997</v>
      </c>
      <c r="ADF30">
        <v>24531073.830000002</v>
      </c>
      <c r="ADG30">
        <v>6333805.0800000001</v>
      </c>
      <c r="ADH30">
        <v>4338016.13</v>
      </c>
      <c r="ADI30">
        <v>4126054.38</v>
      </c>
      <c r="ADJ30">
        <v>2915060.3199999994</v>
      </c>
      <c r="ADK30">
        <v>8054538.7099999981</v>
      </c>
      <c r="ADL30">
        <v>2758580.12</v>
      </c>
      <c r="ADM30">
        <v>8184377.1399999997</v>
      </c>
      <c r="ADN30">
        <v>186806779.17000002</v>
      </c>
      <c r="ADO30">
        <v>34537588.640000001</v>
      </c>
      <c r="ADP30">
        <v>17793117.539999999</v>
      </c>
      <c r="ADQ30">
        <v>13149564.279999999</v>
      </c>
      <c r="ADR30">
        <v>5078530.04</v>
      </c>
      <c r="ADS30">
        <v>2704800.7800000003</v>
      </c>
      <c r="ADT30">
        <v>22832231.790000003</v>
      </c>
      <c r="ADU30">
        <v>2917867.31</v>
      </c>
      <c r="ADV30">
        <v>193554078.61999997</v>
      </c>
      <c r="ADW30">
        <v>29819070.779999994</v>
      </c>
      <c r="ADX30">
        <v>25016774.510000005</v>
      </c>
      <c r="ADY30">
        <v>6602200.8499999987</v>
      </c>
      <c r="ADZ30">
        <v>5907393.0900000008</v>
      </c>
      <c r="AEA30">
        <v>8448462.1600000001</v>
      </c>
      <c r="AEB30">
        <v>8650584.0700000003</v>
      </c>
      <c r="AEC30">
        <v>6829163.4400000023</v>
      </c>
      <c r="AED30">
        <v>8588347.3699999992</v>
      </c>
      <c r="AEE30">
        <v>5234925.7499999991</v>
      </c>
      <c r="AEF30">
        <v>3715535.01</v>
      </c>
      <c r="AEG30">
        <v>10981003.4</v>
      </c>
      <c r="AEH30">
        <v>4323173.0900000008</v>
      </c>
      <c r="AEI30">
        <v>5627401.0800000001</v>
      </c>
      <c r="AEJ30">
        <v>7241828.4099999983</v>
      </c>
      <c r="AEK30">
        <v>7655364.3899999997</v>
      </c>
      <c r="AEL30">
        <v>4928215.3499999996</v>
      </c>
      <c r="AEM30">
        <v>18906648.020000003</v>
      </c>
      <c r="AEN30">
        <v>5704073.3900000006</v>
      </c>
      <c r="AEO30">
        <v>16642208.640000002</v>
      </c>
      <c r="AEP30">
        <v>109973133.89000002</v>
      </c>
      <c r="AEQ30">
        <v>9973604.5800000019</v>
      </c>
      <c r="AER30">
        <v>11590054.180000002</v>
      </c>
      <c r="AES30">
        <v>5976697.0500000007</v>
      </c>
      <c r="AET30">
        <v>5780640.4400000004</v>
      </c>
      <c r="AEU30">
        <v>21669715.730000004</v>
      </c>
      <c r="AEV30">
        <v>4294242.01</v>
      </c>
      <c r="AEW30">
        <v>8500847.4000000004</v>
      </c>
      <c r="AEX30">
        <v>5255832.8699999992</v>
      </c>
      <c r="AEY30">
        <v>7246340.8000000007</v>
      </c>
      <c r="AEZ30">
        <v>113031180.00000001</v>
      </c>
      <c r="AFA30">
        <v>68741726.099999994</v>
      </c>
      <c r="AFB30">
        <v>15566080.130000003</v>
      </c>
      <c r="AFC30">
        <v>11223327.200000001</v>
      </c>
      <c r="AFD30">
        <v>13490707.32</v>
      </c>
      <c r="AFE30">
        <v>10975693.809999997</v>
      </c>
      <c r="AFF30">
        <v>6303806.9100000001</v>
      </c>
      <c r="AFG30">
        <v>5673089.0899999999</v>
      </c>
      <c r="AFH30">
        <v>4774567.49</v>
      </c>
      <c r="AFI30">
        <v>6398991.5700000003</v>
      </c>
      <c r="AFJ30">
        <v>5724143.1899999995</v>
      </c>
      <c r="AFK30">
        <v>10088547.1</v>
      </c>
      <c r="AFL30">
        <v>12994641.059999997</v>
      </c>
      <c r="AFM30">
        <v>68522530.409999996</v>
      </c>
      <c r="AFN30">
        <v>9130098.8900000006</v>
      </c>
      <c r="AFO30">
        <v>3979794.84</v>
      </c>
      <c r="AFP30">
        <v>6352450.5900000008</v>
      </c>
      <c r="AFQ30">
        <v>6711523.2000000002</v>
      </c>
      <c r="AFR30">
        <v>6675328.0699999994</v>
      </c>
      <c r="AFS30">
        <v>4633712.34</v>
      </c>
      <c r="AFT30">
        <v>12093785.880000001</v>
      </c>
      <c r="AFU30">
        <v>14951742.610000001</v>
      </c>
      <c r="AFV30">
        <v>5547695.7300000023</v>
      </c>
      <c r="AFW30">
        <v>19162729.57</v>
      </c>
      <c r="AFX30">
        <v>5942835.2199999997</v>
      </c>
      <c r="AFY30">
        <v>64584645.369999997</v>
      </c>
      <c r="AFZ30">
        <v>4959428.6800000006</v>
      </c>
      <c r="AGA30">
        <v>4163739.1200000006</v>
      </c>
      <c r="AGB30">
        <v>4076353.0399999996</v>
      </c>
      <c r="AGC30">
        <v>14880648.200000001</v>
      </c>
      <c r="AGD30">
        <v>5486319.1900000004</v>
      </c>
      <c r="AGE30">
        <v>2464268.9199999995</v>
      </c>
      <c r="AGF30">
        <v>4013125.39</v>
      </c>
      <c r="AGG30">
        <v>3534917.0600000005</v>
      </c>
      <c r="AGH30">
        <v>4745442.8000000007</v>
      </c>
      <c r="AGI30">
        <v>6555014.4000000004</v>
      </c>
      <c r="AGJ30">
        <v>155511449.18999997</v>
      </c>
      <c r="AGK30">
        <v>32406039.639999997</v>
      </c>
      <c r="AGL30">
        <v>9660690.6900000013</v>
      </c>
      <c r="AGM30">
        <v>6196592.4999999991</v>
      </c>
      <c r="AGN30">
        <v>13875192.930000002</v>
      </c>
      <c r="AGO30">
        <v>21606755.299999997</v>
      </c>
      <c r="AGP30">
        <v>5958643.5099999998</v>
      </c>
      <c r="AGQ30">
        <v>6236460.3599999994</v>
      </c>
      <c r="AGR30">
        <v>186550395.28</v>
      </c>
      <c r="AGS30">
        <v>109467473.02</v>
      </c>
      <c r="AGT30">
        <v>9533488.589999998</v>
      </c>
      <c r="AGU30">
        <v>12000967</v>
      </c>
      <c r="AGV30">
        <v>31628586.299999993</v>
      </c>
      <c r="AGW30">
        <v>12176756.140000001</v>
      </c>
      <c r="AGX30">
        <v>12723417.379999999</v>
      </c>
      <c r="AGY30">
        <v>8666321.4499999993</v>
      </c>
      <c r="AGZ30">
        <v>3762235.81</v>
      </c>
      <c r="AHA30">
        <v>10149347.699999997</v>
      </c>
      <c r="AHB30">
        <v>16308640.34</v>
      </c>
      <c r="AHC30">
        <v>6984288.8699999992</v>
      </c>
      <c r="AHD30">
        <v>5908046.4900000002</v>
      </c>
      <c r="AHE30">
        <v>7728585.1600000001</v>
      </c>
      <c r="AHF30">
        <v>4319558.9700000007</v>
      </c>
      <c r="AHG30">
        <v>4246843.97</v>
      </c>
      <c r="AHH30">
        <v>5937218.4300000006</v>
      </c>
      <c r="AHI30">
        <v>45906643.860000007</v>
      </c>
      <c r="AHJ30">
        <v>4196226.3600000003</v>
      </c>
      <c r="AHK30">
        <v>3677468.14</v>
      </c>
      <c r="AHL30">
        <v>5865181.0199999986</v>
      </c>
      <c r="AHM30">
        <v>14459270.76</v>
      </c>
      <c r="AHN30">
        <v>4778306.96</v>
      </c>
      <c r="AHO30">
        <v>5578976.0200000014</v>
      </c>
      <c r="AHR30" t="b">
        <f t="shared" si="0"/>
        <v>1</v>
      </c>
      <c r="AHS30" s="4">
        <v>25</v>
      </c>
      <c r="AHT30" s="4" t="s">
        <v>1015</v>
      </c>
    </row>
    <row r="31" spans="1:904" ht="21" x14ac:dyDescent="0.4">
      <c r="A31" s="36">
        <v>25</v>
      </c>
      <c r="B31" s="22" t="s">
        <v>1017</v>
      </c>
      <c r="C31" t="s">
        <v>1018</v>
      </c>
      <c r="D31">
        <v>24885227.780000001</v>
      </c>
      <c r="E31">
        <v>1753865.6</v>
      </c>
      <c r="F31">
        <v>156967.35999999999</v>
      </c>
      <c r="G31">
        <v>4986011.3499999996</v>
      </c>
      <c r="H31">
        <v>371610.55</v>
      </c>
      <c r="I31">
        <v>488909.89999999997</v>
      </c>
      <c r="J31">
        <v>607227.06000000006</v>
      </c>
      <c r="K31">
        <v>5944478.2300000004</v>
      </c>
      <c r="L31">
        <v>3564524.36</v>
      </c>
      <c r="M31">
        <v>397233.31</v>
      </c>
      <c r="N31">
        <v>785388.69</v>
      </c>
      <c r="O31">
        <v>406692.15</v>
      </c>
      <c r="P31">
        <v>3915538.8000000003</v>
      </c>
      <c r="Q31">
        <v>397960.1</v>
      </c>
      <c r="R31">
        <v>98072.15</v>
      </c>
      <c r="S31">
        <v>1280016.23</v>
      </c>
      <c r="T31">
        <v>840181.9</v>
      </c>
      <c r="U31">
        <v>0</v>
      </c>
      <c r="V31">
        <v>1109792.98</v>
      </c>
      <c r="W31">
        <v>304143.45</v>
      </c>
      <c r="X31">
        <v>1021942.55</v>
      </c>
      <c r="Y31">
        <v>342536.75</v>
      </c>
      <c r="Z31">
        <v>94308.4</v>
      </c>
      <c r="AA31">
        <v>132439.02000000002</v>
      </c>
      <c r="AB31">
        <v>18851172.420000002</v>
      </c>
      <c r="AC31">
        <v>345206.25</v>
      </c>
      <c r="AD31">
        <v>2187806.0300000003</v>
      </c>
      <c r="AE31">
        <v>26186.75</v>
      </c>
      <c r="AF31">
        <v>2063848.6199999999</v>
      </c>
      <c r="AG31">
        <v>2117706.9900000002</v>
      </c>
      <c r="AH31">
        <v>1745909.05</v>
      </c>
      <c r="AI31">
        <v>932184.82000000007</v>
      </c>
      <c r="AJ31">
        <v>221163.8</v>
      </c>
      <c r="AK31">
        <v>125256.78</v>
      </c>
      <c r="AL31">
        <v>1170041.29</v>
      </c>
      <c r="AM31">
        <v>120741.20000000001</v>
      </c>
      <c r="AN31">
        <v>1173396.3</v>
      </c>
      <c r="AO31">
        <v>22951.05</v>
      </c>
      <c r="AP31">
        <v>287439.34999999998</v>
      </c>
      <c r="AQ31">
        <v>503063</v>
      </c>
      <c r="AR31">
        <v>3249</v>
      </c>
      <c r="AS31">
        <v>69846.84</v>
      </c>
      <c r="AT31">
        <v>256186.23</v>
      </c>
      <c r="AU31">
        <v>3422.85</v>
      </c>
      <c r="AV31">
        <v>95893</v>
      </c>
      <c r="AW31">
        <v>4427</v>
      </c>
      <c r="AX31">
        <v>1672</v>
      </c>
      <c r="AY31">
        <v>255752.14999999997</v>
      </c>
      <c r="AZ31">
        <v>0</v>
      </c>
      <c r="BA31">
        <v>0</v>
      </c>
      <c r="BB31">
        <v>10806343.040000001</v>
      </c>
      <c r="BC31">
        <v>1127042</v>
      </c>
      <c r="BD31">
        <v>1512884.7000000002</v>
      </c>
      <c r="BE31">
        <v>2478036.5499999998</v>
      </c>
      <c r="BF31">
        <v>1150</v>
      </c>
      <c r="BG31">
        <v>937696.6399999999</v>
      </c>
      <c r="BH31">
        <v>2853584.35</v>
      </c>
      <c r="BI31">
        <v>19152707.18</v>
      </c>
      <c r="BJ31">
        <v>19770.900000000001</v>
      </c>
      <c r="BK31">
        <v>115808.3125</v>
      </c>
      <c r="BL31">
        <v>145508.41</v>
      </c>
      <c r="BM31">
        <v>383759.88</v>
      </c>
      <c r="BN31">
        <v>213103.05</v>
      </c>
      <c r="BO31">
        <v>298780.15000000002</v>
      </c>
      <c r="BP31">
        <v>105291.7</v>
      </c>
      <c r="BQ31">
        <v>80036.33</v>
      </c>
      <c r="BR31">
        <v>157073.26</v>
      </c>
      <c r="BS31">
        <v>347967.07999999996</v>
      </c>
      <c r="BT31">
        <v>112321.02</v>
      </c>
      <c r="BU31">
        <v>1827257.1</v>
      </c>
      <c r="BV31">
        <v>157913.72999999998</v>
      </c>
      <c r="BW31">
        <v>392359.52999999997</v>
      </c>
      <c r="BX31">
        <v>661979.5</v>
      </c>
      <c r="BY31">
        <v>193239.7</v>
      </c>
      <c r="BZ31">
        <v>12656.85</v>
      </c>
      <c r="CA31">
        <v>20560.849999999999</v>
      </c>
      <c r="CB31">
        <v>77080.160000000003</v>
      </c>
      <c r="CC31">
        <v>3027.65</v>
      </c>
      <c r="CD31">
        <v>30614.95</v>
      </c>
      <c r="CE31">
        <v>0</v>
      </c>
      <c r="CF31">
        <v>0</v>
      </c>
      <c r="CG31">
        <v>6157726.4000000004</v>
      </c>
      <c r="CH31">
        <v>184395.48</v>
      </c>
      <c r="CI31">
        <v>1039217.62</v>
      </c>
      <c r="CJ31">
        <v>83189.36</v>
      </c>
      <c r="CK31">
        <v>164053.22</v>
      </c>
      <c r="CL31">
        <v>0</v>
      </c>
      <c r="CM31">
        <v>27932.85</v>
      </c>
      <c r="CN31">
        <v>48630.69</v>
      </c>
      <c r="CO31">
        <v>0</v>
      </c>
      <c r="CP31">
        <v>22980.5</v>
      </c>
      <c r="CQ31">
        <v>7714.2</v>
      </c>
      <c r="CR31">
        <v>59016.38</v>
      </c>
      <c r="CS31">
        <v>11941.5</v>
      </c>
      <c r="CT31">
        <v>7953231.6999999993</v>
      </c>
      <c r="CU31">
        <v>373245.01</v>
      </c>
      <c r="CV31">
        <v>106693.54999999999</v>
      </c>
      <c r="CW31">
        <v>423418.01</v>
      </c>
      <c r="CX31">
        <v>50437.41</v>
      </c>
      <c r="CY31">
        <v>247516.30000000002</v>
      </c>
      <c r="CZ31">
        <v>113525</v>
      </c>
      <c r="DA31">
        <v>143954.45000000001</v>
      </c>
      <c r="DB31">
        <v>1483739.8499999999</v>
      </c>
      <c r="DC31">
        <v>519162.24</v>
      </c>
      <c r="DD31">
        <v>6914</v>
      </c>
      <c r="DE31">
        <v>3597806.55</v>
      </c>
      <c r="DF31">
        <v>0</v>
      </c>
      <c r="DG31">
        <v>0</v>
      </c>
      <c r="DH31">
        <v>24320.55</v>
      </c>
      <c r="DI31">
        <v>77939.899999999994</v>
      </c>
      <c r="DJ31">
        <v>311426.45</v>
      </c>
      <c r="DK31">
        <v>158924.54999999999</v>
      </c>
      <c r="DL31">
        <v>380892.33</v>
      </c>
      <c r="DM31">
        <v>9893661.0499999989</v>
      </c>
      <c r="DN31">
        <v>2870881.41</v>
      </c>
      <c r="DO31">
        <v>536321.91</v>
      </c>
      <c r="DP31">
        <v>190155.33000000002</v>
      </c>
      <c r="DQ31">
        <v>4931889.21</v>
      </c>
      <c r="DR31">
        <v>106301.5</v>
      </c>
      <c r="DS31">
        <v>1458615.4400000002</v>
      </c>
      <c r="DT31">
        <v>517675.87</v>
      </c>
      <c r="DU31">
        <v>242160.46000000002</v>
      </c>
      <c r="DV31">
        <v>0</v>
      </c>
      <c r="DW31">
        <v>52845</v>
      </c>
      <c r="DX31">
        <v>84494.64</v>
      </c>
      <c r="DY31">
        <v>80984.239999999991</v>
      </c>
      <c r="DZ31">
        <v>263637.34999999998</v>
      </c>
      <c r="EA31">
        <v>1160397.5</v>
      </c>
      <c r="EB31">
        <v>1703398.3800000001</v>
      </c>
      <c r="EC31">
        <v>200654.25</v>
      </c>
      <c r="ED31">
        <v>682468.01</v>
      </c>
      <c r="EE31">
        <v>84472.86</v>
      </c>
      <c r="EF31">
        <v>43918</v>
      </c>
      <c r="EG31">
        <v>90546.25</v>
      </c>
      <c r="EH31">
        <v>117679.35</v>
      </c>
      <c r="EI31">
        <v>0</v>
      </c>
      <c r="EJ31">
        <v>244684</v>
      </c>
      <c r="EK31">
        <v>0</v>
      </c>
      <c r="EL31">
        <v>0</v>
      </c>
      <c r="EM31">
        <v>0</v>
      </c>
      <c r="EN31">
        <v>2774550.24</v>
      </c>
      <c r="EO31">
        <v>143963.75</v>
      </c>
      <c r="EP31">
        <v>0</v>
      </c>
      <c r="EQ31">
        <v>464709.6</v>
      </c>
      <c r="ER31">
        <v>113120.57</v>
      </c>
      <c r="ES31">
        <v>95877.33</v>
      </c>
      <c r="ET31">
        <v>398368.25</v>
      </c>
      <c r="EU31">
        <v>333083.74</v>
      </c>
      <c r="EV31">
        <v>87619.450000000012</v>
      </c>
      <c r="EW31">
        <v>14760876.789999999</v>
      </c>
      <c r="EX31">
        <v>257334.90000000002</v>
      </c>
      <c r="EY31">
        <v>385891.35</v>
      </c>
      <c r="EZ31">
        <v>317161.34999999998</v>
      </c>
      <c r="FA31">
        <v>143235.15</v>
      </c>
      <c r="FB31">
        <v>183462.75</v>
      </c>
      <c r="FC31">
        <v>260793.92</v>
      </c>
      <c r="FD31">
        <v>99452.2</v>
      </c>
      <c r="FE31">
        <v>128106.65</v>
      </c>
      <c r="FF31">
        <v>193611.1</v>
      </c>
      <c r="FG31">
        <v>145466.32</v>
      </c>
      <c r="FH31">
        <v>453480.17000000004</v>
      </c>
      <c r="FI31">
        <v>28366956.129999999</v>
      </c>
      <c r="FJ31">
        <v>0</v>
      </c>
      <c r="FK31">
        <v>65411.15</v>
      </c>
      <c r="FL31">
        <v>75400</v>
      </c>
      <c r="FM31">
        <v>28687</v>
      </c>
      <c r="FN31">
        <v>318086.25</v>
      </c>
      <c r="FO31">
        <v>34876.1</v>
      </c>
      <c r="FP31">
        <v>6156.95</v>
      </c>
      <c r="FQ31">
        <v>2874578.68</v>
      </c>
      <c r="FR31">
        <v>0</v>
      </c>
      <c r="FS31">
        <v>0</v>
      </c>
      <c r="FT31">
        <v>0</v>
      </c>
      <c r="FU31">
        <v>280</v>
      </c>
      <c r="FV31">
        <v>54473.719999999994</v>
      </c>
      <c r="FW31">
        <v>0</v>
      </c>
      <c r="FX31">
        <v>0</v>
      </c>
      <c r="FY31">
        <v>0</v>
      </c>
      <c r="FZ31">
        <v>0</v>
      </c>
      <c r="GA31">
        <v>9895.5</v>
      </c>
      <c r="GB31">
        <v>21948.799999999999</v>
      </c>
      <c r="GC31">
        <v>0</v>
      </c>
      <c r="GD31">
        <v>0</v>
      </c>
      <c r="GE31">
        <v>51433.71</v>
      </c>
      <c r="GF31">
        <v>26274.5</v>
      </c>
      <c r="GG31">
        <v>24260.620000000003</v>
      </c>
      <c r="GH31">
        <v>0</v>
      </c>
      <c r="GI31">
        <v>1024662.47</v>
      </c>
      <c r="GJ31">
        <v>29681.96</v>
      </c>
      <c r="GK31">
        <v>287248.42</v>
      </c>
      <c r="GL31">
        <v>0</v>
      </c>
      <c r="GM31">
        <v>15980.85</v>
      </c>
      <c r="GN31">
        <v>12645.25</v>
      </c>
      <c r="GO31">
        <v>98791.75</v>
      </c>
      <c r="GP31">
        <v>55396.4</v>
      </c>
      <c r="GQ31">
        <v>1645994.78</v>
      </c>
      <c r="GR31">
        <v>248312.9</v>
      </c>
      <c r="GS31">
        <v>63193.52</v>
      </c>
      <c r="GT31">
        <v>1525236.3599999999</v>
      </c>
      <c r="GU31">
        <v>33806.699999999997</v>
      </c>
      <c r="GV31">
        <v>33963.449999999997</v>
      </c>
      <c r="GW31">
        <v>364460.85</v>
      </c>
      <c r="GX31">
        <v>79898.429999999993</v>
      </c>
      <c r="GY31">
        <v>5397828.8900000006</v>
      </c>
      <c r="GZ31">
        <v>0</v>
      </c>
      <c r="HA31">
        <v>0</v>
      </c>
      <c r="HB31">
        <v>16030.6</v>
      </c>
      <c r="HC31">
        <v>4592599.3100000005</v>
      </c>
      <c r="HD31">
        <v>2190.5</v>
      </c>
      <c r="HE31">
        <v>3967.2</v>
      </c>
      <c r="HF31">
        <v>301606.95</v>
      </c>
      <c r="HG31">
        <v>0</v>
      </c>
      <c r="HH31">
        <v>0</v>
      </c>
      <c r="HI31">
        <v>109706</v>
      </c>
      <c r="HJ31">
        <v>1474560.5999999999</v>
      </c>
      <c r="HK31">
        <v>99357.65</v>
      </c>
      <c r="HL31">
        <v>1089821</v>
      </c>
      <c r="HM31">
        <v>190000</v>
      </c>
      <c r="HN31">
        <v>134689.04</v>
      </c>
      <c r="HO31">
        <v>125210.95</v>
      </c>
      <c r="HP31">
        <v>503895.29</v>
      </c>
      <c r="HQ31">
        <v>198513.90000000002</v>
      </c>
      <c r="HR31">
        <v>165170</v>
      </c>
      <c r="HS31">
        <v>1040566.5</v>
      </c>
      <c r="HT31">
        <v>74974.95</v>
      </c>
      <c r="HU31">
        <v>58958.9</v>
      </c>
      <c r="HV31">
        <v>52304.87</v>
      </c>
      <c r="HW31">
        <v>0</v>
      </c>
      <c r="HX31">
        <v>1192514.81</v>
      </c>
      <c r="HY31">
        <v>208182.35</v>
      </c>
      <c r="HZ31">
        <v>65393.25</v>
      </c>
      <c r="IA31">
        <v>131599.70000000001</v>
      </c>
      <c r="IB31">
        <v>0</v>
      </c>
      <c r="IC31">
        <v>1206003.04</v>
      </c>
      <c r="ID31">
        <v>52150.97</v>
      </c>
      <c r="IE31">
        <v>0</v>
      </c>
      <c r="IF31">
        <v>0</v>
      </c>
      <c r="IG31">
        <v>18635.2</v>
      </c>
      <c r="IH31">
        <v>733162.39999999991</v>
      </c>
      <c r="II31">
        <v>435734.94</v>
      </c>
      <c r="IJ31">
        <v>118595.7</v>
      </c>
      <c r="IK31">
        <v>0</v>
      </c>
      <c r="IL31">
        <v>977.5</v>
      </c>
      <c r="IM31">
        <v>0</v>
      </c>
      <c r="IN31">
        <v>14076.5</v>
      </c>
      <c r="IO31">
        <v>239238.9</v>
      </c>
      <c r="IP31">
        <v>165361.75</v>
      </c>
      <c r="IQ31">
        <v>0</v>
      </c>
      <c r="IR31">
        <v>127647.03</v>
      </c>
      <c r="IS31">
        <v>55442435.960000001</v>
      </c>
      <c r="IT31">
        <v>2647131.65</v>
      </c>
      <c r="IU31">
        <v>136858.9</v>
      </c>
      <c r="IV31">
        <v>0</v>
      </c>
      <c r="IW31">
        <v>1185810.6400000001</v>
      </c>
      <c r="IX31">
        <v>0</v>
      </c>
      <c r="IY31">
        <v>0</v>
      </c>
      <c r="IZ31">
        <v>0</v>
      </c>
      <c r="JA31">
        <v>128749.70000000001</v>
      </c>
      <c r="JB31">
        <v>43802.36</v>
      </c>
      <c r="JC31">
        <v>807583.60000000009</v>
      </c>
      <c r="JD31">
        <v>0</v>
      </c>
      <c r="JE31">
        <v>16045808.029999999</v>
      </c>
      <c r="JF31">
        <v>107271.93</v>
      </c>
      <c r="JG31">
        <v>0</v>
      </c>
      <c r="JH31">
        <v>645646.61</v>
      </c>
      <c r="JI31">
        <v>0</v>
      </c>
      <c r="JJ31">
        <v>0</v>
      </c>
      <c r="JK31">
        <v>2130025.0300000003</v>
      </c>
      <c r="JL31">
        <v>74921.03</v>
      </c>
      <c r="JM31">
        <v>0</v>
      </c>
      <c r="JN31">
        <v>158035</v>
      </c>
      <c r="JO31">
        <v>0</v>
      </c>
      <c r="JP31">
        <v>179886.95</v>
      </c>
      <c r="JQ31">
        <v>18045.240000000002</v>
      </c>
      <c r="JR31">
        <v>96428</v>
      </c>
      <c r="JS31">
        <v>0</v>
      </c>
      <c r="JT31">
        <v>11973</v>
      </c>
      <c r="JU31">
        <v>0</v>
      </c>
      <c r="JV31">
        <v>118518.2</v>
      </c>
      <c r="JW31">
        <v>0</v>
      </c>
      <c r="JX31">
        <v>0</v>
      </c>
      <c r="JY31">
        <v>0</v>
      </c>
      <c r="JZ31">
        <v>34823815.810000002</v>
      </c>
      <c r="KA31">
        <v>1385436</v>
      </c>
      <c r="KB31">
        <v>0</v>
      </c>
      <c r="KC31">
        <v>0</v>
      </c>
      <c r="KD31">
        <v>0</v>
      </c>
      <c r="KE31">
        <v>0</v>
      </c>
      <c r="KF31">
        <v>1395797.5</v>
      </c>
      <c r="KG31">
        <v>0</v>
      </c>
      <c r="KH31">
        <v>0</v>
      </c>
      <c r="KI31">
        <v>0</v>
      </c>
      <c r="KJ31">
        <v>84392.5</v>
      </c>
      <c r="KK31">
        <v>0</v>
      </c>
      <c r="KL31">
        <v>0</v>
      </c>
      <c r="KM31">
        <v>198913.85</v>
      </c>
      <c r="KN31">
        <v>0</v>
      </c>
      <c r="KO31">
        <v>236706.91</v>
      </c>
      <c r="KP31">
        <v>0</v>
      </c>
      <c r="KQ31">
        <v>0</v>
      </c>
      <c r="KR31">
        <v>0</v>
      </c>
      <c r="KS31">
        <v>18060</v>
      </c>
      <c r="KT31">
        <v>0</v>
      </c>
      <c r="KU31">
        <v>28333.75</v>
      </c>
      <c r="KV31">
        <v>0</v>
      </c>
      <c r="KW31">
        <v>4032</v>
      </c>
      <c r="KX31">
        <v>770007.99</v>
      </c>
      <c r="KY31">
        <v>324560.84999999998</v>
      </c>
      <c r="KZ31">
        <v>0</v>
      </c>
      <c r="LA31">
        <v>0</v>
      </c>
      <c r="LB31">
        <v>0</v>
      </c>
      <c r="LC31">
        <v>193500.75</v>
      </c>
      <c r="LD31">
        <v>4745917.29</v>
      </c>
      <c r="LE31">
        <v>56851.8</v>
      </c>
      <c r="LF31">
        <v>313405.3</v>
      </c>
      <c r="LG31">
        <v>0</v>
      </c>
      <c r="LH31">
        <v>0</v>
      </c>
      <c r="LI31">
        <v>1972672.5</v>
      </c>
      <c r="LJ31">
        <v>0</v>
      </c>
      <c r="LK31">
        <v>219319.85</v>
      </c>
      <c r="LL31">
        <v>20930.25</v>
      </c>
      <c r="LM31">
        <v>0</v>
      </c>
      <c r="LN31">
        <v>150238.70000000001</v>
      </c>
      <c r="LO31">
        <v>0</v>
      </c>
      <c r="LP31">
        <v>0</v>
      </c>
      <c r="LQ31">
        <v>0</v>
      </c>
      <c r="LR31">
        <v>0</v>
      </c>
      <c r="LS31">
        <v>250</v>
      </c>
      <c r="LT31">
        <v>40372432.759999998</v>
      </c>
      <c r="LU31">
        <v>4888893.66</v>
      </c>
      <c r="LV31">
        <v>0</v>
      </c>
      <c r="LW31">
        <v>983228.62999999989</v>
      </c>
      <c r="LX31">
        <v>47866.22</v>
      </c>
      <c r="LY31">
        <v>249891.84999999998</v>
      </c>
      <c r="LZ31">
        <v>0</v>
      </c>
      <c r="MA31">
        <v>0</v>
      </c>
      <c r="MB31">
        <v>0</v>
      </c>
      <c r="MC31">
        <v>0</v>
      </c>
      <c r="MD31">
        <v>0</v>
      </c>
      <c r="ME31">
        <v>0</v>
      </c>
      <c r="MF31">
        <v>10745628.649999999</v>
      </c>
      <c r="MG31">
        <v>736971.53</v>
      </c>
      <c r="MH31">
        <v>275038.3</v>
      </c>
      <c r="MI31">
        <v>67697.95</v>
      </c>
      <c r="MJ31">
        <v>69419.350000000006</v>
      </c>
      <c r="MK31">
        <v>626636.15</v>
      </c>
      <c r="ML31">
        <v>230141.3</v>
      </c>
      <c r="MM31">
        <v>30569.1</v>
      </c>
      <c r="MN31">
        <v>619339.19999999995</v>
      </c>
      <c r="MO31">
        <v>173755</v>
      </c>
      <c r="MP31">
        <v>91556.25</v>
      </c>
      <c r="MQ31">
        <v>208583.85</v>
      </c>
      <c r="MR31">
        <v>895420.6</v>
      </c>
      <c r="MS31">
        <v>2817272.88</v>
      </c>
      <c r="MT31">
        <v>2856771.41</v>
      </c>
      <c r="MU31">
        <v>1333647.05</v>
      </c>
      <c r="MV31">
        <v>318715.5</v>
      </c>
      <c r="MW31">
        <v>633992.17999999993</v>
      </c>
      <c r="MX31">
        <v>1644206.33</v>
      </c>
      <c r="MY31">
        <v>3091903.72</v>
      </c>
      <c r="MZ31">
        <v>0</v>
      </c>
      <c r="NA31">
        <v>140546.80000000002</v>
      </c>
      <c r="NB31">
        <v>91450.799999999988</v>
      </c>
      <c r="NC31">
        <v>4258252</v>
      </c>
      <c r="ND31">
        <v>2138336.9299999997</v>
      </c>
      <c r="NE31">
        <v>606783.55000000005</v>
      </c>
      <c r="NF31">
        <v>0</v>
      </c>
      <c r="NG31">
        <v>662456.85000000009</v>
      </c>
      <c r="NH31">
        <v>580328.53</v>
      </c>
      <c r="NI31">
        <v>1771445</v>
      </c>
      <c r="NJ31">
        <v>123.64</v>
      </c>
      <c r="NK31">
        <v>143920.25</v>
      </c>
      <c r="NL31">
        <v>0</v>
      </c>
      <c r="NM31">
        <v>455106.05</v>
      </c>
      <c r="NN31">
        <v>768690.8899999999</v>
      </c>
      <c r="NO31">
        <v>9254242.5600000005</v>
      </c>
      <c r="NP31">
        <v>348784.9</v>
      </c>
      <c r="NQ31">
        <v>338670.25</v>
      </c>
      <c r="NR31">
        <v>1555761.7999999998</v>
      </c>
      <c r="NS31">
        <v>193106.44</v>
      </c>
      <c r="NT31">
        <v>0</v>
      </c>
      <c r="NU31">
        <v>769614.95</v>
      </c>
      <c r="NV31">
        <v>155273.98000000001</v>
      </c>
      <c r="NW31">
        <v>2454500.62</v>
      </c>
      <c r="NX31">
        <v>515929.80000000005</v>
      </c>
      <c r="NY31">
        <v>103748.75</v>
      </c>
      <c r="NZ31">
        <v>88971.3</v>
      </c>
      <c r="OA31">
        <v>566605.70000000007</v>
      </c>
      <c r="OB31">
        <v>266495.90000000002</v>
      </c>
      <c r="OC31">
        <v>76161</v>
      </c>
      <c r="OD31">
        <v>2414425.48</v>
      </c>
      <c r="OE31">
        <v>177046.36</v>
      </c>
      <c r="OF31">
        <v>19026345.719999999</v>
      </c>
      <c r="OG31">
        <v>1345075.56</v>
      </c>
      <c r="OH31">
        <v>871785.7</v>
      </c>
      <c r="OI31">
        <v>0</v>
      </c>
      <c r="OJ31">
        <v>1685471.95</v>
      </c>
      <c r="OK31">
        <v>0</v>
      </c>
      <c r="OL31">
        <v>0</v>
      </c>
      <c r="OM31">
        <v>4403006.8</v>
      </c>
      <c r="ON31">
        <v>0</v>
      </c>
      <c r="OO31">
        <v>101368.79999999999</v>
      </c>
      <c r="OP31">
        <v>81188.649999999994</v>
      </c>
      <c r="OQ31">
        <v>0</v>
      </c>
      <c r="OR31">
        <v>9290472.7799999993</v>
      </c>
      <c r="OS31">
        <v>227433.78</v>
      </c>
      <c r="OT31">
        <v>606828.40999999992</v>
      </c>
      <c r="OU31">
        <v>1570956.3900000001</v>
      </c>
      <c r="OV31">
        <v>3495833.3200000003</v>
      </c>
      <c r="OW31">
        <v>3399713.6</v>
      </c>
      <c r="OX31">
        <v>596723.74</v>
      </c>
      <c r="OY31">
        <v>699650.3</v>
      </c>
      <c r="OZ31">
        <v>315745.59000000003</v>
      </c>
      <c r="PA31">
        <v>20684242.48</v>
      </c>
      <c r="PB31">
        <v>156205</v>
      </c>
      <c r="PC31">
        <v>331729.7</v>
      </c>
      <c r="PD31">
        <v>10771</v>
      </c>
      <c r="PE31">
        <v>714151.16</v>
      </c>
      <c r="PF31">
        <v>0</v>
      </c>
      <c r="PG31">
        <v>0</v>
      </c>
      <c r="PH31">
        <v>244435.62</v>
      </c>
      <c r="PI31">
        <v>73959.399999999994</v>
      </c>
      <c r="PJ31">
        <v>298284.67</v>
      </c>
      <c r="PK31">
        <v>1195177.9099999999</v>
      </c>
      <c r="PL31">
        <v>34900.15</v>
      </c>
      <c r="PM31">
        <v>361562.4</v>
      </c>
      <c r="PN31">
        <v>2014584.88</v>
      </c>
      <c r="PO31">
        <v>351410.55</v>
      </c>
      <c r="PP31">
        <v>27223.190000000002</v>
      </c>
      <c r="PQ31">
        <v>10385.4</v>
      </c>
      <c r="PR31">
        <v>43202.73</v>
      </c>
      <c r="PS31">
        <v>1666223.2999999998</v>
      </c>
      <c r="PT31">
        <v>882527.65</v>
      </c>
      <c r="PU31">
        <v>0</v>
      </c>
      <c r="PV31">
        <v>25906.37</v>
      </c>
      <c r="PW31">
        <v>1875151.6</v>
      </c>
      <c r="PX31">
        <v>32596.159999999996</v>
      </c>
      <c r="PY31">
        <v>3075.3</v>
      </c>
      <c r="PZ31">
        <v>927946.23</v>
      </c>
      <c r="QA31">
        <v>117851.06</v>
      </c>
      <c r="QB31">
        <v>0</v>
      </c>
      <c r="QC31">
        <v>296623.05</v>
      </c>
      <c r="QD31">
        <v>0</v>
      </c>
      <c r="QE31">
        <v>0</v>
      </c>
      <c r="QF31">
        <v>283777.49</v>
      </c>
      <c r="QG31">
        <v>0</v>
      </c>
      <c r="QH31">
        <v>1966</v>
      </c>
      <c r="QI31">
        <v>51431.1</v>
      </c>
      <c r="QJ31">
        <v>332.5</v>
      </c>
      <c r="QK31">
        <v>0</v>
      </c>
      <c r="QL31">
        <v>639875.90999999992</v>
      </c>
      <c r="QM31">
        <v>535506.75</v>
      </c>
      <c r="QN31">
        <v>266949.07</v>
      </c>
      <c r="QO31">
        <v>0</v>
      </c>
      <c r="QP31">
        <v>50462.1</v>
      </c>
      <c r="QQ31">
        <v>0</v>
      </c>
      <c r="QR31">
        <v>0</v>
      </c>
      <c r="QS31">
        <v>39932934.899999999</v>
      </c>
      <c r="QT31">
        <v>0</v>
      </c>
      <c r="QU31">
        <v>377727.55</v>
      </c>
      <c r="QV31">
        <v>84088.3</v>
      </c>
      <c r="QW31">
        <v>0</v>
      </c>
      <c r="QX31">
        <v>297048.14</v>
      </c>
      <c r="QY31">
        <v>115990.72</v>
      </c>
      <c r="QZ31">
        <v>425282.05</v>
      </c>
      <c r="RA31">
        <v>100958.88</v>
      </c>
      <c r="RB31">
        <v>153907.12</v>
      </c>
      <c r="RC31">
        <v>1966.5</v>
      </c>
      <c r="RD31">
        <v>42469.75</v>
      </c>
      <c r="RE31">
        <v>86939.54</v>
      </c>
      <c r="RF31">
        <v>2398927.36</v>
      </c>
      <c r="RG31">
        <v>45086.1</v>
      </c>
      <c r="RH31">
        <v>0</v>
      </c>
      <c r="RI31">
        <v>498888.52</v>
      </c>
      <c r="RJ31">
        <v>246782.15</v>
      </c>
      <c r="RK31">
        <v>1000426.7</v>
      </c>
      <c r="RL31">
        <v>110258.6</v>
      </c>
      <c r="RM31">
        <v>1119.0999999999999</v>
      </c>
      <c r="RN31">
        <v>632504.4</v>
      </c>
      <c r="RO31">
        <v>252849.87</v>
      </c>
      <c r="RP31">
        <v>281129.93</v>
      </c>
      <c r="RQ31">
        <v>281009.05</v>
      </c>
      <c r="RR31">
        <v>233670.08000000002</v>
      </c>
      <c r="RS31">
        <v>681000.85</v>
      </c>
      <c r="RT31">
        <v>320350.94</v>
      </c>
      <c r="RU31">
        <v>0</v>
      </c>
      <c r="RV31">
        <v>81016.95</v>
      </c>
      <c r="RW31">
        <v>0</v>
      </c>
      <c r="RX31">
        <v>15239.9</v>
      </c>
      <c r="RY31">
        <v>7571.5</v>
      </c>
      <c r="RZ31">
        <v>14793300.550000001</v>
      </c>
      <c r="SA31">
        <v>254798.55</v>
      </c>
      <c r="SB31">
        <v>1300311.69</v>
      </c>
      <c r="SC31">
        <v>1541215.85</v>
      </c>
      <c r="SD31">
        <v>65786.55</v>
      </c>
      <c r="SE31">
        <v>468622.18</v>
      </c>
      <c r="SF31">
        <v>1076386.1000000001</v>
      </c>
      <c r="SG31">
        <v>3487446.1999999997</v>
      </c>
      <c r="SH31">
        <v>857963.05</v>
      </c>
      <c r="SI31">
        <v>664040.5</v>
      </c>
      <c r="SJ31">
        <v>788199.79999999993</v>
      </c>
      <c r="SK31">
        <v>299968.90000000002</v>
      </c>
      <c r="SL31">
        <v>949349.25</v>
      </c>
      <c r="SM31">
        <v>322413.14</v>
      </c>
      <c r="SN31">
        <v>5231607.3600000003</v>
      </c>
      <c r="SO31">
        <v>2867407.3299999996</v>
      </c>
      <c r="SP31">
        <v>300876.40000000002</v>
      </c>
      <c r="SQ31">
        <v>293125.34999999998</v>
      </c>
      <c r="SR31">
        <v>138004.12</v>
      </c>
      <c r="SS31">
        <v>353083.95</v>
      </c>
      <c r="ST31">
        <v>740987.16999999993</v>
      </c>
      <c r="SU31">
        <v>3418717.02</v>
      </c>
      <c r="SV31">
        <v>399610.85</v>
      </c>
      <c r="SW31">
        <v>1370762.12</v>
      </c>
      <c r="SX31">
        <v>1887151.1400000001</v>
      </c>
      <c r="SY31">
        <v>336307.32999999996</v>
      </c>
      <c r="SZ31">
        <v>2525289.08</v>
      </c>
      <c r="TA31">
        <v>1044032.6299999999</v>
      </c>
      <c r="TB31">
        <v>544153.36</v>
      </c>
      <c r="TC31">
        <v>8447755.1999999993</v>
      </c>
      <c r="TD31">
        <v>2607996.29</v>
      </c>
      <c r="TE31">
        <v>722249.05</v>
      </c>
      <c r="TF31">
        <v>1493468.8800000001</v>
      </c>
      <c r="TG31">
        <v>421368.35000000003</v>
      </c>
      <c r="TH31">
        <v>4275658</v>
      </c>
      <c r="TI31">
        <v>0</v>
      </c>
      <c r="TJ31">
        <v>242758.72</v>
      </c>
      <c r="TK31">
        <v>1219823.75</v>
      </c>
      <c r="TL31">
        <v>1342973.25</v>
      </c>
      <c r="TM31">
        <v>89698.05</v>
      </c>
      <c r="TN31">
        <v>49504.5</v>
      </c>
      <c r="TO31">
        <v>950565.49</v>
      </c>
      <c r="TP31">
        <v>466711.73</v>
      </c>
      <c r="TQ31">
        <v>981903.85</v>
      </c>
      <c r="TR31">
        <v>441047</v>
      </c>
      <c r="TS31">
        <v>149658.73000000001</v>
      </c>
      <c r="TT31">
        <v>257025</v>
      </c>
      <c r="TU31">
        <v>685947.5</v>
      </c>
      <c r="TV31">
        <v>400345.2</v>
      </c>
      <c r="TW31">
        <v>138453</v>
      </c>
      <c r="TX31">
        <v>6543397.25</v>
      </c>
      <c r="TY31">
        <v>151728.29999999999</v>
      </c>
      <c r="TZ31">
        <v>14674611.98</v>
      </c>
      <c r="UA31">
        <v>2360650.21</v>
      </c>
      <c r="UB31">
        <v>274985.33999999997</v>
      </c>
      <c r="UC31">
        <v>635499.65</v>
      </c>
      <c r="UD31">
        <v>22163252.509999998</v>
      </c>
      <c r="UE31">
        <v>59038.23</v>
      </c>
      <c r="UF31">
        <v>111284.40000000001</v>
      </c>
      <c r="UG31">
        <v>785397.25</v>
      </c>
      <c r="UH31">
        <v>1670671.13</v>
      </c>
      <c r="UI31">
        <v>12484748.240000002</v>
      </c>
      <c r="UJ31">
        <v>1009036.75</v>
      </c>
      <c r="UK31">
        <v>337967.55000000005</v>
      </c>
      <c r="UL31">
        <v>885313.6</v>
      </c>
      <c r="UM31">
        <v>1289324.1200000001</v>
      </c>
      <c r="UN31">
        <v>958796.05</v>
      </c>
      <c r="UO31">
        <v>1795923.25</v>
      </c>
      <c r="UP31">
        <v>240081.15000000002</v>
      </c>
      <c r="UQ31">
        <v>929001.63</v>
      </c>
      <c r="UR31">
        <v>8606674.8499999996</v>
      </c>
      <c r="US31">
        <v>89340.85</v>
      </c>
      <c r="UT31">
        <v>521827.69000000006</v>
      </c>
      <c r="UU31">
        <v>1435771.1800000002</v>
      </c>
      <c r="UV31">
        <v>135372.63</v>
      </c>
      <c r="UW31">
        <v>540122.5</v>
      </c>
      <c r="UX31">
        <v>638911.69999999995</v>
      </c>
      <c r="UY31">
        <v>1059880.8</v>
      </c>
      <c r="UZ31">
        <v>2099580.25</v>
      </c>
      <c r="VA31">
        <v>1314248.05</v>
      </c>
      <c r="VB31">
        <v>1116549.25</v>
      </c>
      <c r="VC31">
        <v>9266.3000000000011</v>
      </c>
      <c r="VD31">
        <v>143927.85</v>
      </c>
      <c r="VE31">
        <v>280935.90000000002</v>
      </c>
      <c r="VF31">
        <v>132380.6</v>
      </c>
      <c r="VG31">
        <v>2675703.63</v>
      </c>
      <c r="VH31">
        <v>180250.15</v>
      </c>
      <c r="VI31">
        <v>198604.25</v>
      </c>
      <c r="VJ31">
        <v>0</v>
      </c>
      <c r="VK31">
        <v>2557500.5099999998</v>
      </c>
      <c r="VL31">
        <v>195441.59000000003</v>
      </c>
      <c r="VM31">
        <v>267588</v>
      </c>
      <c r="VN31">
        <v>10492.2</v>
      </c>
      <c r="VO31">
        <v>948843.3</v>
      </c>
      <c r="VP31">
        <v>181662.36</v>
      </c>
      <c r="VQ31">
        <v>260077.34999999998</v>
      </c>
      <c r="VR31">
        <v>253441.06</v>
      </c>
      <c r="VS31">
        <v>900559.16</v>
      </c>
      <c r="VT31">
        <v>479011.11</v>
      </c>
      <c r="VU31">
        <v>448699.89999999997</v>
      </c>
      <c r="VV31">
        <v>574438.88</v>
      </c>
      <c r="VW31">
        <v>109752.79000000001</v>
      </c>
      <c r="VX31">
        <v>0</v>
      </c>
      <c r="VY31">
        <v>187028.54</v>
      </c>
      <c r="VZ31">
        <v>3432938.5700000003</v>
      </c>
      <c r="WA31">
        <v>2103444.16</v>
      </c>
      <c r="WB31">
        <v>351633.95</v>
      </c>
      <c r="WC31">
        <v>101151</v>
      </c>
      <c r="WD31">
        <v>89116.65</v>
      </c>
      <c r="WE31">
        <v>24358</v>
      </c>
      <c r="WF31">
        <v>585494.03</v>
      </c>
      <c r="WG31">
        <v>4757527.32</v>
      </c>
      <c r="WH31">
        <v>130338.57</v>
      </c>
      <c r="WI31">
        <v>474749.21</v>
      </c>
      <c r="WJ31">
        <v>529109.45000000007</v>
      </c>
      <c r="WK31">
        <v>728953.32000000007</v>
      </c>
      <c r="WL31">
        <v>66341.100000000006</v>
      </c>
      <c r="WM31">
        <v>730552.85</v>
      </c>
      <c r="WN31">
        <v>1270272</v>
      </c>
      <c r="WO31">
        <v>252297.3</v>
      </c>
      <c r="WP31">
        <v>356579.64</v>
      </c>
      <c r="WQ31">
        <v>700380.85000000009</v>
      </c>
      <c r="WR31">
        <v>65796.05</v>
      </c>
      <c r="WS31">
        <v>538126.55000000005</v>
      </c>
      <c r="WT31">
        <v>2142832.29</v>
      </c>
      <c r="WU31">
        <v>9114.7799999999988</v>
      </c>
      <c r="WV31">
        <v>0</v>
      </c>
      <c r="WW31">
        <v>265520.25</v>
      </c>
      <c r="WX31">
        <v>126271.75</v>
      </c>
      <c r="WY31">
        <v>556670.62</v>
      </c>
      <c r="WZ31">
        <v>7795.23</v>
      </c>
      <c r="XA31">
        <v>94098.93</v>
      </c>
      <c r="XB31">
        <v>3710109.27</v>
      </c>
      <c r="XC31">
        <v>169536.87</v>
      </c>
      <c r="XD31">
        <v>0</v>
      </c>
      <c r="XE31">
        <v>201</v>
      </c>
      <c r="XF31">
        <v>0</v>
      </c>
      <c r="XG31">
        <v>7007773.3499999996</v>
      </c>
      <c r="XH31">
        <v>251728.91</v>
      </c>
      <c r="XI31">
        <v>569119.5</v>
      </c>
      <c r="XJ31">
        <v>3535710.95</v>
      </c>
      <c r="XK31">
        <v>340412.6</v>
      </c>
      <c r="XL31">
        <v>448829.4</v>
      </c>
      <c r="XM31">
        <v>358578.02999999997</v>
      </c>
      <c r="XN31">
        <v>392104.31</v>
      </c>
      <c r="XO31">
        <v>554459.35</v>
      </c>
      <c r="XP31">
        <v>986444.2</v>
      </c>
      <c r="XQ31">
        <v>253519.74</v>
      </c>
      <c r="XR31">
        <v>120047.7</v>
      </c>
      <c r="XS31">
        <v>85798.3</v>
      </c>
      <c r="XT31">
        <v>432427.89</v>
      </c>
      <c r="XU31">
        <v>164738.85</v>
      </c>
      <c r="XV31">
        <v>164216.04999999999</v>
      </c>
      <c r="XW31">
        <v>133978.5</v>
      </c>
      <c r="XX31">
        <v>122980.35</v>
      </c>
      <c r="XY31">
        <v>20921.849999999999</v>
      </c>
      <c r="XZ31">
        <v>219195.40000000002</v>
      </c>
      <c r="YA31">
        <v>87715.400000000009</v>
      </c>
      <c r="YB31">
        <v>70096.7</v>
      </c>
      <c r="YC31">
        <v>80287.350000000006</v>
      </c>
      <c r="YD31">
        <v>5965398.7299999995</v>
      </c>
      <c r="YE31">
        <v>228816.05000000002</v>
      </c>
      <c r="YF31">
        <v>531743.64</v>
      </c>
      <c r="YG31">
        <v>394191.34</v>
      </c>
      <c r="YH31">
        <v>6327944.0600000005</v>
      </c>
      <c r="YI31">
        <v>1057815.1499999999</v>
      </c>
      <c r="YJ31">
        <v>569579.55000000005</v>
      </c>
      <c r="YK31">
        <v>62095.14</v>
      </c>
      <c r="YL31">
        <v>114223.43</v>
      </c>
      <c r="YM31">
        <v>4043578.54</v>
      </c>
      <c r="YN31">
        <v>157613.35</v>
      </c>
      <c r="YO31">
        <v>144659.70000000001</v>
      </c>
      <c r="YP31">
        <v>485118.91</v>
      </c>
      <c r="YQ31">
        <v>389567.45</v>
      </c>
      <c r="YR31">
        <v>194275.86000000002</v>
      </c>
      <c r="YS31">
        <v>737690.2</v>
      </c>
      <c r="YT31">
        <v>125561.93000000001</v>
      </c>
      <c r="YU31">
        <v>2375000.61</v>
      </c>
      <c r="YV31">
        <v>61209.45</v>
      </c>
      <c r="YW31">
        <v>893561.4</v>
      </c>
      <c r="YX31">
        <v>0</v>
      </c>
      <c r="YY31">
        <v>289958.95</v>
      </c>
      <c r="YZ31">
        <v>206207.95</v>
      </c>
      <c r="ZA31">
        <v>207007.85</v>
      </c>
      <c r="ZB31">
        <v>3362935.5</v>
      </c>
      <c r="ZC31">
        <v>550</v>
      </c>
      <c r="ZD31">
        <v>63884.05</v>
      </c>
      <c r="ZE31">
        <v>0</v>
      </c>
      <c r="ZF31">
        <v>103841.37</v>
      </c>
      <c r="ZG31">
        <v>0</v>
      </c>
      <c r="ZH31">
        <v>62852.65</v>
      </c>
      <c r="ZI31">
        <v>176777.9</v>
      </c>
      <c r="ZJ31">
        <v>1020031.24</v>
      </c>
      <c r="ZK31">
        <v>5895938.4000000004</v>
      </c>
      <c r="ZL31">
        <v>20621.29</v>
      </c>
      <c r="ZM31">
        <v>226264.73</v>
      </c>
      <c r="ZN31">
        <v>2690039.2800000003</v>
      </c>
      <c r="ZO31">
        <v>2303395.8300000005</v>
      </c>
      <c r="ZP31">
        <v>579776.12</v>
      </c>
      <c r="ZQ31">
        <v>529055.21000000008</v>
      </c>
      <c r="ZR31">
        <v>2295346.4700000002</v>
      </c>
      <c r="ZS31">
        <v>624259.26</v>
      </c>
      <c r="ZT31">
        <v>1598121.46</v>
      </c>
      <c r="ZU31">
        <v>754.3</v>
      </c>
      <c r="ZV31">
        <v>433501.35</v>
      </c>
      <c r="ZW31">
        <v>55359.69</v>
      </c>
      <c r="ZX31">
        <v>79610.11</v>
      </c>
      <c r="ZY31">
        <v>78309.509999999995</v>
      </c>
      <c r="ZZ31">
        <v>603449.49</v>
      </c>
      <c r="AAA31">
        <v>43392.020000000004</v>
      </c>
      <c r="AAB31">
        <v>88916.625</v>
      </c>
      <c r="AAC31">
        <v>457412.59</v>
      </c>
      <c r="AAD31">
        <v>814046.98</v>
      </c>
      <c r="AAE31">
        <v>53795.72</v>
      </c>
      <c r="AAF31">
        <v>422611.4</v>
      </c>
      <c r="AAG31">
        <v>95579.22</v>
      </c>
      <c r="AAH31">
        <v>58137.15</v>
      </c>
      <c r="AAI31">
        <v>646325.83000000007</v>
      </c>
      <c r="AAJ31">
        <v>569097.05999999994</v>
      </c>
      <c r="AAK31">
        <v>464412.73</v>
      </c>
      <c r="AAL31">
        <v>144523.5</v>
      </c>
      <c r="AAM31">
        <v>0</v>
      </c>
      <c r="AAN31">
        <v>32404133.670000002</v>
      </c>
      <c r="AAO31">
        <v>0</v>
      </c>
      <c r="AAP31">
        <v>494692.05000000005</v>
      </c>
      <c r="AAQ31">
        <v>19308.54</v>
      </c>
      <c r="AAR31">
        <v>634560.75</v>
      </c>
      <c r="AAS31">
        <v>438688.73000000004</v>
      </c>
      <c r="AAT31">
        <v>7497.17</v>
      </c>
      <c r="AAU31">
        <v>3263867.46</v>
      </c>
      <c r="AAV31">
        <v>2817281.71</v>
      </c>
      <c r="AAW31">
        <v>14496.84</v>
      </c>
      <c r="AAX31">
        <v>967.21</v>
      </c>
      <c r="AAY31">
        <v>26231.81</v>
      </c>
      <c r="AAZ31">
        <v>9611.17</v>
      </c>
      <c r="ABA31">
        <v>11588.779999999999</v>
      </c>
      <c r="ABB31">
        <v>130386.27</v>
      </c>
      <c r="ABC31">
        <v>34752.25</v>
      </c>
      <c r="ABD31">
        <v>10131.220000000001</v>
      </c>
      <c r="ABE31">
        <v>0</v>
      </c>
      <c r="ABF31">
        <v>7017.85</v>
      </c>
      <c r="ABG31">
        <v>2494416.63</v>
      </c>
      <c r="ABH31">
        <v>346283.74</v>
      </c>
      <c r="ABI31">
        <v>1047700.8199999998</v>
      </c>
      <c r="ABJ31">
        <v>751417.65</v>
      </c>
      <c r="ABK31">
        <v>131343</v>
      </c>
      <c r="ABL31">
        <v>566494.5</v>
      </c>
      <c r="ABM31">
        <v>352.9</v>
      </c>
      <c r="ABN31">
        <v>980052.13</v>
      </c>
      <c r="ABO31">
        <v>0</v>
      </c>
      <c r="ABP31">
        <v>847639</v>
      </c>
      <c r="ABQ31">
        <v>5201</v>
      </c>
      <c r="ABR31">
        <v>0</v>
      </c>
      <c r="ABS31">
        <v>0</v>
      </c>
      <c r="ABT31">
        <v>21931</v>
      </c>
      <c r="ABU31">
        <v>0</v>
      </c>
      <c r="ABV31">
        <v>0</v>
      </c>
      <c r="ABW31">
        <v>13747344.65</v>
      </c>
      <c r="ABX31">
        <v>90253.08</v>
      </c>
      <c r="ABY31">
        <v>1097490.97</v>
      </c>
      <c r="ABZ31">
        <v>227622.25</v>
      </c>
      <c r="ACA31">
        <v>145015.74</v>
      </c>
      <c r="ACB31">
        <v>1427584.3199999998</v>
      </c>
      <c r="ACC31">
        <v>0</v>
      </c>
      <c r="ACD31">
        <v>735959.77</v>
      </c>
      <c r="ACE31">
        <v>50678.15</v>
      </c>
      <c r="ACF31">
        <v>963026.87</v>
      </c>
      <c r="ACG31">
        <v>285530.11</v>
      </c>
      <c r="ACH31">
        <v>4697072.63</v>
      </c>
      <c r="ACI31">
        <v>0</v>
      </c>
      <c r="ACJ31">
        <v>45834.65</v>
      </c>
      <c r="ACK31">
        <v>0</v>
      </c>
      <c r="ACL31">
        <v>13813</v>
      </c>
      <c r="ACM31">
        <v>0</v>
      </c>
      <c r="ACN31">
        <v>0</v>
      </c>
      <c r="ACO31">
        <v>1211583.94</v>
      </c>
      <c r="ACP31">
        <v>0</v>
      </c>
      <c r="ACQ31">
        <v>0</v>
      </c>
      <c r="ACR31">
        <v>0</v>
      </c>
      <c r="ACS31">
        <v>2071584.56</v>
      </c>
      <c r="ACT31">
        <v>78844.3</v>
      </c>
      <c r="ACU31">
        <v>0</v>
      </c>
      <c r="ACV31">
        <v>6756</v>
      </c>
      <c r="ACW31">
        <v>390662.8</v>
      </c>
      <c r="ACX31">
        <v>0</v>
      </c>
      <c r="ACY31">
        <v>70408.3</v>
      </c>
      <c r="ACZ31">
        <v>0</v>
      </c>
      <c r="ADA31">
        <v>0</v>
      </c>
      <c r="ADB31">
        <v>0</v>
      </c>
      <c r="ADC31">
        <v>110148.7</v>
      </c>
      <c r="ADD31">
        <v>0</v>
      </c>
      <c r="ADE31">
        <v>218961.13</v>
      </c>
      <c r="ADF31">
        <v>540908.99</v>
      </c>
      <c r="ADG31">
        <v>0</v>
      </c>
      <c r="ADH31">
        <v>148068.31</v>
      </c>
      <c r="ADI31">
        <v>0</v>
      </c>
      <c r="ADJ31">
        <v>0</v>
      </c>
      <c r="ADK31">
        <v>397582.56</v>
      </c>
      <c r="ADL31">
        <v>113636.15</v>
      </c>
      <c r="ADM31">
        <v>0</v>
      </c>
      <c r="ADN31">
        <v>18680093.25</v>
      </c>
      <c r="ADO31">
        <v>0</v>
      </c>
      <c r="ADP31">
        <v>0</v>
      </c>
      <c r="ADQ31">
        <v>0</v>
      </c>
      <c r="ADR31">
        <v>7853.64</v>
      </c>
      <c r="ADS31">
        <v>0</v>
      </c>
      <c r="ADT31">
        <v>498206.25</v>
      </c>
      <c r="ADU31">
        <v>163447.5</v>
      </c>
      <c r="ADV31">
        <v>8230254.7700000005</v>
      </c>
      <c r="ADW31">
        <v>2954907.55</v>
      </c>
      <c r="ADX31">
        <v>1390407.55</v>
      </c>
      <c r="ADY31">
        <v>187152</v>
      </c>
      <c r="ADZ31">
        <v>1154360.97</v>
      </c>
      <c r="AEA31">
        <v>94520.15</v>
      </c>
      <c r="AEB31">
        <v>501515.2</v>
      </c>
      <c r="AEC31">
        <v>272054.95</v>
      </c>
      <c r="AED31">
        <v>104311.05</v>
      </c>
      <c r="AEE31">
        <v>144532.04999999999</v>
      </c>
      <c r="AEF31">
        <v>127878.13</v>
      </c>
      <c r="AEG31">
        <v>166602.85</v>
      </c>
      <c r="AEH31">
        <v>980340</v>
      </c>
      <c r="AEI31">
        <v>1027778.75</v>
      </c>
      <c r="AEJ31">
        <v>343570.35</v>
      </c>
      <c r="AEK31">
        <v>334885.64999999997</v>
      </c>
      <c r="AEL31">
        <v>181949.6</v>
      </c>
      <c r="AEM31">
        <v>826910.85000000009</v>
      </c>
      <c r="AEN31">
        <v>0</v>
      </c>
      <c r="AEO31">
        <v>401263.58999999997</v>
      </c>
      <c r="AEP31">
        <v>2855559.4000000004</v>
      </c>
      <c r="AEQ31">
        <v>0</v>
      </c>
      <c r="AER31">
        <v>134183.35</v>
      </c>
      <c r="AES31">
        <v>87920.6</v>
      </c>
      <c r="AET31">
        <v>95658.599999999991</v>
      </c>
      <c r="AEU31">
        <v>721317.41999999993</v>
      </c>
      <c r="AEV31">
        <v>27980.35</v>
      </c>
      <c r="AEW31">
        <v>0</v>
      </c>
      <c r="AEX31">
        <v>258376.25</v>
      </c>
      <c r="AEY31">
        <v>174727.31</v>
      </c>
      <c r="AEZ31">
        <v>57982.210000000006</v>
      </c>
      <c r="AFA31">
        <v>0</v>
      </c>
      <c r="AFB31">
        <v>0</v>
      </c>
      <c r="AFC31">
        <v>0</v>
      </c>
      <c r="AFD31">
        <v>0</v>
      </c>
      <c r="AFE31">
        <v>0</v>
      </c>
      <c r="AFF31">
        <v>0</v>
      </c>
      <c r="AFG31">
        <v>0</v>
      </c>
      <c r="AFH31">
        <v>0</v>
      </c>
      <c r="AFI31">
        <v>0</v>
      </c>
      <c r="AFJ31">
        <v>200458.08000000002</v>
      </c>
      <c r="AFK31">
        <v>7200.05</v>
      </c>
      <c r="AFL31">
        <v>0</v>
      </c>
      <c r="AFM31">
        <v>25794.82</v>
      </c>
      <c r="AFN31">
        <v>0</v>
      </c>
      <c r="AFO31">
        <v>0</v>
      </c>
      <c r="AFP31">
        <v>0</v>
      </c>
      <c r="AFQ31">
        <v>0</v>
      </c>
      <c r="AFR31">
        <v>0</v>
      </c>
      <c r="AFS31">
        <v>0</v>
      </c>
      <c r="AFT31">
        <v>1219.5999999999999</v>
      </c>
      <c r="AFU31">
        <v>0</v>
      </c>
      <c r="AFV31">
        <v>0</v>
      </c>
      <c r="AFW31">
        <v>0</v>
      </c>
      <c r="AFX31">
        <v>0</v>
      </c>
      <c r="AFY31">
        <v>457090.05</v>
      </c>
      <c r="AFZ31">
        <v>279863.03000000003</v>
      </c>
      <c r="AGA31">
        <v>46600.960000000006</v>
      </c>
      <c r="AGB31">
        <v>193264.75</v>
      </c>
      <c r="AGC31">
        <v>739452.73</v>
      </c>
      <c r="AGD31">
        <v>107322.69</v>
      </c>
      <c r="AGE31">
        <v>36426.300000000003</v>
      </c>
      <c r="AGF31">
        <v>118901.45</v>
      </c>
      <c r="AGG31">
        <v>109401.05</v>
      </c>
      <c r="AGH31">
        <v>41318.35</v>
      </c>
      <c r="AGI31">
        <v>86203.95</v>
      </c>
      <c r="AGJ31">
        <v>1001885.7</v>
      </c>
      <c r="AGK31">
        <v>1129359.19</v>
      </c>
      <c r="AGL31">
        <v>0</v>
      </c>
      <c r="AGM31">
        <v>0</v>
      </c>
      <c r="AGN31">
        <v>0</v>
      </c>
      <c r="AGO31">
        <v>0</v>
      </c>
      <c r="AGP31">
        <v>0</v>
      </c>
      <c r="AGQ31">
        <v>0</v>
      </c>
      <c r="AGR31">
        <v>14058991.17</v>
      </c>
      <c r="AGS31">
        <v>5974652.8900000006</v>
      </c>
      <c r="AGT31">
        <v>193216.21</v>
      </c>
      <c r="AGU31">
        <v>371599.14999999997</v>
      </c>
      <c r="AGV31">
        <v>1763408.0499999998</v>
      </c>
      <c r="AGW31">
        <v>102100.29999999999</v>
      </c>
      <c r="AGX31">
        <v>0</v>
      </c>
      <c r="AGY31">
        <v>279128.90000000002</v>
      </c>
      <c r="AGZ31">
        <v>84804.25</v>
      </c>
      <c r="AHA31">
        <v>547007.15</v>
      </c>
      <c r="AHB31">
        <v>350603.19999999995</v>
      </c>
      <c r="AHC31">
        <v>324660.59999999998</v>
      </c>
      <c r="AHD31">
        <v>166945.4</v>
      </c>
      <c r="AHE31">
        <v>184487.15</v>
      </c>
      <c r="AHF31">
        <v>59230.92</v>
      </c>
      <c r="AHG31">
        <v>693945.93</v>
      </c>
      <c r="AHH31">
        <v>602886.63</v>
      </c>
      <c r="AHI31">
        <v>675377.35</v>
      </c>
      <c r="AHJ31">
        <v>80003.3</v>
      </c>
      <c r="AHK31">
        <v>173317.15</v>
      </c>
      <c r="AHL31">
        <v>306205.10000000003</v>
      </c>
      <c r="AHM31">
        <v>445754.55</v>
      </c>
      <c r="AHN31">
        <v>304735.64</v>
      </c>
      <c r="AHO31">
        <v>45338.75</v>
      </c>
      <c r="AHR31" t="b">
        <f t="shared" si="0"/>
        <v>1</v>
      </c>
      <c r="AHS31" s="4">
        <v>26</v>
      </c>
      <c r="AHT31" s="4" t="s">
        <v>1017</v>
      </c>
    </row>
    <row r="32" spans="1:904" ht="21" x14ac:dyDescent="0.4">
      <c r="A32" s="36">
        <v>26</v>
      </c>
      <c r="B32" s="22" t="s">
        <v>1019</v>
      </c>
      <c r="C32" t="s">
        <v>1020</v>
      </c>
      <c r="D32">
        <v>96226824.140000001</v>
      </c>
      <c r="E32">
        <v>20936603.850000001</v>
      </c>
      <c r="F32">
        <v>14774625.439999999</v>
      </c>
      <c r="G32">
        <v>37996111.519999996</v>
      </c>
      <c r="H32">
        <v>17037595.899999999</v>
      </c>
      <c r="I32">
        <v>29157200.379999999</v>
      </c>
      <c r="J32">
        <v>7309821.3499999996</v>
      </c>
      <c r="K32">
        <v>20809602.84</v>
      </c>
      <c r="L32">
        <v>39058244.969999999</v>
      </c>
      <c r="M32">
        <v>11312024.1</v>
      </c>
      <c r="N32">
        <v>24029224.889999997</v>
      </c>
      <c r="O32">
        <v>26050373.100000001</v>
      </c>
      <c r="P32">
        <v>38697999.870000005</v>
      </c>
      <c r="Q32">
        <v>27093653.460000001</v>
      </c>
      <c r="R32">
        <v>15896041.020000001</v>
      </c>
      <c r="S32">
        <v>6285823.5500000007</v>
      </c>
      <c r="T32">
        <v>18439705.759999998</v>
      </c>
      <c r="U32">
        <v>17772291.509999998</v>
      </c>
      <c r="V32">
        <v>8313914.7999999998</v>
      </c>
      <c r="W32">
        <v>17058194.16</v>
      </c>
      <c r="X32">
        <v>9802568.3099999987</v>
      </c>
      <c r="Y32">
        <v>11830887.439999999</v>
      </c>
      <c r="Z32">
        <v>12209284.199999999</v>
      </c>
      <c r="AA32">
        <v>5293066.43</v>
      </c>
      <c r="AB32">
        <v>88783138.659999996</v>
      </c>
      <c r="AC32">
        <v>35706848.859999999</v>
      </c>
      <c r="AD32">
        <v>40731638.939999998</v>
      </c>
      <c r="AE32">
        <v>13647550.140000001</v>
      </c>
      <c r="AF32">
        <v>35256285.370000005</v>
      </c>
      <c r="AG32">
        <v>14890951.529999999</v>
      </c>
      <c r="AH32">
        <v>40811845.980000004</v>
      </c>
      <c r="AI32">
        <v>26386183.93</v>
      </c>
      <c r="AJ32">
        <v>20729958.400000002</v>
      </c>
      <c r="AK32">
        <v>21474693.890000001</v>
      </c>
      <c r="AL32">
        <v>14338068.59</v>
      </c>
      <c r="AM32">
        <v>25597758.380000003</v>
      </c>
      <c r="AN32">
        <v>58139236.630000003</v>
      </c>
      <c r="AO32">
        <v>14690764.039999999</v>
      </c>
      <c r="AP32">
        <v>10225326.939999999</v>
      </c>
      <c r="AQ32">
        <v>42015135.57</v>
      </c>
      <c r="AR32">
        <v>22831611.469999999</v>
      </c>
      <c r="AS32">
        <v>8251667.4900000002</v>
      </c>
      <c r="AT32">
        <v>28426182.419999998</v>
      </c>
      <c r="AU32">
        <v>19147277.07</v>
      </c>
      <c r="AV32">
        <v>28840409.219999999</v>
      </c>
      <c r="AW32">
        <v>37993945.350000001</v>
      </c>
      <c r="AX32">
        <v>34807064.490000002</v>
      </c>
      <c r="AY32">
        <v>19149323.16</v>
      </c>
      <c r="AZ32">
        <v>4019584.85</v>
      </c>
      <c r="BA32">
        <v>15370471.92</v>
      </c>
      <c r="BB32">
        <v>14645312.41</v>
      </c>
      <c r="BC32">
        <v>6413315.0899999999</v>
      </c>
      <c r="BD32">
        <v>8611403.5700000003</v>
      </c>
      <c r="BE32">
        <v>14808309.149999999</v>
      </c>
      <c r="BF32">
        <v>5909213.7999999998</v>
      </c>
      <c r="BG32">
        <v>11922741.609999999</v>
      </c>
      <c r="BH32">
        <v>6377864.8399999999</v>
      </c>
      <c r="BI32">
        <v>12233745.979999999</v>
      </c>
      <c r="BJ32">
        <v>3886649.84</v>
      </c>
      <c r="BK32">
        <v>6624606.7199999997</v>
      </c>
      <c r="BL32">
        <v>2174773.25</v>
      </c>
      <c r="BM32">
        <v>30511461.330000002</v>
      </c>
      <c r="BN32">
        <v>45081235.420000002</v>
      </c>
      <c r="BO32">
        <v>6087555.8300000001</v>
      </c>
      <c r="BP32">
        <v>9084613.5500000007</v>
      </c>
      <c r="BQ32">
        <v>7369194.75</v>
      </c>
      <c r="BR32">
        <v>1939647.65</v>
      </c>
      <c r="BS32">
        <v>3183932.75</v>
      </c>
      <c r="BT32">
        <v>4732087.5199999996</v>
      </c>
      <c r="BU32">
        <v>11242154.18</v>
      </c>
      <c r="BV32">
        <v>3464401.02</v>
      </c>
      <c r="BW32">
        <v>10836145.800000001</v>
      </c>
      <c r="BX32">
        <v>25493738.490000006</v>
      </c>
      <c r="BY32">
        <v>5133275.08</v>
      </c>
      <c r="BZ32">
        <v>23104426.909999996</v>
      </c>
      <c r="CA32">
        <v>5023988</v>
      </c>
      <c r="CB32">
        <v>17665931.41</v>
      </c>
      <c r="CC32">
        <v>21248613.600000001</v>
      </c>
      <c r="CD32">
        <v>9238055.0399999991</v>
      </c>
      <c r="CE32">
        <v>85490</v>
      </c>
      <c r="CF32">
        <v>91420</v>
      </c>
      <c r="CG32">
        <v>47871010.390000001</v>
      </c>
      <c r="CH32">
        <v>15650157.620000001</v>
      </c>
      <c r="CI32">
        <v>17689573.590000004</v>
      </c>
      <c r="CJ32">
        <v>13377882.75</v>
      </c>
      <c r="CK32">
        <v>18607046.300000001</v>
      </c>
      <c r="CL32">
        <v>17262383.699999999</v>
      </c>
      <c r="CM32">
        <v>16356414.289999999</v>
      </c>
      <c r="CN32">
        <v>18658634.75</v>
      </c>
      <c r="CO32">
        <v>7687315.7699999996</v>
      </c>
      <c r="CP32">
        <v>29134986.240000002</v>
      </c>
      <c r="CQ32">
        <v>11212162.75</v>
      </c>
      <c r="CR32">
        <v>20308708.27</v>
      </c>
      <c r="CS32">
        <v>16196042.5</v>
      </c>
      <c r="CT32">
        <v>15924475.440000001</v>
      </c>
      <c r="CU32">
        <v>13566701.850000001</v>
      </c>
      <c r="CV32">
        <v>19051522.489999998</v>
      </c>
      <c r="CW32">
        <v>24405934.48</v>
      </c>
      <c r="CX32">
        <v>6900836.2299999995</v>
      </c>
      <c r="CY32">
        <v>30099868.090000004</v>
      </c>
      <c r="CZ32">
        <v>8652033.0999999996</v>
      </c>
      <c r="DA32">
        <v>8542878.9900000002</v>
      </c>
      <c r="DB32">
        <v>36819360.329999998</v>
      </c>
      <c r="DC32">
        <v>16437592.98</v>
      </c>
      <c r="DD32">
        <v>43825347.560000002</v>
      </c>
      <c r="DE32">
        <v>17525404.57</v>
      </c>
      <c r="DF32">
        <v>8937121.6799999997</v>
      </c>
      <c r="DG32">
        <v>5947496.5199999996</v>
      </c>
      <c r="DH32">
        <v>11846881.119999999</v>
      </c>
      <c r="DI32">
        <v>9757942.8499999996</v>
      </c>
      <c r="DJ32">
        <v>9374627.1999999993</v>
      </c>
      <c r="DK32">
        <v>7810255.71</v>
      </c>
      <c r="DL32">
        <v>12854434.800000001</v>
      </c>
      <c r="DM32">
        <v>42370761.170000002</v>
      </c>
      <c r="DN32">
        <v>69616233.189999998</v>
      </c>
      <c r="DO32">
        <v>12592239.02</v>
      </c>
      <c r="DP32">
        <v>12757051.460000001</v>
      </c>
      <c r="DQ32">
        <v>14711800.33</v>
      </c>
      <c r="DR32">
        <v>22476566.100000001</v>
      </c>
      <c r="DS32">
        <v>21769580.719999999</v>
      </c>
      <c r="DT32">
        <v>35591343.149999999</v>
      </c>
      <c r="DU32">
        <v>9912489.5999999996</v>
      </c>
      <c r="DV32">
        <v>105225112.86</v>
      </c>
      <c r="DW32">
        <v>13911972.43</v>
      </c>
      <c r="DX32">
        <v>45404248.710000008</v>
      </c>
      <c r="DY32">
        <v>26267217.579999998</v>
      </c>
      <c r="DZ32">
        <v>44373605.899999999</v>
      </c>
      <c r="EA32">
        <v>19670117.5</v>
      </c>
      <c r="EB32">
        <v>72948793.820000008</v>
      </c>
      <c r="EC32">
        <v>25234563.289999999</v>
      </c>
      <c r="ED32">
        <v>35806788.060000002</v>
      </c>
      <c r="EE32">
        <v>12037673.490000002</v>
      </c>
      <c r="EF32">
        <v>13258036.17</v>
      </c>
      <c r="EG32">
        <v>10635891.73</v>
      </c>
      <c r="EH32">
        <v>14860622.420000002</v>
      </c>
      <c r="EI32">
        <v>18010838.609999999</v>
      </c>
      <c r="EJ32">
        <v>14165437.709999999</v>
      </c>
      <c r="EK32">
        <v>20389570.760000002</v>
      </c>
      <c r="EL32">
        <v>6060320.79</v>
      </c>
      <c r="EM32">
        <v>13079755.17</v>
      </c>
      <c r="EN32">
        <v>25030678.829999998</v>
      </c>
      <c r="EO32">
        <v>20827900.250000004</v>
      </c>
      <c r="EP32">
        <v>24179103.210000001</v>
      </c>
      <c r="EQ32">
        <v>20072316.600000001</v>
      </c>
      <c r="ER32">
        <v>7921767.4900000002</v>
      </c>
      <c r="ES32">
        <v>9891264.7599999998</v>
      </c>
      <c r="ET32">
        <v>36369463.170000002</v>
      </c>
      <c r="EU32">
        <v>35438953.049999997</v>
      </c>
      <c r="EV32">
        <v>17823475.800000001</v>
      </c>
      <c r="EW32">
        <v>40598309.839999996</v>
      </c>
      <c r="EX32">
        <v>5663960.3900000006</v>
      </c>
      <c r="EY32">
        <v>17911210.93</v>
      </c>
      <c r="EZ32">
        <v>20892911.52</v>
      </c>
      <c r="FA32">
        <v>21844480.18</v>
      </c>
      <c r="FB32">
        <v>21621280.390000001</v>
      </c>
      <c r="FC32">
        <v>21565193.989999998</v>
      </c>
      <c r="FD32">
        <v>12367770.02</v>
      </c>
      <c r="FE32">
        <v>9480814.2400000002</v>
      </c>
      <c r="FF32">
        <v>10861684.949999999</v>
      </c>
      <c r="FG32">
        <v>9067630.1900000013</v>
      </c>
      <c r="FH32">
        <v>11308542.75</v>
      </c>
      <c r="FI32">
        <v>6997878.5800000001</v>
      </c>
      <c r="FJ32">
        <v>9890518.4300000016</v>
      </c>
      <c r="FK32">
        <v>6528129.0899999999</v>
      </c>
      <c r="FL32">
        <v>9940188.0500000007</v>
      </c>
      <c r="FM32">
        <v>11821299.450000001</v>
      </c>
      <c r="FN32">
        <v>17050535.030000001</v>
      </c>
      <c r="FO32">
        <v>6747295.1500000004</v>
      </c>
      <c r="FP32">
        <v>5558930.8499999996</v>
      </c>
      <c r="FQ32">
        <v>74298299.5</v>
      </c>
      <c r="FR32">
        <v>9467116.7000000011</v>
      </c>
      <c r="FS32">
        <v>20228687.559999995</v>
      </c>
      <c r="FT32">
        <v>13659893.57</v>
      </c>
      <c r="FU32">
        <v>22206910.609999999</v>
      </c>
      <c r="FV32">
        <v>13685474.5</v>
      </c>
      <c r="FW32">
        <v>23805463.329999998</v>
      </c>
      <c r="FX32">
        <v>27571974.48</v>
      </c>
      <c r="FY32">
        <v>22947978.07</v>
      </c>
      <c r="FZ32">
        <v>11870555.110000001</v>
      </c>
      <c r="GA32">
        <v>29370762.949999999</v>
      </c>
      <c r="GB32">
        <v>10626418.280000001</v>
      </c>
      <c r="GC32">
        <v>12771377.860000001</v>
      </c>
      <c r="GD32">
        <v>10233866.030000001</v>
      </c>
      <c r="GE32">
        <v>28620654.469999999</v>
      </c>
      <c r="GF32">
        <v>5928440.709999999</v>
      </c>
      <c r="GG32">
        <v>9543770.0499999989</v>
      </c>
      <c r="GH32">
        <v>9447168.0500000007</v>
      </c>
      <c r="GI32">
        <v>8645565.5899999999</v>
      </c>
      <c r="GJ32">
        <v>5742979.6799999997</v>
      </c>
      <c r="GK32">
        <v>4187713.47</v>
      </c>
      <c r="GL32">
        <v>11663180.179999998</v>
      </c>
      <c r="GM32">
        <v>6725963.0999999996</v>
      </c>
      <c r="GN32">
        <v>8143769.5300000003</v>
      </c>
      <c r="GO32">
        <v>3024048.7800000003</v>
      </c>
      <c r="GP32">
        <v>6393102.5600000005</v>
      </c>
      <c r="GQ32">
        <v>7945304.2200000007</v>
      </c>
      <c r="GR32">
        <v>12289401.550000001</v>
      </c>
      <c r="GS32">
        <v>6215911.0999999996</v>
      </c>
      <c r="GT32">
        <v>13724173.59</v>
      </c>
      <c r="GU32">
        <v>3290052.48</v>
      </c>
      <c r="GV32">
        <v>8632273.9900000002</v>
      </c>
      <c r="GW32">
        <v>7472775.3499999996</v>
      </c>
      <c r="GX32">
        <v>3917030.4</v>
      </c>
      <c r="GY32">
        <v>11398642.99</v>
      </c>
      <c r="GZ32">
        <v>7382295.9000000004</v>
      </c>
      <c r="HA32">
        <v>17203383.050000001</v>
      </c>
      <c r="HB32">
        <v>11841992.48</v>
      </c>
      <c r="HC32">
        <v>44890023.510000005</v>
      </c>
      <c r="HD32">
        <v>12932286.17</v>
      </c>
      <c r="HE32">
        <v>21759228.57</v>
      </c>
      <c r="HF32">
        <v>31974339.719999999</v>
      </c>
      <c r="HG32">
        <v>31824987.02</v>
      </c>
      <c r="HH32">
        <v>19877087.370000001</v>
      </c>
      <c r="HI32">
        <v>9352605.9000000004</v>
      </c>
      <c r="HJ32">
        <v>39662549.829999998</v>
      </c>
      <c r="HK32">
        <v>46068865.270000003</v>
      </c>
      <c r="HL32">
        <v>18253842.16</v>
      </c>
      <c r="HM32">
        <v>11479492.280000001</v>
      </c>
      <c r="HN32">
        <v>6132777.5099999998</v>
      </c>
      <c r="HO32">
        <v>4442853.42</v>
      </c>
      <c r="HP32">
        <v>12406412.08</v>
      </c>
      <c r="HQ32">
        <v>6208731.2600000007</v>
      </c>
      <c r="HR32">
        <v>43435496.259999998</v>
      </c>
      <c r="HS32">
        <v>19864846.899999999</v>
      </c>
      <c r="HT32">
        <v>9527252.0399999991</v>
      </c>
      <c r="HU32">
        <v>4025878</v>
      </c>
      <c r="HV32">
        <v>5454784.4000000004</v>
      </c>
      <c r="HW32">
        <v>8033884.2400000002</v>
      </c>
      <c r="HX32">
        <v>22868439.370000001</v>
      </c>
      <c r="HY32">
        <v>6302362.3499999996</v>
      </c>
      <c r="HZ32">
        <v>11361821.5</v>
      </c>
      <c r="IA32">
        <v>11684696.99</v>
      </c>
      <c r="IB32">
        <v>8507544.9199999999</v>
      </c>
      <c r="IC32">
        <v>16110138.93</v>
      </c>
      <c r="ID32">
        <v>4986329.8600000003</v>
      </c>
      <c r="IE32">
        <v>18582806.43</v>
      </c>
      <c r="IF32">
        <v>2707225.19</v>
      </c>
      <c r="IG32">
        <v>3115985.1</v>
      </c>
      <c r="IH32">
        <v>12856290.48</v>
      </c>
      <c r="II32">
        <v>10740132.690000001</v>
      </c>
      <c r="IJ32">
        <v>10937806.449999999</v>
      </c>
      <c r="IK32">
        <v>14082099.609999999</v>
      </c>
      <c r="IL32">
        <v>9395703.0800000001</v>
      </c>
      <c r="IM32">
        <v>7714131.8800000008</v>
      </c>
      <c r="IN32">
        <v>7713960.9199999999</v>
      </c>
      <c r="IO32">
        <v>3143818.21</v>
      </c>
      <c r="IP32">
        <v>6001335.96</v>
      </c>
      <c r="IQ32">
        <v>4258497.28</v>
      </c>
      <c r="IR32">
        <v>5718667.3300000001</v>
      </c>
      <c r="IS32">
        <v>13324643.829999998</v>
      </c>
      <c r="IT32">
        <v>8669492.2599999998</v>
      </c>
      <c r="IU32">
        <v>9268706.7400000002</v>
      </c>
      <c r="IV32">
        <v>11162869.26</v>
      </c>
      <c r="IW32">
        <v>6837058.7400000002</v>
      </c>
      <c r="IX32">
        <v>3764377.6799999997</v>
      </c>
      <c r="IY32">
        <v>8524561.3100000005</v>
      </c>
      <c r="IZ32">
        <v>1717104.47</v>
      </c>
      <c r="JA32">
        <v>3850298.44</v>
      </c>
      <c r="JB32">
        <v>5038343.7699999996</v>
      </c>
      <c r="JC32">
        <v>9021982.5899999999</v>
      </c>
      <c r="JD32">
        <v>3635132.45</v>
      </c>
      <c r="JE32">
        <v>12918615.52</v>
      </c>
      <c r="JF32">
        <v>9278056.8200000003</v>
      </c>
      <c r="JG32">
        <v>17096134.759999998</v>
      </c>
      <c r="JH32">
        <v>6983211.3599999994</v>
      </c>
      <c r="JI32">
        <v>3770439.03</v>
      </c>
      <c r="JJ32">
        <v>4743887.29</v>
      </c>
      <c r="JK32">
        <v>10330347.450000001</v>
      </c>
      <c r="JL32">
        <v>8697783.4900000002</v>
      </c>
      <c r="JM32">
        <v>7123293.7400000002</v>
      </c>
      <c r="JN32">
        <v>19483282.07</v>
      </c>
      <c r="JO32">
        <v>9029460.5399999991</v>
      </c>
      <c r="JP32">
        <v>12175472.42</v>
      </c>
      <c r="JQ32">
        <v>6620612.9900000002</v>
      </c>
      <c r="JR32">
        <v>12132167.27</v>
      </c>
      <c r="JS32">
        <v>9062549.7200000007</v>
      </c>
      <c r="JT32">
        <v>3223210.2</v>
      </c>
      <c r="JU32">
        <v>18283576.219999999</v>
      </c>
      <c r="JV32">
        <v>26178455.059999999</v>
      </c>
      <c r="JW32">
        <v>19253946.199999999</v>
      </c>
      <c r="JX32">
        <v>31043672.399999999</v>
      </c>
      <c r="JY32">
        <v>7334045.5199999996</v>
      </c>
      <c r="JZ32">
        <v>41543505.840000004</v>
      </c>
      <c r="KA32">
        <v>20622566.519999996</v>
      </c>
      <c r="KB32">
        <v>7410641.1100000003</v>
      </c>
      <c r="KC32">
        <v>1171674.27</v>
      </c>
      <c r="KD32">
        <v>15858738.550000001</v>
      </c>
      <c r="KE32">
        <v>2232694</v>
      </c>
      <c r="KF32">
        <v>17739320.27</v>
      </c>
      <c r="KG32">
        <v>3158259.74</v>
      </c>
      <c r="KH32">
        <v>12661039.6</v>
      </c>
      <c r="KI32">
        <v>11217284.720000001</v>
      </c>
      <c r="KJ32">
        <v>7230054.7100000009</v>
      </c>
      <c r="KK32">
        <v>3125787.45</v>
      </c>
      <c r="KL32">
        <v>6697529.2999999998</v>
      </c>
      <c r="KM32">
        <v>1929876</v>
      </c>
      <c r="KN32">
        <v>8452290.5099999998</v>
      </c>
      <c r="KO32">
        <v>49224381.880000003</v>
      </c>
      <c r="KP32">
        <v>31140290.050000001</v>
      </c>
      <c r="KQ32">
        <v>11649473.08</v>
      </c>
      <c r="KR32">
        <v>49359980.589999996</v>
      </c>
      <c r="KS32">
        <v>20433682.240000002</v>
      </c>
      <c r="KT32">
        <v>18207995.100000001</v>
      </c>
      <c r="KU32">
        <v>54315528.920000002</v>
      </c>
      <c r="KV32">
        <v>14466215.560000001</v>
      </c>
      <c r="KW32">
        <v>12409367.890000001</v>
      </c>
      <c r="KX32">
        <v>21346490.719999999</v>
      </c>
      <c r="KY32">
        <v>20276556.429999996</v>
      </c>
      <c r="KZ32">
        <v>15952107.15</v>
      </c>
      <c r="LA32">
        <v>16766942.76</v>
      </c>
      <c r="LB32">
        <v>7572492.9500000002</v>
      </c>
      <c r="LC32">
        <v>19694197.27</v>
      </c>
      <c r="LD32">
        <v>22123878.98</v>
      </c>
      <c r="LE32">
        <v>11030137.530000001</v>
      </c>
      <c r="LF32">
        <v>77517205.349999994</v>
      </c>
      <c r="LG32">
        <v>22311872.439999998</v>
      </c>
      <c r="LH32">
        <v>17124229.140000001</v>
      </c>
      <c r="LI32">
        <v>29317734.630000003</v>
      </c>
      <c r="LJ32">
        <v>15763695.73</v>
      </c>
      <c r="LK32">
        <v>14609983.939999999</v>
      </c>
      <c r="LL32">
        <v>4560418.07</v>
      </c>
      <c r="LM32">
        <v>28764412.740000002</v>
      </c>
      <c r="LN32">
        <v>8060226.6000000006</v>
      </c>
      <c r="LO32">
        <v>21468228.59</v>
      </c>
      <c r="LP32">
        <v>8960566.5700000003</v>
      </c>
      <c r="LQ32">
        <v>17646568.919999998</v>
      </c>
      <c r="LR32">
        <v>2077361.5999999999</v>
      </c>
      <c r="LS32">
        <v>7606297.7000000002</v>
      </c>
      <c r="LT32">
        <v>41069531.469999991</v>
      </c>
      <c r="LU32">
        <v>22734339.190000001</v>
      </c>
      <c r="LV32">
        <v>13891575.279999999</v>
      </c>
      <c r="LW32">
        <v>16901789.850000001</v>
      </c>
      <c r="LX32">
        <v>11296798</v>
      </c>
      <c r="LY32">
        <v>13295675.640000001</v>
      </c>
      <c r="LZ32">
        <v>17304745.16</v>
      </c>
      <c r="MA32">
        <v>8271404.1199999992</v>
      </c>
      <c r="MB32">
        <v>11289932.200000001</v>
      </c>
      <c r="MC32">
        <v>12456121.340000002</v>
      </c>
      <c r="MD32">
        <v>21481144.010000002</v>
      </c>
      <c r="ME32">
        <v>8299520.6500000004</v>
      </c>
      <c r="MF32">
        <v>43373636.240000002</v>
      </c>
      <c r="MG32">
        <v>25901289.350000001</v>
      </c>
      <c r="MH32">
        <v>18646645.84</v>
      </c>
      <c r="MI32">
        <v>11444544.75</v>
      </c>
      <c r="MJ32">
        <v>11002179</v>
      </c>
      <c r="MK32">
        <v>20147671.25</v>
      </c>
      <c r="ML32">
        <v>19793581.039999999</v>
      </c>
      <c r="MM32">
        <v>14602596.220000001</v>
      </c>
      <c r="MN32">
        <v>24512094.25</v>
      </c>
      <c r="MO32">
        <v>17720470.09</v>
      </c>
      <c r="MP32">
        <v>18820547.16</v>
      </c>
      <c r="MQ32">
        <v>15017066.529999999</v>
      </c>
      <c r="MR32">
        <v>58660728.289999999</v>
      </c>
      <c r="MS32">
        <v>10477485.539999999</v>
      </c>
      <c r="MT32">
        <v>14597448.51</v>
      </c>
      <c r="MU32">
        <v>19752942.690000001</v>
      </c>
      <c r="MV32">
        <v>18315968.41</v>
      </c>
      <c r="MW32">
        <v>8282814</v>
      </c>
      <c r="MX32">
        <v>20276926.649900001</v>
      </c>
      <c r="MY32">
        <v>11303723.92</v>
      </c>
      <c r="MZ32">
        <v>8350119.9199999999</v>
      </c>
      <c r="NA32">
        <v>3798415.05</v>
      </c>
      <c r="NB32">
        <v>4092564.25</v>
      </c>
      <c r="NC32">
        <v>128271851.05999999</v>
      </c>
      <c r="ND32">
        <v>27774260.490000002</v>
      </c>
      <c r="NE32">
        <v>2313575</v>
      </c>
      <c r="NF32">
        <v>57141087.679999992</v>
      </c>
      <c r="NG32">
        <v>5910988.0999999996</v>
      </c>
      <c r="NH32">
        <v>20351353.07</v>
      </c>
      <c r="NI32">
        <v>32329496.760000002</v>
      </c>
      <c r="NJ32">
        <v>27041701.580000002</v>
      </c>
      <c r="NK32">
        <v>2003373.32</v>
      </c>
      <c r="NL32">
        <v>16986885.390000001</v>
      </c>
      <c r="NM32">
        <v>18390417.670000002</v>
      </c>
      <c r="NN32">
        <v>5171892.68</v>
      </c>
      <c r="NO32">
        <v>16810519.210000001</v>
      </c>
      <c r="NP32">
        <v>8117496.5099999998</v>
      </c>
      <c r="NQ32">
        <v>16879060.68</v>
      </c>
      <c r="NR32">
        <v>10576509.25</v>
      </c>
      <c r="NS32">
        <v>11618074.52</v>
      </c>
      <c r="NT32">
        <v>1111192.05</v>
      </c>
      <c r="NU32">
        <v>3164599.34</v>
      </c>
      <c r="NV32">
        <v>32486845.34</v>
      </c>
      <c r="NW32">
        <v>23118765.309999999</v>
      </c>
      <c r="NX32">
        <v>11242175.84</v>
      </c>
      <c r="NY32">
        <v>13184870.91</v>
      </c>
      <c r="NZ32">
        <v>18208797.140000001</v>
      </c>
      <c r="OA32">
        <v>20928712.259999998</v>
      </c>
      <c r="OB32">
        <v>6859495.5499999998</v>
      </c>
      <c r="OC32">
        <v>47668068.490000002</v>
      </c>
      <c r="OD32">
        <v>8306123.0900000008</v>
      </c>
      <c r="OE32">
        <v>9726202.9199999999</v>
      </c>
      <c r="OF32">
        <v>9706099.0600000005</v>
      </c>
      <c r="OG32">
        <v>10426839.59</v>
      </c>
      <c r="OH32">
        <v>18947347.039999999</v>
      </c>
      <c r="OI32">
        <v>9531435.6799999997</v>
      </c>
      <c r="OJ32">
        <v>1961707.0599999998</v>
      </c>
      <c r="OK32">
        <v>8387090.1600000001</v>
      </c>
      <c r="OL32">
        <v>84899775.780000001</v>
      </c>
      <c r="OM32">
        <v>8667260.620000001</v>
      </c>
      <c r="ON32">
        <v>39792489.800000004</v>
      </c>
      <c r="OO32">
        <v>22887619.460000001</v>
      </c>
      <c r="OP32">
        <v>23469823.289999999</v>
      </c>
      <c r="OQ32">
        <v>12301362.84</v>
      </c>
      <c r="OR32">
        <v>38360381.159999996</v>
      </c>
      <c r="OS32">
        <v>7929861.6800000006</v>
      </c>
      <c r="OT32">
        <v>10468981.48</v>
      </c>
      <c r="OU32">
        <v>11519951.49</v>
      </c>
      <c r="OV32">
        <v>30015392.989999998</v>
      </c>
      <c r="OW32">
        <v>10403234.75</v>
      </c>
      <c r="OX32">
        <v>8393257.6500000004</v>
      </c>
      <c r="OY32">
        <v>6927007.4800000004</v>
      </c>
      <c r="OZ32">
        <v>4385559.95</v>
      </c>
      <c r="PA32">
        <v>27975440.27</v>
      </c>
      <c r="PB32">
        <v>1452057.42</v>
      </c>
      <c r="PC32">
        <v>1188421.5</v>
      </c>
      <c r="PD32">
        <v>1238647.71</v>
      </c>
      <c r="PE32">
        <v>1110349.71</v>
      </c>
      <c r="PF32">
        <v>1389346.8</v>
      </c>
      <c r="PG32">
        <v>4373689.26</v>
      </c>
      <c r="PH32">
        <v>826530</v>
      </c>
      <c r="PI32">
        <v>5786368.1900000004</v>
      </c>
      <c r="PJ32">
        <v>1482796.29</v>
      </c>
      <c r="PK32">
        <v>1540342.6300000001</v>
      </c>
      <c r="PL32">
        <v>4892733.82</v>
      </c>
      <c r="PM32">
        <v>2234750.2999999998</v>
      </c>
      <c r="PN32">
        <v>8765717.2599999998</v>
      </c>
      <c r="PO32">
        <v>2152700.27</v>
      </c>
      <c r="PP32">
        <v>1028700</v>
      </c>
      <c r="PQ32">
        <v>361520</v>
      </c>
      <c r="PR32">
        <v>1301383.75</v>
      </c>
      <c r="PS32">
        <v>57345154.490000002</v>
      </c>
      <c r="PT32">
        <v>1558937.51</v>
      </c>
      <c r="PU32">
        <v>975145</v>
      </c>
      <c r="PV32">
        <v>6270770.5499999998</v>
      </c>
      <c r="PW32">
        <v>4888994.05</v>
      </c>
      <c r="PX32">
        <v>4953490.0999999996</v>
      </c>
      <c r="PY32">
        <v>10950846.030000001</v>
      </c>
      <c r="PZ32">
        <v>2927715.1</v>
      </c>
      <c r="QA32">
        <v>23283576.620000001</v>
      </c>
      <c r="QB32">
        <v>3231369.1599999997</v>
      </c>
      <c r="QC32">
        <v>11907480.209999999</v>
      </c>
      <c r="QD32">
        <v>5808356</v>
      </c>
      <c r="QE32">
        <v>6379805.1699999999</v>
      </c>
      <c r="QF32">
        <v>21215844.699999999</v>
      </c>
      <c r="QG32">
        <v>8946564.6199999992</v>
      </c>
      <c r="QH32">
        <v>17500638.030000001</v>
      </c>
      <c r="QI32">
        <v>1442616.5</v>
      </c>
      <c r="QJ32">
        <v>5301925.33</v>
      </c>
      <c r="QK32">
        <v>3866832.3</v>
      </c>
      <c r="QL32">
        <v>10519845.65</v>
      </c>
      <c r="QM32">
        <v>7491419.1499999994</v>
      </c>
      <c r="QN32">
        <v>1242483.5699999998</v>
      </c>
      <c r="QO32">
        <v>327079.40000000002</v>
      </c>
      <c r="QP32">
        <v>1714562.54</v>
      </c>
      <c r="QQ32">
        <v>3935775.6599999997</v>
      </c>
      <c r="QR32">
        <v>451948.64</v>
      </c>
      <c r="QS32">
        <v>42124065.710000001</v>
      </c>
      <c r="QT32">
        <v>4330860.83</v>
      </c>
      <c r="QU32">
        <v>7562030.2299999995</v>
      </c>
      <c r="QV32">
        <v>8371689.7599999998</v>
      </c>
      <c r="QW32">
        <v>6460021.3799999999</v>
      </c>
      <c r="QX32">
        <v>16934452.020000003</v>
      </c>
      <c r="QY32">
        <v>6194186.7999999998</v>
      </c>
      <c r="QZ32">
        <v>1948680.25</v>
      </c>
      <c r="RA32">
        <v>11689385.5</v>
      </c>
      <c r="RB32">
        <v>3401816.25</v>
      </c>
      <c r="RC32">
        <v>3237717</v>
      </c>
      <c r="RD32">
        <v>5024568</v>
      </c>
      <c r="RE32">
        <v>2264624.9</v>
      </c>
      <c r="RF32">
        <v>17632255.670000002</v>
      </c>
      <c r="RG32">
        <v>9567008.8300000001</v>
      </c>
      <c r="RH32">
        <v>5282848.83</v>
      </c>
      <c r="RI32">
        <v>11859354.85</v>
      </c>
      <c r="RJ32">
        <v>14823462.92</v>
      </c>
      <c r="RK32">
        <v>9863647.3300000001</v>
      </c>
      <c r="RL32">
        <v>22253318.730000004</v>
      </c>
      <c r="RM32">
        <v>10127833.5</v>
      </c>
      <c r="RN32">
        <v>8368395.5</v>
      </c>
      <c r="RO32">
        <v>14488633.75</v>
      </c>
      <c r="RP32">
        <v>7537125.7799999993</v>
      </c>
      <c r="RQ32">
        <v>1837393.5</v>
      </c>
      <c r="RR32">
        <v>5120312.75</v>
      </c>
      <c r="RS32">
        <v>6233736.5499999998</v>
      </c>
      <c r="RT32">
        <v>3576837.37</v>
      </c>
      <c r="RU32">
        <v>5086143.8</v>
      </c>
      <c r="RV32">
        <v>7522883.2800000003</v>
      </c>
      <c r="RW32">
        <v>4420192.51</v>
      </c>
      <c r="RX32">
        <v>2988330.65</v>
      </c>
      <c r="RY32">
        <v>4162992.36</v>
      </c>
      <c r="RZ32">
        <v>13335949.880000001</v>
      </c>
      <c r="SA32">
        <v>9772088.3300000001</v>
      </c>
      <c r="SB32">
        <v>11810490.370000001</v>
      </c>
      <c r="SC32">
        <v>22439313.809999999</v>
      </c>
      <c r="SD32">
        <v>2690116.57</v>
      </c>
      <c r="SE32">
        <v>7701304.0800000001</v>
      </c>
      <c r="SF32">
        <v>2551617</v>
      </c>
      <c r="SG32">
        <v>23510784.190000005</v>
      </c>
      <c r="SH32">
        <v>3458586.1399999997</v>
      </c>
      <c r="SI32">
        <v>6769993.7800000003</v>
      </c>
      <c r="SJ32">
        <v>7153513.6999999993</v>
      </c>
      <c r="SK32">
        <v>13222955.100000001</v>
      </c>
      <c r="SL32">
        <v>2591118.54</v>
      </c>
      <c r="SM32">
        <v>6173800.4399999995</v>
      </c>
      <c r="SN32">
        <v>11735259.689999999</v>
      </c>
      <c r="SO32">
        <v>6883982.0499999998</v>
      </c>
      <c r="SP32">
        <v>10480304.949999999</v>
      </c>
      <c r="SQ32">
        <v>5625126.9699999997</v>
      </c>
      <c r="SR32">
        <v>2963682.44</v>
      </c>
      <c r="SS32">
        <v>11912287.590000002</v>
      </c>
      <c r="ST32">
        <v>18381562.18</v>
      </c>
      <c r="SU32">
        <v>12835288.9</v>
      </c>
      <c r="SV32">
        <v>8726888.2100000009</v>
      </c>
      <c r="SW32">
        <v>6271629.3800000008</v>
      </c>
      <c r="SX32">
        <v>16655017.82</v>
      </c>
      <c r="SY32">
        <v>3035786.7800000003</v>
      </c>
      <c r="SZ32">
        <v>15709543.530000001</v>
      </c>
      <c r="TA32">
        <v>12890740.290000003</v>
      </c>
      <c r="TB32">
        <v>20539553.420000002</v>
      </c>
      <c r="TC32">
        <v>5432807.5</v>
      </c>
      <c r="TD32">
        <v>6178705.3599999994</v>
      </c>
      <c r="TE32">
        <v>7876069.5699999994</v>
      </c>
      <c r="TF32">
        <v>6349879.5300000003</v>
      </c>
      <c r="TG32">
        <v>4185347.14</v>
      </c>
      <c r="TH32">
        <v>51182342.880000003</v>
      </c>
      <c r="TI32">
        <v>6283351.1699999999</v>
      </c>
      <c r="TJ32">
        <v>954783</v>
      </c>
      <c r="TK32">
        <v>18247186.920000002</v>
      </c>
      <c r="TL32">
        <v>6038054.54</v>
      </c>
      <c r="TM32">
        <v>4444764</v>
      </c>
      <c r="TN32">
        <v>480582.5</v>
      </c>
      <c r="TO32">
        <v>13808389.859999999</v>
      </c>
      <c r="TP32">
        <v>4002438.11</v>
      </c>
      <c r="TQ32">
        <v>5770060.2600000007</v>
      </c>
      <c r="TR32">
        <v>12144300.960000001</v>
      </c>
      <c r="TS32">
        <v>2868157.48</v>
      </c>
      <c r="TT32">
        <v>2098426.0099999998</v>
      </c>
      <c r="TU32">
        <v>3751679.62</v>
      </c>
      <c r="TV32">
        <v>4247905.22</v>
      </c>
      <c r="TW32">
        <v>2426852.87</v>
      </c>
      <c r="TX32">
        <v>9103171.4900000002</v>
      </c>
      <c r="TY32">
        <v>5415728.2300000004</v>
      </c>
      <c r="TZ32">
        <v>8998764.870000001</v>
      </c>
      <c r="UA32">
        <v>21084067.590000004</v>
      </c>
      <c r="UB32">
        <v>10303630.460000001</v>
      </c>
      <c r="UC32">
        <v>7212287.1199999992</v>
      </c>
      <c r="UD32">
        <v>26839963.969999999</v>
      </c>
      <c r="UE32">
        <v>4662600.3999999994</v>
      </c>
      <c r="UF32">
        <v>4392367.46</v>
      </c>
      <c r="UG32">
        <v>10598945.699999999</v>
      </c>
      <c r="UH32">
        <v>9624367.5</v>
      </c>
      <c r="UI32">
        <v>9091613.2400000002</v>
      </c>
      <c r="UJ32">
        <v>11110648.550000001</v>
      </c>
      <c r="UK32">
        <v>8680762.0199999996</v>
      </c>
      <c r="UL32">
        <v>10875032.5</v>
      </c>
      <c r="UM32">
        <v>8846294.0800000001</v>
      </c>
      <c r="UN32">
        <v>7321026.6399999997</v>
      </c>
      <c r="UO32">
        <v>67429943.319999993</v>
      </c>
      <c r="UP32">
        <v>19087355.730000004</v>
      </c>
      <c r="UQ32">
        <v>19790322.399999999</v>
      </c>
      <c r="UR32">
        <v>32233963.650000002</v>
      </c>
      <c r="US32">
        <v>2485063.41</v>
      </c>
      <c r="UT32">
        <v>13063864.300000001</v>
      </c>
      <c r="UU32">
        <v>22920306.850000001</v>
      </c>
      <c r="UV32">
        <v>7509621.3499999996</v>
      </c>
      <c r="UW32">
        <v>11252043.5</v>
      </c>
      <c r="UX32">
        <v>17162343.629999999</v>
      </c>
      <c r="UY32">
        <v>11941877.609999999</v>
      </c>
      <c r="UZ32">
        <v>25621187.339999996</v>
      </c>
      <c r="VA32">
        <v>11539648.889999999</v>
      </c>
      <c r="VB32">
        <v>24737849.550000001</v>
      </c>
      <c r="VC32">
        <v>8144524.6500000004</v>
      </c>
      <c r="VD32">
        <v>7491593.0099999998</v>
      </c>
      <c r="VE32">
        <v>4769333.5600000005</v>
      </c>
      <c r="VF32">
        <v>6348788.9000000004</v>
      </c>
      <c r="VG32">
        <v>28143080.890000001</v>
      </c>
      <c r="VH32">
        <v>9027596.4800000004</v>
      </c>
      <c r="VI32">
        <v>9094310.1500000004</v>
      </c>
      <c r="VJ32">
        <v>3663601.49</v>
      </c>
      <c r="VK32">
        <v>27666757.270000003</v>
      </c>
      <c r="VL32">
        <v>9300767.9499999993</v>
      </c>
      <c r="VM32">
        <v>12657837.98</v>
      </c>
      <c r="VN32">
        <v>20721761.27</v>
      </c>
      <c r="VO32">
        <v>12655073.699999999</v>
      </c>
      <c r="VP32">
        <v>13836070.1</v>
      </c>
      <c r="VQ32">
        <v>6034794.040000001</v>
      </c>
      <c r="VR32">
        <v>6840177.4800000004</v>
      </c>
      <c r="VS32">
        <v>12306598.789999999</v>
      </c>
      <c r="VT32">
        <v>19809537.030000001</v>
      </c>
      <c r="VU32">
        <v>11088407.91</v>
      </c>
      <c r="VV32">
        <v>27283023.839999996</v>
      </c>
      <c r="VW32">
        <v>18696433.099999998</v>
      </c>
      <c r="VX32">
        <v>5971285.9099999992</v>
      </c>
      <c r="VY32">
        <v>4899291.2799999993</v>
      </c>
      <c r="VZ32">
        <v>71158604.039999992</v>
      </c>
      <c r="WA32">
        <v>9797134.9199999999</v>
      </c>
      <c r="WB32">
        <v>9700244.8500000015</v>
      </c>
      <c r="WC32">
        <v>15091410.874</v>
      </c>
      <c r="WD32">
        <v>2651081.3200000003</v>
      </c>
      <c r="WE32">
        <v>5194014.68</v>
      </c>
      <c r="WF32">
        <v>9921902.7599999998</v>
      </c>
      <c r="WG32">
        <v>20298539.059999999</v>
      </c>
      <c r="WH32">
        <v>13461703.92</v>
      </c>
      <c r="WI32">
        <v>14468520.370000001</v>
      </c>
      <c r="WJ32">
        <v>4174605.09</v>
      </c>
      <c r="WK32">
        <v>11561708.539999999</v>
      </c>
      <c r="WL32">
        <v>8538214.4900000002</v>
      </c>
      <c r="WM32">
        <v>13475032.16</v>
      </c>
      <c r="WN32">
        <v>15734016.5</v>
      </c>
      <c r="WO32">
        <v>19132195.300000001</v>
      </c>
      <c r="WP32">
        <v>17671518.920000002</v>
      </c>
      <c r="WQ32">
        <v>9918836.2399999984</v>
      </c>
      <c r="WR32">
        <v>5985632.7599999998</v>
      </c>
      <c r="WS32">
        <v>17733701.880000003</v>
      </c>
      <c r="WT32">
        <v>27113084.020000003</v>
      </c>
      <c r="WU32">
        <v>2659068.4</v>
      </c>
      <c r="WV32">
        <v>7309638.1600000001</v>
      </c>
      <c r="WW32">
        <v>1496513.63</v>
      </c>
      <c r="WX32">
        <v>5348310.88</v>
      </c>
      <c r="WY32">
        <v>3814396.4</v>
      </c>
      <c r="WZ32">
        <v>4321384.0600000005</v>
      </c>
      <c r="XA32">
        <v>4446946.6899999995</v>
      </c>
      <c r="XB32">
        <v>8465911.5499999989</v>
      </c>
      <c r="XC32">
        <v>8102195.1600000001</v>
      </c>
      <c r="XD32">
        <v>5219992.74</v>
      </c>
      <c r="XE32">
        <v>2785409.34</v>
      </c>
      <c r="XF32">
        <v>3840862.95</v>
      </c>
      <c r="XG32">
        <v>70587229.840000004</v>
      </c>
      <c r="XH32">
        <v>21360937.43</v>
      </c>
      <c r="XI32">
        <v>37068301.75</v>
      </c>
      <c r="XJ32">
        <v>28410540.359999999</v>
      </c>
      <c r="XK32">
        <v>19489885.289999999</v>
      </c>
      <c r="XL32">
        <v>24125741.18</v>
      </c>
      <c r="XM32">
        <v>47784535.630000003</v>
      </c>
      <c r="XN32">
        <v>27625906.640000001</v>
      </c>
      <c r="XO32">
        <v>15906329.68</v>
      </c>
      <c r="XP32">
        <v>44027574.730000004</v>
      </c>
      <c r="XQ32">
        <v>40981077.5</v>
      </c>
      <c r="XR32">
        <v>14250055.83</v>
      </c>
      <c r="XS32">
        <v>7575476.9699999997</v>
      </c>
      <c r="XT32">
        <v>16565529.970000001</v>
      </c>
      <c r="XU32">
        <v>13473805.48</v>
      </c>
      <c r="XV32">
        <v>13458860.92</v>
      </c>
      <c r="XW32">
        <v>7151314.25</v>
      </c>
      <c r="XX32">
        <v>14462550.49</v>
      </c>
      <c r="XY32">
        <v>8539229.1099999994</v>
      </c>
      <c r="XZ32">
        <v>7301399.2199999997</v>
      </c>
      <c r="YA32">
        <v>13608481.619999999</v>
      </c>
      <c r="YB32">
        <v>12103078.66</v>
      </c>
      <c r="YC32">
        <v>19005261.689999998</v>
      </c>
      <c r="YD32">
        <v>74578657.680000007</v>
      </c>
      <c r="YE32">
        <v>9739575.8900000006</v>
      </c>
      <c r="YF32">
        <v>17555422.640000001</v>
      </c>
      <c r="YG32">
        <v>11089787.699999999</v>
      </c>
      <c r="YH32">
        <v>17754581.130000003</v>
      </c>
      <c r="YI32">
        <v>13159328.939999999</v>
      </c>
      <c r="YJ32">
        <v>16984391.199999999</v>
      </c>
      <c r="YK32">
        <v>8453826.1699999999</v>
      </c>
      <c r="YL32">
        <v>19737420.68</v>
      </c>
      <c r="YM32">
        <v>22896988.93</v>
      </c>
      <c r="YN32">
        <v>14424140.279999999</v>
      </c>
      <c r="YO32">
        <v>13562143.890000001</v>
      </c>
      <c r="YP32">
        <v>9697141.7299999986</v>
      </c>
      <c r="YQ32">
        <v>7261441.1299999999</v>
      </c>
      <c r="YR32">
        <v>13009111.790000001</v>
      </c>
      <c r="YS32">
        <v>10306012.940000001</v>
      </c>
      <c r="YT32">
        <v>8680375.7599999998</v>
      </c>
      <c r="YU32">
        <v>7898144.75</v>
      </c>
      <c r="YV32">
        <v>12140968.76</v>
      </c>
      <c r="YW32">
        <v>10923847.779999999</v>
      </c>
      <c r="YX32">
        <v>7338284.7600000007</v>
      </c>
      <c r="YY32">
        <v>11393136.68</v>
      </c>
      <c r="YZ32">
        <v>4230463.99</v>
      </c>
      <c r="ZA32">
        <v>5974268.54</v>
      </c>
      <c r="ZB32">
        <v>13594851.720000001</v>
      </c>
      <c r="ZC32">
        <v>1184505</v>
      </c>
      <c r="ZD32">
        <v>6083350.0099999998</v>
      </c>
      <c r="ZE32">
        <v>8122432.4199999999</v>
      </c>
      <c r="ZF32">
        <v>2984969.71</v>
      </c>
      <c r="ZG32">
        <v>1430489.2</v>
      </c>
      <c r="ZH32">
        <v>1795278.4</v>
      </c>
      <c r="ZI32">
        <v>3153142.33</v>
      </c>
      <c r="ZJ32">
        <v>5522234.3399999999</v>
      </c>
      <c r="ZK32">
        <v>31522220.789999995</v>
      </c>
      <c r="ZL32">
        <v>6669060.7800000003</v>
      </c>
      <c r="ZM32">
        <v>5255438.9800000004</v>
      </c>
      <c r="ZN32">
        <v>27185834.719999999</v>
      </c>
      <c r="ZO32">
        <v>16351678.840000002</v>
      </c>
      <c r="ZP32">
        <v>7100120.4500000002</v>
      </c>
      <c r="ZQ32">
        <v>10195895.289999999</v>
      </c>
      <c r="ZR32">
        <v>12127629.58</v>
      </c>
      <c r="ZS32">
        <v>10632320.629999999</v>
      </c>
      <c r="ZT32">
        <v>20163069.700000003</v>
      </c>
      <c r="ZU32">
        <v>2818265.5999999996</v>
      </c>
      <c r="ZV32">
        <v>5977605.7200000007</v>
      </c>
      <c r="ZW32">
        <v>4942735.6499999994</v>
      </c>
      <c r="ZX32">
        <v>9278990.6999999993</v>
      </c>
      <c r="ZY32">
        <v>8218308.1900000004</v>
      </c>
      <c r="ZZ32">
        <v>7124524.8300000001</v>
      </c>
      <c r="AAA32">
        <v>14195321.33</v>
      </c>
      <c r="AAB32">
        <v>7048534.7400000002</v>
      </c>
      <c r="AAC32">
        <v>8175182.1800000006</v>
      </c>
      <c r="AAD32">
        <v>8700979.8100000005</v>
      </c>
      <c r="AAE32">
        <v>7772370.1799999997</v>
      </c>
      <c r="AAF32">
        <v>5690262.8099999996</v>
      </c>
      <c r="AAG32">
        <v>19110300.93</v>
      </c>
      <c r="AAH32">
        <v>5417936.5</v>
      </c>
      <c r="AAI32">
        <v>2306107</v>
      </c>
      <c r="AAJ32">
        <v>4043200</v>
      </c>
      <c r="AAK32">
        <v>5250047.88</v>
      </c>
      <c r="AAL32">
        <v>5997333.25</v>
      </c>
      <c r="AAM32">
        <v>9581621.9500000011</v>
      </c>
      <c r="AAN32">
        <v>36955671.380000003</v>
      </c>
      <c r="AAO32">
        <v>5900929.5</v>
      </c>
      <c r="AAP32">
        <v>5478202.0300000003</v>
      </c>
      <c r="AAQ32">
        <v>18334769.32</v>
      </c>
      <c r="AAR32">
        <v>8235004</v>
      </c>
      <c r="AAS32">
        <v>8616055</v>
      </c>
      <c r="AAT32">
        <v>12711190.210000001</v>
      </c>
      <c r="AAU32">
        <v>7445938.25</v>
      </c>
      <c r="AAV32">
        <v>19202502.299999997</v>
      </c>
      <c r="AAW32">
        <v>6515289</v>
      </c>
      <c r="AAX32">
        <v>16105259.67</v>
      </c>
      <c r="AAY32">
        <v>17568298.780000001</v>
      </c>
      <c r="AAZ32">
        <v>20818017.899999999</v>
      </c>
      <c r="ABA32">
        <v>4758874.1099999994</v>
      </c>
      <c r="ABB32">
        <v>7499372.5700000003</v>
      </c>
      <c r="ABC32">
        <v>7341461</v>
      </c>
      <c r="ABD32">
        <v>1462812.0499999998</v>
      </c>
      <c r="ABE32">
        <v>8663329.5</v>
      </c>
      <c r="ABF32">
        <v>6149199</v>
      </c>
      <c r="ABG32">
        <v>10862161</v>
      </c>
      <c r="ABH32">
        <v>25211971.539999999</v>
      </c>
      <c r="ABI32">
        <v>5251365</v>
      </c>
      <c r="ABJ32">
        <v>6448366.8200000003</v>
      </c>
      <c r="ABK32">
        <v>5259409.75</v>
      </c>
      <c r="ABL32">
        <v>6760445</v>
      </c>
      <c r="ABM32">
        <v>5733740.9199999999</v>
      </c>
      <c r="ABN32">
        <v>26149494.300000001</v>
      </c>
      <c r="ABO32">
        <v>18644320.300000001</v>
      </c>
      <c r="ABP32">
        <v>5312353.51</v>
      </c>
      <c r="ABQ32">
        <v>34769067.759999998</v>
      </c>
      <c r="ABR32">
        <v>20226934.330000002</v>
      </c>
      <c r="ABS32">
        <v>10946583.74</v>
      </c>
      <c r="ABT32">
        <v>6603361.9099999992</v>
      </c>
      <c r="ABU32">
        <v>21275630.460000001</v>
      </c>
      <c r="ABV32">
        <v>2747960.7</v>
      </c>
      <c r="ABW32">
        <v>41107791.990000002</v>
      </c>
      <c r="ABX32">
        <v>9395166.9499999993</v>
      </c>
      <c r="ABY32">
        <v>16323043.790000001</v>
      </c>
      <c r="ABZ32">
        <v>2937159.79</v>
      </c>
      <c r="ACA32">
        <v>8422174.3499999996</v>
      </c>
      <c r="ACB32">
        <v>7942288.4699999997</v>
      </c>
      <c r="ACC32">
        <v>1763053.58</v>
      </c>
      <c r="ACD32">
        <v>4390883.96</v>
      </c>
      <c r="ACE32">
        <v>7571243.3799999999</v>
      </c>
      <c r="ACF32">
        <v>12429796.049999999</v>
      </c>
      <c r="ACG32">
        <v>5628909.4299999997</v>
      </c>
      <c r="ACH32">
        <v>47381363.719999999</v>
      </c>
      <c r="ACI32">
        <v>5853379.3700000001</v>
      </c>
      <c r="ACJ32">
        <v>3346006.0599999996</v>
      </c>
      <c r="ACK32">
        <v>7940548.7999999998</v>
      </c>
      <c r="ACL32">
        <v>1885708.19</v>
      </c>
      <c r="ACM32">
        <v>1205285.23</v>
      </c>
      <c r="ACN32">
        <v>4056697.84</v>
      </c>
      <c r="ACO32">
        <v>40872937.039999999</v>
      </c>
      <c r="ACP32">
        <v>19975863.460000001</v>
      </c>
      <c r="ACQ32">
        <v>2932412.34</v>
      </c>
      <c r="ACR32">
        <v>2014196</v>
      </c>
      <c r="ACS32">
        <v>3766424.5700000003</v>
      </c>
      <c r="ACT32">
        <v>1051465.06</v>
      </c>
      <c r="ACU32">
        <v>13354372.740000002</v>
      </c>
      <c r="ACV32">
        <v>1712139.95</v>
      </c>
      <c r="ACW32">
        <v>4953698.67</v>
      </c>
      <c r="ACX32">
        <v>3129824.5000000005</v>
      </c>
      <c r="ACY32">
        <v>2061931.33</v>
      </c>
      <c r="ACZ32">
        <v>2897758.64</v>
      </c>
      <c r="ADA32">
        <v>236154</v>
      </c>
      <c r="ADB32">
        <v>1586569.4100000001</v>
      </c>
      <c r="ADC32">
        <v>2900556.46</v>
      </c>
      <c r="ADD32">
        <v>4404454.12</v>
      </c>
      <c r="ADE32">
        <v>7906673.5499999998</v>
      </c>
      <c r="ADF32">
        <v>7398505.25</v>
      </c>
      <c r="ADG32">
        <v>2698758.16</v>
      </c>
      <c r="ADH32">
        <v>1780218.5</v>
      </c>
      <c r="ADI32">
        <v>4560848.5199999996</v>
      </c>
      <c r="ADJ32">
        <v>5855570.6699999999</v>
      </c>
      <c r="ADK32">
        <v>10015369.439999999</v>
      </c>
      <c r="ADL32">
        <v>8701631.7599999998</v>
      </c>
      <c r="ADM32">
        <v>10375056.620000001</v>
      </c>
      <c r="ADN32">
        <v>59603585.909999996</v>
      </c>
      <c r="ADO32">
        <v>2328968.09</v>
      </c>
      <c r="ADP32">
        <v>1625379.5</v>
      </c>
      <c r="ADQ32">
        <v>23887855.699999999</v>
      </c>
      <c r="ADR32">
        <v>1847949.7</v>
      </c>
      <c r="ADS32">
        <v>4482915.97</v>
      </c>
      <c r="ADT32">
        <v>8438951.2100000009</v>
      </c>
      <c r="ADU32">
        <v>2762608.99</v>
      </c>
      <c r="ADV32">
        <v>58601376.650000006</v>
      </c>
      <c r="ADW32">
        <v>7963368.8800000008</v>
      </c>
      <c r="ADX32">
        <v>16820837.009999998</v>
      </c>
      <c r="ADY32">
        <v>2903936.99</v>
      </c>
      <c r="ADZ32">
        <v>4563918.4000000004</v>
      </c>
      <c r="AEA32">
        <v>6692898.6099999994</v>
      </c>
      <c r="AEB32">
        <v>2334714.2000000002</v>
      </c>
      <c r="AEC32">
        <v>5611329.0800000001</v>
      </c>
      <c r="AED32">
        <v>1836015.96</v>
      </c>
      <c r="AEE32">
        <v>1858332.3900000001</v>
      </c>
      <c r="AEF32">
        <v>5182871.21</v>
      </c>
      <c r="AEG32">
        <v>19753574.780000001</v>
      </c>
      <c r="AEH32">
        <v>1406983.7</v>
      </c>
      <c r="AEI32">
        <v>5115503.5199999996</v>
      </c>
      <c r="AEJ32">
        <v>4753564.93</v>
      </c>
      <c r="AEK32">
        <v>1719262.6099999999</v>
      </c>
      <c r="AEL32">
        <v>1860410.64</v>
      </c>
      <c r="AEM32">
        <v>3669539.9299999997</v>
      </c>
      <c r="AEN32">
        <v>1647259.3900000001</v>
      </c>
      <c r="AEO32">
        <v>3385853.75</v>
      </c>
      <c r="AEP32">
        <v>42049933.530000001</v>
      </c>
      <c r="AEQ32">
        <v>32534817.099999998</v>
      </c>
      <c r="AER32">
        <v>25643746.75</v>
      </c>
      <c r="AES32">
        <v>23879335.859999999</v>
      </c>
      <c r="AET32">
        <v>12822330.02</v>
      </c>
      <c r="AEU32">
        <v>30679582.989999998</v>
      </c>
      <c r="AEV32">
        <v>15540171.91</v>
      </c>
      <c r="AEW32">
        <v>16705714.470000001</v>
      </c>
      <c r="AEX32">
        <v>12546938.119999999</v>
      </c>
      <c r="AEY32">
        <v>6707663</v>
      </c>
      <c r="AEZ32">
        <v>14969991.18</v>
      </c>
      <c r="AFA32">
        <v>8807368.9199999999</v>
      </c>
      <c r="AFB32">
        <v>11613864.640000001</v>
      </c>
      <c r="AFC32">
        <v>7834478.5200000005</v>
      </c>
      <c r="AFD32">
        <v>11412246.649999999</v>
      </c>
      <c r="AFE32">
        <v>15835464.559999999</v>
      </c>
      <c r="AFF32">
        <v>3983239.09</v>
      </c>
      <c r="AFG32">
        <v>8965723.3499999996</v>
      </c>
      <c r="AFH32">
        <v>3628844.9499999997</v>
      </c>
      <c r="AFI32">
        <v>6691039.0699999994</v>
      </c>
      <c r="AFJ32">
        <v>2987514.89</v>
      </c>
      <c r="AFK32">
        <v>4147134.9400000004</v>
      </c>
      <c r="AFL32">
        <v>7318828.79</v>
      </c>
      <c r="AFM32">
        <v>9833270.9499999993</v>
      </c>
      <c r="AFN32">
        <v>10097559.65</v>
      </c>
      <c r="AFO32">
        <v>8124200.7300000004</v>
      </c>
      <c r="AFP32">
        <v>6590178.6399999997</v>
      </c>
      <c r="AFQ32">
        <v>9211108.25</v>
      </c>
      <c r="AFR32">
        <v>5014623.2</v>
      </c>
      <c r="AFS32">
        <v>1801491</v>
      </c>
      <c r="AFT32">
        <v>11844946.76</v>
      </c>
      <c r="AFU32">
        <v>16883120.25</v>
      </c>
      <c r="AFV32">
        <v>3344106.4</v>
      </c>
      <c r="AFW32">
        <v>8506225.7699999996</v>
      </c>
      <c r="AFX32">
        <v>3320223.21</v>
      </c>
      <c r="AFY32">
        <v>106355345.16000001</v>
      </c>
      <c r="AFZ32">
        <v>10832977.140000001</v>
      </c>
      <c r="AGA32">
        <v>19951959.920000002</v>
      </c>
      <c r="AGB32">
        <v>12243125.59</v>
      </c>
      <c r="AGC32">
        <v>36243855.729999997</v>
      </c>
      <c r="AGD32">
        <v>16723635.27</v>
      </c>
      <c r="AGE32">
        <v>7956974.0099999998</v>
      </c>
      <c r="AGF32">
        <v>15560953.629999999</v>
      </c>
      <c r="AGG32">
        <v>8133264.8899999997</v>
      </c>
      <c r="AGH32">
        <v>17865216.5</v>
      </c>
      <c r="AGI32">
        <v>12684917.18</v>
      </c>
      <c r="AGJ32">
        <v>31587552.899999999</v>
      </c>
      <c r="AGK32">
        <v>8843329.8100000005</v>
      </c>
      <c r="AGL32">
        <v>12437967.210000001</v>
      </c>
      <c r="AGM32">
        <v>13439046.710000001</v>
      </c>
      <c r="AGN32">
        <v>17653552.48</v>
      </c>
      <c r="AGO32">
        <v>17527951</v>
      </c>
      <c r="AGP32">
        <v>5184989.1500000004</v>
      </c>
      <c r="AGQ32">
        <v>10249867.109999999</v>
      </c>
      <c r="AGR32">
        <v>80447492.209999993</v>
      </c>
      <c r="AGS32">
        <v>23955946.550000001</v>
      </c>
      <c r="AGT32">
        <v>11526644.279999999</v>
      </c>
      <c r="AGU32">
        <v>31425461.329999998</v>
      </c>
      <c r="AGV32">
        <v>22866106.18</v>
      </c>
      <c r="AGW32">
        <v>14434835.98</v>
      </c>
      <c r="AGX32">
        <v>14085038.289999999</v>
      </c>
      <c r="AGY32">
        <v>23176671.289999999</v>
      </c>
      <c r="AGZ32">
        <v>5580846.7599999998</v>
      </c>
      <c r="AHA32">
        <v>23927202.639999997</v>
      </c>
      <c r="AHB32">
        <v>21343582.75</v>
      </c>
      <c r="AHC32">
        <v>4904676.93</v>
      </c>
      <c r="AHD32">
        <v>7526769.4700000007</v>
      </c>
      <c r="AHE32">
        <v>11274980.91</v>
      </c>
      <c r="AHF32">
        <v>11386481.26</v>
      </c>
      <c r="AHG32">
        <v>6726108.9300000006</v>
      </c>
      <c r="AHH32">
        <v>9961296.9299999997</v>
      </c>
      <c r="AHI32">
        <v>5742697.9100000001</v>
      </c>
      <c r="AHJ32">
        <v>5649724.75</v>
      </c>
      <c r="AHK32">
        <v>9156398.1999999993</v>
      </c>
      <c r="AHL32">
        <v>5799120.4699999997</v>
      </c>
      <c r="AHM32">
        <v>15125052.43</v>
      </c>
      <c r="AHN32">
        <v>6311176.3800000008</v>
      </c>
      <c r="AHO32">
        <v>5147737.05</v>
      </c>
      <c r="AHR32" t="b">
        <f t="shared" si="0"/>
        <v>1</v>
      </c>
      <c r="AHS32" s="4">
        <v>27</v>
      </c>
      <c r="AHT32" s="4" t="s">
        <v>1019</v>
      </c>
    </row>
    <row r="33" spans="1:904" ht="21" x14ac:dyDescent="0.4">
      <c r="A33" s="22"/>
      <c r="B33" s="22" t="s">
        <v>1031</v>
      </c>
      <c r="C33" t="s">
        <v>1032</v>
      </c>
      <c r="D33">
        <v>1086042225.95</v>
      </c>
      <c r="E33">
        <v>42533.279999999999</v>
      </c>
      <c r="F33">
        <v>0</v>
      </c>
      <c r="G33">
        <v>0</v>
      </c>
      <c r="H33">
        <v>0</v>
      </c>
      <c r="I33">
        <v>0</v>
      </c>
      <c r="J33">
        <v>0</v>
      </c>
      <c r="K33">
        <v>316141.74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3251224962.8800001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1179113486.29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412604.71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28774.94</v>
      </c>
      <c r="BX33">
        <v>133999553.55</v>
      </c>
      <c r="BY33">
        <v>401277400.06999999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1187530966.6699998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29278.94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1354797.07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0</v>
      </c>
      <c r="DI33">
        <v>0</v>
      </c>
      <c r="DJ33">
        <v>0</v>
      </c>
      <c r="DK33">
        <v>0</v>
      </c>
      <c r="DL33">
        <v>0</v>
      </c>
      <c r="DM33">
        <v>79619947.75</v>
      </c>
      <c r="DN33">
        <v>24826052.579999998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418676589.00999999</v>
      </c>
      <c r="DW33">
        <v>0</v>
      </c>
      <c r="DX33">
        <v>0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0</v>
      </c>
      <c r="EE33">
        <v>80067580.689999998</v>
      </c>
      <c r="EF33">
        <v>170255357.65000001</v>
      </c>
      <c r="EG33">
        <v>0</v>
      </c>
      <c r="EH33">
        <v>0</v>
      </c>
      <c r="EI33">
        <v>0</v>
      </c>
      <c r="EJ33">
        <v>0</v>
      </c>
      <c r="EK33">
        <v>0</v>
      </c>
      <c r="EL33">
        <v>0</v>
      </c>
      <c r="EM33">
        <v>0</v>
      </c>
      <c r="EN33">
        <v>673711384.05999994</v>
      </c>
      <c r="EO33">
        <v>0</v>
      </c>
      <c r="EP33">
        <v>0</v>
      </c>
      <c r="EQ33">
        <v>0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149498.89000000001</v>
      </c>
      <c r="EX33">
        <v>0</v>
      </c>
      <c r="EY33">
        <v>0</v>
      </c>
      <c r="EZ33">
        <v>0</v>
      </c>
      <c r="FA33">
        <v>0</v>
      </c>
      <c r="FB33">
        <v>0</v>
      </c>
      <c r="FC33">
        <v>0</v>
      </c>
      <c r="FD33">
        <v>0</v>
      </c>
      <c r="FE33">
        <v>0</v>
      </c>
      <c r="FF33">
        <v>0</v>
      </c>
      <c r="FG33">
        <v>0</v>
      </c>
      <c r="FH33">
        <v>0</v>
      </c>
      <c r="FI33">
        <v>257673058.30000001</v>
      </c>
      <c r="FJ33">
        <v>0</v>
      </c>
      <c r="FK33">
        <v>0</v>
      </c>
      <c r="FL33">
        <v>0</v>
      </c>
      <c r="FM33">
        <v>0</v>
      </c>
      <c r="FN33">
        <v>0</v>
      </c>
      <c r="FO33">
        <v>0</v>
      </c>
      <c r="FP33">
        <v>0</v>
      </c>
      <c r="FQ33">
        <v>1684</v>
      </c>
      <c r="FR33">
        <v>0</v>
      </c>
      <c r="FS33">
        <v>0</v>
      </c>
      <c r="FT33">
        <v>10000</v>
      </c>
      <c r="FU33">
        <v>0</v>
      </c>
      <c r="FV33">
        <v>0</v>
      </c>
      <c r="FW33">
        <v>0</v>
      </c>
      <c r="FX33">
        <v>0</v>
      </c>
      <c r="FY33">
        <v>0</v>
      </c>
      <c r="FZ33">
        <v>0</v>
      </c>
      <c r="GA33">
        <v>0</v>
      </c>
      <c r="GB33">
        <v>0</v>
      </c>
      <c r="GC33">
        <v>0</v>
      </c>
      <c r="GD33">
        <v>0</v>
      </c>
      <c r="GE33">
        <v>15166950.16</v>
      </c>
      <c r="GF33">
        <v>0</v>
      </c>
      <c r="GG33">
        <v>0</v>
      </c>
      <c r="GH33">
        <v>0</v>
      </c>
      <c r="GI33">
        <v>0</v>
      </c>
      <c r="GJ33">
        <v>0</v>
      </c>
      <c r="GK33">
        <v>0</v>
      </c>
      <c r="GL33">
        <v>0</v>
      </c>
      <c r="GM33">
        <v>0</v>
      </c>
      <c r="GN33">
        <v>0</v>
      </c>
      <c r="GO33">
        <v>0</v>
      </c>
      <c r="GP33">
        <v>0</v>
      </c>
      <c r="GQ33">
        <v>0</v>
      </c>
      <c r="GR33">
        <v>0</v>
      </c>
      <c r="GS33">
        <v>0</v>
      </c>
      <c r="GT33">
        <v>0</v>
      </c>
      <c r="GU33">
        <v>0</v>
      </c>
      <c r="GV33">
        <v>0</v>
      </c>
      <c r="GW33">
        <v>0</v>
      </c>
      <c r="GX33">
        <v>0</v>
      </c>
      <c r="GY33">
        <v>0</v>
      </c>
      <c r="GZ33">
        <v>0</v>
      </c>
      <c r="HA33">
        <v>0</v>
      </c>
      <c r="HB33">
        <v>0</v>
      </c>
      <c r="HC33">
        <v>1356621.63</v>
      </c>
      <c r="HD33">
        <v>0</v>
      </c>
      <c r="HE33">
        <v>0</v>
      </c>
      <c r="HF33">
        <v>0</v>
      </c>
      <c r="HG33">
        <v>0</v>
      </c>
      <c r="HH33">
        <v>0</v>
      </c>
      <c r="HI33">
        <v>0</v>
      </c>
      <c r="HJ33">
        <v>0</v>
      </c>
      <c r="HK33">
        <v>0</v>
      </c>
      <c r="HL33">
        <v>0</v>
      </c>
      <c r="HM33">
        <v>0</v>
      </c>
      <c r="HN33">
        <v>0</v>
      </c>
      <c r="HO33">
        <v>0</v>
      </c>
      <c r="HP33">
        <v>0</v>
      </c>
      <c r="HQ33">
        <v>0</v>
      </c>
      <c r="HR33">
        <v>532025.39</v>
      </c>
      <c r="HS33">
        <v>69954.28</v>
      </c>
      <c r="HT33">
        <v>0</v>
      </c>
      <c r="HU33">
        <v>0</v>
      </c>
      <c r="HV33">
        <v>0</v>
      </c>
      <c r="HW33">
        <v>0</v>
      </c>
      <c r="HX33">
        <v>0</v>
      </c>
      <c r="HY33">
        <v>0</v>
      </c>
      <c r="HZ33">
        <v>0</v>
      </c>
      <c r="IA33">
        <v>0</v>
      </c>
      <c r="IB33">
        <v>0</v>
      </c>
      <c r="IC33">
        <v>0</v>
      </c>
      <c r="ID33">
        <v>0</v>
      </c>
      <c r="IE33">
        <v>0</v>
      </c>
      <c r="IF33">
        <v>0</v>
      </c>
      <c r="IG33">
        <v>0</v>
      </c>
      <c r="IH33">
        <v>563906.31999999995</v>
      </c>
      <c r="II33">
        <v>159036470.24000001</v>
      </c>
      <c r="IJ33">
        <v>0</v>
      </c>
      <c r="IK33">
        <v>0</v>
      </c>
      <c r="IL33">
        <v>0</v>
      </c>
      <c r="IM33">
        <v>0</v>
      </c>
      <c r="IN33">
        <v>0</v>
      </c>
      <c r="IO33">
        <v>0</v>
      </c>
      <c r="IP33">
        <v>0</v>
      </c>
      <c r="IQ33">
        <v>0</v>
      </c>
      <c r="IR33">
        <v>0</v>
      </c>
      <c r="IS33">
        <v>87918.7</v>
      </c>
      <c r="IT33">
        <v>64518.92</v>
      </c>
      <c r="IU33">
        <v>0</v>
      </c>
      <c r="IV33">
        <v>0</v>
      </c>
      <c r="IW33">
        <v>0</v>
      </c>
      <c r="IX33">
        <v>0</v>
      </c>
      <c r="IY33">
        <v>0</v>
      </c>
      <c r="IZ33">
        <v>0</v>
      </c>
      <c r="JA33">
        <v>0</v>
      </c>
      <c r="JB33">
        <v>0</v>
      </c>
      <c r="JC33">
        <v>0</v>
      </c>
      <c r="JD33">
        <v>0</v>
      </c>
      <c r="JE33">
        <v>417463908.44</v>
      </c>
      <c r="JF33">
        <v>0</v>
      </c>
      <c r="JG33">
        <v>0</v>
      </c>
      <c r="JH33">
        <v>0</v>
      </c>
      <c r="JI33">
        <v>0</v>
      </c>
      <c r="JJ33">
        <v>0</v>
      </c>
      <c r="JK33">
        <v>27123392.530000001</v>
      </c>
      <c r="JL33">
        <v>0</v>
      </c>
      <c r="JM33">
        <v>0</v>
      </c>
      <c r="JN33">
        <v>0</v>
      </c>
      <c r="JO33">
        <v>0</v>
      </c>
      <c r="JP33">
        <v>0</v>
      </c>
      <c r="JQ33">
        <v>0</v>
      </c>
      <c r="JR33">
        <v>327585</v>
      </c>
      <c r="JS33">
        <v>0</v>
      </c>
      <c r="JT33">
        <v>0</v>
      </c>
      <c r="JU33">
        <v>0</v>
      </c>
      <c r="JV33">
        <v>0</v>
      </c>
      <c r="JW33">
        <v>0</v>
      </c>
      <c r="JX33">
        <v>0</v>
      </c>
      <c r="JY33">
        <v>0</v>
      </c>
      <c r="JZ33">
        <v>227575162.52000001</v>
      </c>
      <c r="KA33">
        <v>60947.12</v>
      </c>
      <c r="KB33">
        <v>0</v>
      </c>
      <c r="KC33">
        <v>0</v>
      </c>
      <c r="KD33">
        <v>0</v>
      </c>
      <c r="KE33">
        <v>7500</v>
      </c>
      <c r="KF33">
        <v>0</v>
      </c>
      <c r="KG33">
        <v>0</v>
      </c>
      <c r="KH33">
        <v>0</v>
      </c>
      <c r="KI33">
        <v>0</v>
      </c>
      <c r="KJ33">
        <v>0</v>
      </c>
      <c r="KK33">
        <v>0</v>
      </c>
      <c r="KL33">
        <v>0</v>
      </c>
      <c r="KM33">
        <v>0</v>
      </c>
      <c r="KN33">
        <v>0</v>
      </c>
      <c r="KO33">
        <v>2020187.49</v>
      </c>
      <c r="KP33">
        <v>0</v>
      </c>
      <c r="KQ33">
        <v>0</v>
      </c>
      <c r="KR33">
        <v>0</v>
      </c>
      <c r="KS33">
        <v>0</v>
      </c>
      <c r="KT33">
        <v>0</v>
      </c>
      <c r="KU33">
        <v>0</v>
      </c>
      <c r="KV33">
        <v>0</v>
      </c>
      <c r="KW33">
        <v>0</v>
      </c>
      <c r="KX33">
        <v>106727212.23</v>
      </c>
      <c r="KY33">
        <v>0</v>
      </c>
      <c r="KZ33">
        <v>0</v>
      </c>
      <c r="LA33">
        <v>0</v>
      </c>
      <c r="LB33">
        <v>0</v>
      </c>
      <c r="LC33">
        <v>0</v>
      </c>
      <c r="LD33">
        <v>6783498.2599999998</v>
      </c>
      <c r="LE33">
        <v>0</v>
      </c>
      <c r="LF33">
        <v>4617774.76</v>
      </c>
      <c r="LG33">
        <v>250281.46</v>
      </c>
      <c r="LH33">
        <v>569105.74</v>
      </c>
      <c r="LI33">
        <v>0</v>
      </c>
      <c r="LJ33">
        <v>0</v>
      </c>
      <c r="LK33">
        <v>0</v>
      </c>
      <c r="LL33">
        <v>0</v>
      </c>
      <c r="LM33">
        <v>0</v>
      </c>
      <c r="LN33">
        <v>0</v>
      </c>
      <c r="LO33">
        <v>0</v>
      </c>
      <c r="LP33">
        <v>0</v>
      </c>
      <c r="LQ33">
        <v>1012377.65</v>
      </c>
      <c r="LR33">
        <v>0</v>
      </c>
      <c r="LS33">
        <v>0</v>
      </c>
      <c r="LT33">
        <v>655043.75</v>
      </c>
      <c r="LU33">
        <v>55438651.299999997</v>
      </c>
      <c r="LV33">
        <v>253417.98</v>
      </c>
      <c r="LW33">
        <v>0</v>
      </c>
      <c r="LX33">
        <v>0</v>
      </c>
      <c r="LY33">
        <v>0</v>
      </c>
      <c r="LZ33">
        <v>0</v>
      </c>
      <c r="MA33">
        <v>0</v>
      </c>
      <c r="MB33">
        <v>0</v>
      </c>
      <c r="MC33">
        <v>0</v>
      </c>
      <c r="MD33">
        <v>0</v>
      </c>
      <c r="ME33">
        <v>0</v>
      </c>
      <c r="MF33">
        <v>212737335.91999999</v>
      </c>
      <c r="MG33">
        <v>0</v>
      </c>
      <c r="MH33">
        <v>0</v>
      </c>
      <c r="MI33">
        <v>0</v>
      </c>
      <c r="MJ33">
        <v>0</v>
      </c>
      <c r="MK33">
        <v>0</v>
      </c>
      <c r="ML33">
        <v>0</v>
      </c>
      <c r="MM33">
        <v>0</v>
      </c>
      <c r="MN33">
        <v>0</v>
      </c>
      <c r="MO33">
        <v>0</v>
      </c>
      <c r="MP33">
        <v>0</v>
      </c>
      <c r="MQ33">
        <v>0</v>
      </c>
      <c r="MR33">
        <v>585110380.63000011</v>
      </c>
      <c r="MS33">
        <v>0</v>
      </c>
      <c r="MT33">
        <v>0</v>
      </c>
      <c r="MU33">
        <v>2171.41</v>
      </c>
      <c r="MV33">
        <v>0</v>
      </c>
      <c r="MW33">
        <v>0</v>
      </c>
      <c r="MX33">
        <v>0</v>
      </c>
      <c r="MY33">
        <v>0</v>
      </c>
      <c r="MZ33">
        <v>0</v>
      </c>
      <c r="NA33">
        <v>0</v>
      </c>
      <c r="NB33">
        <v>0</v>
      </c>
      <c r="NC33">
        <v>1038042541.73</v>
      </c>
      <c r="ND33">
        <v>0</v>
      </c>
      <c r="NE33">
        <v>0</v>
      </c>
      <c r="NF33">
        <v>0</v>
      </c>
      <c r="NG33">
        <v>0</v>
      </c>
      <c r="NH33">
        <v>0</v>
      </c>
      <c r="NI33">
        <v>0</v>
      </c>
      <c r="NJ33">
        <v>0</v>
      </c>
      <c r="NK33">
        <v>0</v>
      </c>
      <c r="NL33">
        <v>0</v>
      </c>
      <c r="NM33">
        <v>0</v>
      </c>
      <c r="NN33">
        <v>0</v>
      </c>
      <c r="NO33">
        <v>32872393.329999998</v>
      </c>
      <c r="NP33">
        <v>0</v>
      </c>
      <c r="NQ33">
        <v>0</v>
      </c>
      <c r="NR33">
        <v>0</v>
      </c>
      <c r="NS33">
        <v>0</v>
      </c>
      <c r="NT33">
        <v>0</v>
      </c>
      <c r="NU33">
        <v>0</v>
      </c>
      <c r="NV33">
        <v>957244710.74000001</v>
      </c>
      <c r="NW33">
        <v>0</v>
      </c>
      <c r="NX33">
        <v>0</v>
      </c>
      <c r="NY33">
        <v>0</v>
      </c>
      <c r="NZ33">
        <v>0</v>
      </c>
      <c r="OA33">
        <v>0</v>
      </c>
      <c r="OB33">
        <v>0</v>
      </c>
      <c r="OC33">
        <v>0</v>
      </c>
      <c r="OD33">
        <v>294674.18</v>
      </c>
      <c r="OE33">
        <v>0</v>
      </c>
      <c r="OF33">
        <v>701769.4</v>
      </c>
      <c r="OG33">
        <v>0</v>
      </c>
      <c r="OH33">
        <v>0</v>
      </c>
      <c r="OI33">
        <v>0</v>
      </c>
      <c r="OJ33">
        <v>0</v>
      </c>
      <c r="OK33">
        <v>0</v>
      </c>
      <c r="OL33">
        <v>2670042.06</v>
      </c>
      <c r="OM33">
        <v>0</v>
      </c>
      <c r="ON33">
        <v>0</v>
      </c>
      <c r="OO33">
        <v>0</v>
      </c>
      <c r="OP33">
        <v>0</v>
      </c>
      <c r="OQ33">
        <v>0</v>
      </c>
      <c r="OR33">
        <v>591026.81000000006</v>
      </c>
      <c r="OS33">
        <v>0</v>
      </c>
      <c r="OT33">
        <v>0</v>
      </c>
      <c r="OU33">
        <v>0</v>
      </c>
      <c r="OV33">
        <v>0</v>
      </c>
      <c r="OW33">
        <v>0</v>
      </c>
      <c r="OX33">
        <v>0</v>
      </c>
      <c r="OY33">
        <v>0</v>
      </c>
      <c r="OZ33">
        <v>0</v>
      </c>
      <c r="PA33">
        <v>29803000</v>
      </c>
      <c r="PB33">
        <v>0</v>
      </c>
      <c r="PC33">
        <v>0</v>
      </c>
      <c r="PD33">
        <v>0</v>
      </c>
      <c r="PE33">
        <v>0</v>
      </c>
      <c r="PF33">
        <v>0</v>
      </c>
      <c r="PG33">
        <v>0</v>
      </c>
      <c r="PH33">
        <v>0</v>
      </c>
      <c r="PI33">
        <v>0</v>
      </c>
      <c r="PJ33">
        <v>0</v>
      </c>
      <c r="PK33">
        <v>0</v>
      </c>
      <c r="PL33">
        <v>0</v>
      </c>
      <c r="PM33">
        <v>0</v>
      </c>
      <c r="PN33">
        <v>0</v>
      </c>
      <c r="PO33">
        <v>0</v>
      </c>
      <c r="PP33">
        <v>0</v>
      </c>
      <c r="PQ33">
        <v>0</v>
      </c>
      <c r="PR33">
        <v>0</v>
      </c>
      <c r="PS33">
        <v>1116855.79</v>
      </c>
      <c r="PT33">
        <v>0</v>
      </c>
      <c r="PU33">
        <v>0</v>
      </c>
      <c r="PV33">
        <v>0</v>
      </c>
      <c r="PW33">
        <v>0</v>
      </c>
      <c r="PX33">
        <v>0</v>
      </c>
      <c r="PY33">
        <v>0</v>
      </c>
      <c r="PZ33">
        <v>0</v>
      </c>
      <c r="QA33">
        <v>0</v>
      </c>
      <c r="QB33">
        <v>0</v>
      </c>
      <c r="QC33">
        <v>0</v>
      </c>
      <c r="QD33">
        <v>0</v>
      </c>
      <c r="QE33">
        <v>0</v>
      </c>
      <c r="QF33">
        <v>0</v>
      </c>
      <c r="QG33">
        <v>0</v>
      </c>
      <c r="QH33">
        <v>0</v>
      </c>
      <c r="QI33">
        <v>0</v>
      </c>
      <c r="QJ33">
        <v>0</v>
      </c>
      <c r="QK33">
        <v>0</v>
      </c>
      <c r="QL33">
        <v>0</v>
      </c>
      <c r="QM33">
        <v>815493.71</v>
      </c>
      <c r="QN33">
        <v>0</v>
      </c>
      <c r="QO33">
        <v>0</v>
      </c>
      <c r="QP33">
        <v>0</v>
      </c>
      <c r="QQ33">
        <v>0</v>
      </c>
      <c r="QR33">
        <v>0</v>
      </c>
      <c r="QS33">
        <v>1306783.3700000001</v>
      </c>
      <c r="QT33">
        <v>0</v>
      </c>
      <c r="QU33">
        <v>0</v>
      </c>
      <c r="QV33">
        <v>0</v>
      </c>
      <c r="QW33">
        <v>0</v>
      </c>
      <c r="QX33">
        <v>0</v>
      </c>
      <c r="QY33">
        <v>0</v>
      </c>
      <c r="QZ33">
        <v>0</v>
      </c>
      <c r="RA33">
        <v>0</v>
      </c>
      <c r="RB33">
        <v>0</v>
      </c>
      <c r="RC33">
        <v>0</v>
      </c>
      <c r="RD33">
        <v>0</v>
      </c>
      <c r="RE33">
        <v>0</v>
      </c>
      <c r="RF33">
        <v>286181.96999999997</v>
      </c>
      <c r="RG33">
        <v>0</v>
      </c>
      <c r="RH33">
        <v>0</v>
      </c>
      <c r="RI33">
        <v>0</v>
      </c>
      <c r="RJ33">
        <v>0</v>
      </c>
      <c r="RK33">
        <v>0</v>
      </c>
      <c r="RL33">
        <v>0</v>
      </c>
      <c r="RM33">
        <v>0</v>
      </c>
      <c r="RN33">
        <v>0</v>
      </c>
      <c r="RO33">
        <v>0</v>
      </c>
      <c r="RP33">
        <v>0</v>
      </c>
      <c r="RQ33">
        <v>0</v>
      </c>
      <c r="RR33">
        <v>0</v>
      </c>
      <c r="RS33">
        <v>0</v>
      </c>
      <c r="RT33">
        <v>0</v>
      </c>
      <c r="RU33">
        <v>0</v>
      </c>
      <c r="RV33">
        <v>0</v>
      </c>
      <c r="RW33">
        <v>0</v>
      </c>
      <c r="RX33">
        <v>0</v>
      </c>
      <c r="RY33">
        <v>0</v>
      </c>
      <c r="RZ33">
        <v>99435</v>
      </c>
      <c r="SA33">
        <v>0</v>
      </c>
      <c r="SB33">
        <v>0</v>
      </c>
      <c r="SC33">
        <v>0</v>
      </c>
      <c r="SD33">
        <v>0</v>
      </c>
      <c r="SE33">
        <v>0</v>
      </c>
      <c r="SF33">
        <v>0</v>
      </c>
      <c r="SG33">
        <v>0</v>
      </c>
      <c r="SH33">
        <v>0</v>
      </c>
      <c r="SI33">
        <v>0</v>
      </c>
      <c r="SJ33">
        <v>0</v>
      </c>
      <c r="SK33">
        <v>0</v>
      </c>
      <c r="SL33">
        <v>0</v>
      </c>
      <c r="SM33">
        <v>0</v>
      </c>
      <c r="SN33">
        <v>111134.94</v>
      </c>
      <c r="SO33">
        <v>0</v>
      </c>
      <c r="SP33">
        <v>0</v>
      </c>
      <c r="SQ33">
        <v>0</v>
      </c>
      <c r="SR33">
        <v>0</v>
      </c>
      <c r="SS33">
        <v>0</v>
      </c>
      <c r="ST33">
        <v>0</v>
      </c>
      <c r="SU33">
        <v>0</v>
      </c>
      <c r="SV33">
        <v>0</v>
      </c>
      <c r="SW33">
        <v>0</v>
      </c>
      <c r="SX33">
        <v>0</v>
      </c>
      <c r="SY33">
        <v>0</v>
      </c>
      <c r="SZ33">
        <v>0</v>
      </c>
      <c r="TA33">
        <v>0</v>
      </c>
      <c r="TB33">
        <v>0</v>
      </c>
      <c r="TC33">
        <v>0</v>
      </c>
      <c r="TD33">
        <v>0</v>
      </c>
      <c r="TE33">
        <v>0</v>
      </c>
      <c r="TF33">
        <v>0</v>
      </c>
      <c r="TG33">
        <v>0</v>
      </c>
      <c r="TH33">
        <v>0</v>
      </c>
      <c r="TI33">
        <v>0</v>
      </c>
      <c r="TJ33">
        <v>0</v>
      </c>
      <c r="TK33">
        <v>0</v>
      </c>
      <c r="TL33">
        <v>0</v>
      </c>
      <c r="TM33">
        <v>0</v>
      </c>
      <c r="TN33">
        <v>0</v>
      </c>
      <c r="TO33">
        <v>0</v>
      </c>
      <c r="TP33">
        <v>0</v>
      </c>
      <c r="TQ33">
        <v>0</v>
      </c>
      <c r="TR33">
        <v>0</v>
      </c>
      <c r="TS33">
        <v>0</v>
      </c>
      <c r="TT33">
        <v>0</v>
      </c>
      <c r="TU33">
        <v>0</v>
      </c>
      <c r="TV33">
        <v>0</v>
      </c>
      <c r="TW33">
        <v>0</v>
      </c>
      <c r="TX33">
        <v>0</v>
      </c>
      <c r="TY33">
        <v>0</v>
      </c>
      <c r="TZ33">
        <v>1548927.33</v>
      </c>
      <c r="UA33">
        <v>0</v>
      </c>
      <c r="UB33">
        <v>0</v>
      </c>
      <c r="UC33">
        <v>0</v>
      </c>
      <c r="UD33">
        <v>0</v>
      </c>
      <c r="UE33">
        <v>0</v>
      </c>
      <c r="UF33">
        <v>0</v>
      </c>
      <c r="UG33">
        <v>0</v>
      </c>
      <c r="UH33">
        <v>0</v>
      </c>
      <c r="UI33">
        <v>3604229.36</v>
      </c>
      <c r="UJ33">
        <v>0</v>
      </c>
      <c r="UK33">
        <v>0</v>
      </c>
      <c r="UL33">
        <v>0</v>
      </c>
      <c r="UM33">
        <v>0</v>
      </c>
      <c r="UN33">
        <v>0</v>
      </c>
      <c r="UO33">
        <v>19280025.440000001</v>
      </c>
      <c r="UP33">
        <v>0</v>
      </c>
      <c r="UQ33">
        <v>0</v>
      </c>
      <c r="UR33">
        <v>0</v>
      </c>
      <c r="US33">
        <v>0</v>
      </c>
      <c r="UT33">
        <v>0</v>
      </c>
      <c r="UU33">
        <v>0</v>
      </c>
      <c r="UV33">
        <v>0</v>
      </c>
      <c r="UW33">
        <v>0</v>
      </c>
      <c r="UX33">
        <v>0</v>
      </c>
      <c r="UY33">
        <v>0</v>
      </c>
      <c r="UZ33">
        <v>0</v>
      </c>
      <c r="VA33">
        <v>0</v>
      </c>
      <c r="VB33">
        <v>0</v>
      </c>
      <c r="VC33">
        <v>0</v>
      </c>
      <c r="VD33">
        <v>0</v>
      </c>
      <c r="VE33">
        <v>0</v>
      </c>
      <c r="VF33">
        <v>0</v>
      </c>
      <c r="VG33">
        <v>0</v>
      </c>
      <c r="VH33">
        <v>0</v>
      </c>
      <c r="VI33">
        <v>0</v>
      </c>
      <c r="VJ33">
        <v>0</v>
      </c>
      <c r="VK33">
        <v>18734434.190000001</v>
      </c>
      <c r="VL33">
        <v>0</v>
      </c>
      <c r="VM33">
        <v>0</v>
      </c>
      <c r="VN33">
        <v>0</v>
      </c>
      <c r="VO33">
        <v>0</v>
      </c>
      <c r="VP33">
        <v>0</v>
      </c>
      <c r="VQ33">
        <v>0</v>
      </c>
      <c r="VR33">
        <v>0</v>
      </c>
      <c r="VS33">
        <v>0</v>
      </c>
      <c r="VT33">
        <v>0</v>
      </c>
      <c r="VU33">
        <v>0</v>
      </c>
      <c r="VV33">
        <v>0</v>
      </c>
      <c r="VW33">
        <v>0</v>
      </c>
      <c r="VX33">
        <v>0</v>
      </c>
      <c r="VY33">
        <v>0</v>
      </c>
      <c r="VZ33">
        <v>39593840.240000002</v>
      </c>
      <c r="WA33">
        <v>0</v>
      </c>
      <c r="WB33">
        <v>0</v>
      </c>
      <c r="WC33">
        <v>0</v>
      </c>
      <c r="WD33">
        <v>0</v>
      </c>
      <c r="WE33">
        <v>0</v>
      </c>
      <c r="WF33">
        <v>0</v>
      </c>
      <c r="WG33">
        <v>0</v>
      </c>
      <c r="WH33">
        <v>0</v>
      </c>
      <c r="WI33">
        <v>0</v>
      </c>
      <c r="WJ33">
        <v>0</v>
      </c>
      <c r="WK33">
        <v>0</v>
      </c>
      <c r="WL33">
        <v>0</v>
      </c>
      <c r="WM33">
        <v>0</v>
      </c>
      <c r="WN33">
        <v>0</v>
      </c>
      <c r="WO33">
        <v>0</v>
      </c>
      <c r="WP33">
        <v>0</v>
      </c>
      <c r="WQ33">
        <v>0</v>
      </c>
      <c r="WR33">
        <v>0</v>
      </c>
      <c r="WS33">
        <v>0</v>
      </c>
      <c r="WT33">
        <v>5100</v>
      </c>
      <c r="WU33">
        <v>0</v>
      </c>
      <c r="WV33">
        <v>0</v>
      </c>
      <c r="WW33">
        <v>0</v>
      </c>
      <c r="WX33">
        <v>0</v>
      </c>
      <c r="WY33">
        <v>0</v>
      </c>
      <c r="WZ33">
        <v>0</v>
      </c>
      <c r="XA33">
        <v>0</v>
      </c>
      <c r="XB33">
        <v>0</v>
      </c>
      <c r="XC33">
        <v>0</v>
      </c>
      <c r="XD33">
        <v>0</v>
      </c>
      <c r="XE33">
        <v>0</v>
      </c>
      <c r="XF33">
        <v>0</v>
      </c>
      <c r="XG33">
        <v>33540739.469999999</v>
      </c>
      <c r="XH33">
        <v>0</v>
      </c>
      <c r="XI33">
        <v>0</v>
      </c>
      <c r="XJ33">
        <v>151207.12</v>
      </c>
      <c r="XK33">
        <v>0</v>
      </c>
      <c r="XL33">
        <v>0</v>
      </c>
      <c r="XM33">
        <v>0</v>
      </c>
      <c r="XN33">
        <v>0</v>
      </c>
      <c r="XO33">
        <v>0</v>
      </c>
      <c r="XP33">
        <v>0</v>
      </c>
      <c r="XQ33">
        <v>0</v>
      </c>
      <c r="XR33">
        <v>0</v>
      </c>
      <c r="XS33">
        <v>0</v>
      </c>
      <c r="XT33">
        <v>0</v>
      </c>
      <c r="XU33">
        <v>0</v>
      </c>
      <c r="XV33">
        <v>0</v>
      </c>
      <c r="XW33">
        <v>0</v>
      </c>
      <c r="XX33">
        <v>0</v>
      </c>
      <c r="XY33">
        <v>0</v>
      </c>
      <c r="XZ33">
        <v>0</v>
      </c>
      <c r="YA33">
        <v>0</v>
      </c>
      <c r="YB33">
        <v>0</v>
      </c>
      <c r="YC33">
        <v>0</v>
      </c>
      <c r="YD33">
        <v>0</v>
      </c>
      <c r="YE33">
        <v>0</v>
      </c>
      <c r="YF33">
        <v>0</v>
      </c>
      <c r="YG33">
        <v>0</v>
      </c>
      <c r="YH33">
        <v>0</v>
      </c>
      <c r="YI33">
        <v>0</v>
      </c>
      <c r="YJ33">
        <v>0</v>
      </c>
      <c r="YK33">
        <v>0</v>
      </c>
      <c r="YL33">
        <v>0</v>
      </c>
      <c r="YM33">
        <v>0</v>
      </c>
      <c r="YN33">
        <v>0</v>
      </c>
      <c r="YO33">
        <v>0</v>
      </c>
      <c r="YP33">
        <v>0</v>
      </c>
      <c r="YQ33">
        <v>0</v>
      </c>
      <c r="YR33">
        <v>0</v>
      </c>
      <c r="YS33">
        <v>0</v>
      </c>
      <c r="YT33">
        <v>0</v>
      </c>
      <c r="YU33">
        <v>171588419.16</v>
      </c>
      <c r="YV33">
        <v>0</v>
      </c>
      <c r="YW33">
        <v>0</v>
      </c>
      <c r="YX33">
        <v>0</v>
      </c>
      <c r="YY33">
        <v>0</v>
      </c>
      <c r="YZ33">
        <v>0</v>
      </c>
      <c r="ZA33">
        <v>0</v>
      </c>
      <c r="ZB33">
        <v>687833.66999999993</v>
      </c>
      <c r="ZC33">
        <v>0</v>
      </c>
      <c r="ZD33">
        <v>0</v>
      </c>
      <c r="ZE33">
        <v>0</v>
      </c>
      <c r="ZF33">
        <v>0</v>
      </c>
      <c r="ZG33">
        <v>600</v>
      </c>
      <c r="ZH33">
        <v>0</v>
      </c>
      <c r="ZI33">
        <v>0</v>
      </c>
      <c r="ZJ33">
        <v>0</v>
      </c>
      <c r="ZK33">
        <v>25163965.640000001</v>
      </c>
      <c r="ZL33">
        <v>0</v>
      </c>
      <c r="ZM33">
        <v>0</v>
      </c>
      <c r="ZN33">
        <v>0</v>
      </c>
      <c r="ZO33">
        <v>0</v>
      </c>
      <c r="ZP33">
        <v>0</v>
      </c>
      <c r="ZQ33">
        <v>0</v>
      </c>
      <c r="ZR33">
        <v>0</v>
      </c>
      <c r="ZS33">
        <v>0</v>
      </c>
      <c r="ZT33">
        <v>0</v>
      </c>
      <c r="ZU33">
        <v>0</v>
      </c>
      <c r="ZV33">
        <v>0</v>
      </c>
      <c r="ZW33">
        <v>0</v>
      </c>
      <c r="ZX33">
        <v>0</v>
      </c>
      <c r="ZY33">
        <v>0</v>
      </c>
      <c r="ZZ33">
        <v>0</v>
      </c>
      <c r="AAA33">
        <v>0</v>
      </c>
      <c r="AAB33">
        <v>0</v>
      </c>
      <c r="AAC33">
        <v>2210.14</v>
      </c>
      <c r="AAD33">
        <v>0</v>
      </c>
      <c r="AAE33">
        <v>0</v>
      </c>
      <c r="AAF33">
        <v>0</v>
      </c>
      <c r="AAG33">
        <v>313136.51</v>
      </c>
      <c r="AAH33">
        <v>0</v>
      </c>
      <c r="AAI33">
        <v>0</v>
      </c>
      <c r="AAJ33">
        <v>0</v>
      </c>
      <c r="AAK33">
        <v>0</v>
      </c>
      <c r="AAL33">
        <v>0</v>
      </c>
      <c r="AAM33">
        <v>0</v>
      </c>
      <c r="AAN33">
        <v>46912962.590000004</v>
      </c>
      <c r="AAO33">
        <v>0</v>
      </c>
      <c r="AAP33">
        <v>0</v>
      </c>
      <c r="AAQ33">
        <v>0</v>
      </c>
      <c r="AAR33">
        <v>0</v>
      </c>
      <c r="AAS33">
        <v>0</v>
      </c>
      <c r="AAT33">
        <v>0</v>
      </c>
      <c r="AAU33">
        <v>0</v>
      </c>
      <c r="AAV33">
        <v>0</v>
      </c>
      <c r="AAW33">
        <v>0</v>
      </c>
      <c r="AAX33">
        <v>0</v>
      </c>
      <c r="AAY33">
        <v>0</v>
      </c>
      <c r="AAZ33">
        <v>0</v>
      </c>
      <c r="ABA33">
        <v>0</v>
      </c>
      <c r="ABB33">
        <v>0</v>
      </c>
      <c r="ABC33">
        <v>0</v>
      </c>
      <c r="ABD33">
        <v>0</v>
      </c>
      <c r="ABE33">
        <v>0</v>
      </c>
      <c r="ABF33">
        <v>0</v>
      </c>
      <c r="ABG33">
        <v>0</v>
      </c>
      <c r="ABH33">
        <v>0</v>
      </c>
      <c r="ABI33">
        <v>0</v>
      </c>
      <c r="ABJ33">
        <v>0</v>
      </c>
      <c r="ABK33">
        <v>0</v>
      </c>
      <c r="ABL33">
        <v>0</v>
      </c>
      <c r="ABM33">
        <v>0</v>
      </c>
      <c r="ABN33">
        <v>1133641.04</v>
      </c>
      <c r="ABO33">
        <v>0</v>
      </c>
      <c r="ABP33">
        <v>0</v>
      </c>
      <c r="ABQ33">
        <v>0</v>
      </c>
      <c r="ABR33">
        <v>0</v>
      </c>
      <c r="ABS33">
        <v>0</v>
      </c>
      <c r="ABT33">
        <v>0</v>
      </c>
      <c r="ABU33">
        <v>0</v>
      </c>
      <c r="ABV33">
        <v>0</v>
      </c>
      <c r="ABW33">
        <v>36848.18</v>
      </c>
      <c r="ABX33">
        <v>0</v>
      </c>
      <c r="ABY33">
        <v>0</v>
      </c>
      <c r="ABZ33">
        <v>0</v>
      </c>
      <c r="ACA33">
        <v>0</v>
      </c>
      <c r="ACB33">
        <v>0</v>
      </c>
      <c r="ACC33">
        <v>0</v>
      </c>
      <c r="ACD33">
        <v>0</v>
      </c>
      <c r="ACE33">
        <v>0</v>
      </c>
      <c r="ACF33">
        <v>0</v>
      </c>
      <c r="ACG33">
        <v>0</v>
      </c>
      <c r="ACH33">
        <v>26695200</v>
      </c>
      <c r="ACI33">
        <v>0</v>
      </c>
      <c r="ACJ33">
        <v>0</v>
      </c>
      <c r="ACK33">
        <v>0</v>
      </c>
      <c r="ACL33">
        <v>0</v>
      </c>
      <c r="ACM33">
        <v>0</v>
      </c>
      <c r="ACN33">
        <v>0</v>
      </c>
      <c r="ACO33">
        <v>0</v>
      </c>
      <c r="ACP33">
        <v>0</v>
      </c>
      <c r="ACQ33">
        <v>0</v>
      </c>
      <c r="ACR33">
        <v>0</v>
      </c>
      <c r="ACS33">
        <v>0</v>
      </c>
      <c r="ACT33">
        <v>0</v>
      </c>
      <c r="ACU33">
        <v>0</v>
      </c>
      <c r="ACV33">
        <v>0</v>
      </c>
      <c r="ACW33">
        <v>0</v>
      </c>
      <c r="ACX33">
        <v>0</v>
      </c>
      <c r="ACY33">
        <v>0</v>
      </c>
      <c r="ACZ33">
        <v>0</v>
      </c>
      <c r="ADA33">
        <v>0</v>
      </c>
      <c r="ADB33">
        <v>0</v>
      </c>
      <c r="ADC33">
        <v>0</v>
      </c>
      <c r="ADD33">
        <v>0</v>
      </c>
      <c r="ADE33">
        <v>21081104.469999999</v>
      </c>
      <c r="ADF33">
        <v>39884582.07</v>
      </c>
      <c r="ADG33">
        <v>0</v>
      </c>
      <c r="ADH33">
        <v>0</v>
      </c>
      <c r="ADI33">
        <v>0</v>
      </c>
      <c r="ADJ33">
        <v>0</v>
      </c>
      <c r="ADK33">
        <v>0</v>
      </c>
      <c r="ADL33">
        <v>0</v>
      </c>
      <c r="ADM33">
        <v>0</v>
      </c>
      <c r="ADN33">
        <v>44963452.259999998</v>
      </c>
      <c r="ADO33">
        <v>0</v>
      </c>
      <c r="ADP33">
        <v>0</v>
      </c>
      <c r="ADQ33">
        <v>45569654.170000002</v>
      </c>
      <c r="ADR33">
        <v>0</v>
      </c>
      <c r="ADS33">
        <v>0</v>
      </c>
      <c r="ADT33">
        <v>0</v>
      </c>
      <c r="ADU33">
        <v>0</v>
      </c>
      <c r="ADV33">
        <v>264141242.09999999</v>
      </c>
      <c r="ADW33">
        <v>12551.4</v>
      </c>
      <c r="ADX33">
        <v>0</v>
      </c>
      <c r="ADY33">
        <v>0</v>
      </c>
      <c r="ADZ33">
        <v>0</v>
      </c>
      <c r="AEA33">
        <v>0</v>
      </c>
      <c r="AEB33">
        <v>0</v>
      </c>
      <c r="AEC33">
        <v>0</v>
      </c>
      <c r="AED33">
        <v>0</v>
      </c>
      <c r="AEE33">
        <v>0</v>
      </c>
      <c r="AEF33">
        <v>0</v>
      </c>
      <c r="AEG33">
        <v>0</v>
      </c>
      <c r="AEH33">
        <v>0</v>
      </c>
      <c r="AEI33">
        <v>0</v>
      </c>
      <c r="AEJ33">
        <v>0</v>
      </c>
      <c r="AEK33">
        <v>0</v>
      </c>
      <c r="AEL33">
        <v>0</v>
      </c>
      <c r="AEM33">
        <v>0</v>
      </c>
      <c r="AEN33">
        <v>0</v>
      </c>
      <c r="AEO33">
        <v>0</v>
      </c>
      <c r="AEP33">
        <v>21863652.800000001</v>
      </c>
      <c r="AEQ33">
        <v>0</v>
      </c>
      <c r="AER33">
        <v>0</v>
      </c>
      <c r="AES33">
        <v>0</v>
      </c>
      <c r="AET33">
        <v>0</v>
      </c>
      <c r="AEU33">
        <v>0</v>
      </c>
      <c r="AEV33">
        <v>0</v>
      </c>
      <c r="AEW33">
        <v>0</v>
      </c>
      <c r="AEX33">
        <v>0</v>
      </c>
      <c r="AEY33">
        <v>0</v>
      </c>
      <c r="AEZ33">
        <v>3348297.75</v>
      </c>
      <c r="AFA33">
        <v>5753801.5999999996</v>
      </c>
      <c r="AFB33">
        <v>0</v>
      </c>
      <c r="AFC33">
        <v>0</v>
      </c>
      <c r="AFD33">
        <v>0</v>
      </c>
      <c r="AFE33">
        <v>0</v>
      </c>
      <c r="AFF33">
        <v>0</v>
      </c>
      <c r="AFG33">
        <v>0</v>
      </c>
      <c r="AFH33">
        <v>0</v>
      </c>
      <c r="AFI33">
        <v>0</v>
      </c>
      <c r="AFJ33">
        <v>0</v>
      </c>
      <c r="AFK33">
        <v>0</v>
      </c>
      <c r="AFL33">
        <v>0</v>
      </c>
      <c r="AFM33">
        <v>0</v>
      </c>
      <c r="AFN33">
        <v>0</v>
      </c>
      <c r="AFO33">
        <v>0</v>
      </c>
      <c r="AFP33">
        <v>0</v>
      </c>
      <c r="AFQ33">
        <v>0</v>
      </c>
      <c r="AFR33">
        <v>0</v>
      </c>
      <c r="AFS33">
        <v>0</v>
      </c>
      <c r="AFT33">
        <v>0</v>
      </c>
      <c r="AFU33">
        <v>0</v>
      </c>
      <c r="AFV33">
        <v>0</v>
      </c>
      <c r="AFW33">
        <v>0</v>
      </c>
      <c r="AFX33">
        <v>0</v>
      </c>
      <c r="AFY33">
        <v>4629096.7699999996</v>
      </c>
      <c r="AFZ33">
        <v>0</v>
      </c>
      <c r="AGA33">
        <v>0</v>
      </c>
      <c r="AGB33">
        <v>0</v>
      </c>
      <c r="AGC33">
        <v>0</v>
      </c>
      <c r="AGD33">
        <v>0</v>
      </c>
      <c r="AGE33">
        <v>0</v>
      </c>
      <c r="AGF33">
        <v>0</v>
      </c>
      <c r="AGG33">
        <v>0</v>
      </c>
      <c r="AGH33">
        <v>0</v>
      </c>
      <c r="AGI33">
        <v>0</v>
      </c>
      <c r="AGJ33">
        <v>20457810.559999999</v>
      </c>
      <c r="AGK33">
        <v>107385.16</v>
      </c>
      <c r="AGL33">
        <v>0</v>
      </c>
      <c r="AGM33">
        <v>0</v>
      </c>
      <c r="AGN33">
        <v>0</v>
      </c>
      <c r="AGO33">
        <v>0</v>
      </c>
      <c r="AGP33">
        <v>0</v>
      </c>
      <c r="AGQ33">
        <v>0</v>
      </c>
      <c r="AGR33">
        <v>38172053.600000001</v>
      </c>
      <c r="AGS33">
        <v>21168000</v>
      </c>
      <c r="AGT33">
        <v>0</v>
      </c>
      <c r="AGU33">
        <v>0</v>
      </c>
      <c r="AGV33">
        <v>0</v>
      </c>
      <c r="AGW33">
        <v>0</v>
      </c>
      <c r="AGX33">
        <v>0</v>
      </c>
      <c r="AGY33">
        <v>0</v>
      </c>
      <c r="AGZ33">
        <v>0</v>
      </c>
      <c r="AHA33">
        <v>0</v>
      </c>
      <c r="AHB33">
        <v>0</v>
      </c>
      <c r="AHC33">
        <v>0</v>
      </c>
      <c r="AHD33">
        <v>0</v>
      </c>
      <c r="AHE33">
        <v>0</v>
      </c>
      <c r="AHF33">
        <v>0</v>
      </c>
      <c r="AHG33">
        <v>0</v>
      </c>
      <c r="AHH33">
        <v>0</v>
      </c>
      <c r="AHI33">
        <v>4571161.55</v>
      </c>
      <c r="AHJ33">
        <v>0</v>
      </c>
      <c r="AHK33">
        <v>0</v>
      </c>
      <c r="AHL33">
        <v>0</v>
      </c>
      <c r="AHM33">
        <v>0</v>
      </c>
      <c r="AHN33">
        <v>0</v>
      </c>
      <c r="AHO33">
        <v>0</v>
      </c>
      <c r="AHR33" t="b">
        <f t="shared" si="0"/>
        <v>1</v>
      </c>
      <c r="AHS33" s="4">
        <v>28</v>
      </c>
      <c r="AHT33" s="4" t="s">
        <v>1031</v>
      </c>
    </row>
    <row r="34" spans="1:904" ht="24.6" x14ac:dyDescent="0.7">
      <c r="A34" s="22"/>
      <c r="B34" s="22"/>
      <c r="AHR34" t="b">
        <f t="shared" si="0"/>
        <v>1</v>
      </c>
      <c r="AHS34" s="38"/>
      <c r="AHT34" s="16"/>
    </row>
    <row r="35" spans="1:904" ht="24.6" x14ac:dyDescent="0.7">
      <c r="A35" s="36">
        <v>27</v>
      </c>
      <c r="B35" s="22" t="s">
        <v>1046</v>
      </c>
      <c r="C35" t="s">
        <v>1047</v>
      </c>
      <c r="D35">
        <v>863539939.82999933</v>
      </c>
      <c r="E35">
        <v>4747059.5299999956</v>
      </c>
      <c r="F35">
        <v>25146234.070000004</v>
      </c>
      <c r="G35">
        <v>114600879.42999996</v>
      </c>
      <c r="H35">
        <v>4377941.2699999856</v>
      </c>
      <c r="I35">
        <v>-8481999.8400000054</v>
      </c>
      <c r="J35">
        <v>4579493.5400000019</v>
      </c>
      <c r="K35">
        <v>-1622945.2900000201</v>
      </c>
      <c r="L35">
        <v>3051853.3800000064</v>
      </c>
      <c r="M35">
        <v>-10948089.199999994</v>
      </c>
      <c r="N35">
        <v>-30094923.010000028</v>
      </c>
      <c r="O35">
        <v>-6766124.1699999953</v>
      </c>
      <c r="P35">
        <v>-32182826.500000041</v>
      </c>
      <c r="Q35">
        <v>-19269204.869999997</v>
      </c>
      <c r="R35">
        <v>796950.12000000617</v>
      </c>
      <c r="S35">
        <v>-1538419.1799999988</v>
      </c>
      <c r="T35">
        <v>69490839.320000038</v>
      </c>
      <c r="U35">
        <v>965891.52000001818</v>
      </c>
      <c r="V35">
        <v>58183416.780000038</v>
      </c>
      <c r="W35">
        <v>6463723.9800000023</v>
      </c>
      <c r="X35">
        <v>-185670.27000000037</v>
      </c>
      <c r="Y35">
        <v>1320586.4000000015</v>
      </c>
      <c r="Z35">
        <v>-4474597.820000004</v>
      </c>
      <c r="AA35">
        <v>-5608431.8900000006</v>
      </c>
      <c r="AB35">
        <v>573605532.62000036</v>
      </c>
      <c r="AC35">
        <v>3178927.6999999946</v>
      </c>
      <c r="AD35">
        <v>10480206.129999993</v>
      </c>
      <c r="AE35">
        <v>5710074.0700000012</v>
      </c>
      <c r="AF35">
        <v>36024874.199999981</v>
      </c>
      <c r="AG35">
        <v>-3236598.4700000044</v>
      </c>
      <c r="AH35">
        <v>304706640.49999994</v>
      </c>
      <c r="AI35">
        <v>81566270.11999999</v>
      </c>
      <c r="AJ35">
        <v>13234471.040000001</v>
      </c>
      <c r="AK35">
        <v>10773174.669999998</v>
      </c>
      <c r="AL35">
        <v>-310383.7599999978</v>
      </c>
      <c r="AM35">
        <v>5563534.870000002</v>
      </c>
      <c r="AN35">
        <v>97494519.369999975</v>
      </c>
      <c r="AO35">
        <v>6788695.9199999934</v>
      </c>
      <c r="AP35">
        <v>1210914.9500000009</v>
      </c>
      <c r="AQ35">
        <v>818477.04000000935</v>
      </c>
      <c r="AR35">
        <v>26627595.410000011</v>
      </c>
      <c r="AS35">
        <v>699413.51999999955</v>
      </c>
      <c r="AT35">
        <v>218997089.83999991</v>
      </c>
      <c r="AU35">
        <v>12390301.329999998</v>
      </c>
      <c r="AV35">
        <v>9173823.3000000045</v>
      </c>
      <c r="AW35">
        <v>4669664.129999999</v>
      </c>
      <c r="AX35">
        <v>4128692.7</v>
      </c>
      <c r="AY35">
        <v>4109116.4899999965</v>
      </c>
      <c r="AZ35">
        <v>8191391.7899999982</v>
      </c>
      <c r="BA35">
        <v>16161147.969999995</v>
      </c>
      <c r="BB35">
        <v>44380494.11999999</v>
      </c>
      <c r="BC35">
        <v>4783126.7899999954</v>
      </c>
      <c r="BD35">
        <v>-7484448.79</v>
      </c>
      <c r="BE35">
        <v>2661110.1299999971</v>
      </c>
      <c r="BF35">
        <v>2107796.3899999978</v>
      </c>
      <c r="BG35">
        <v>5475978.049999998</v>
      </c>
      <c r="BH35">
        <v>778044.24000000011</v>
      </c>
      <c r="BI35">
        <v>145003461.74000004</v>
      </c>
      <c r="BJ35">
        <v>7144684.1000000015</v>
      </c>
      <c r="BK35">
        <v>11629791.0075</v>
      </c>
      <c r="BL35">
        <v>9476957.6699999999</v>
      </c>
      <c r="BM35">
        <v>198078.47999999922</v>
      </c>
      <c r="BN35">
        <v>2010909.3200000003</v>
      </c>
      <c r="BO35">
        <v>16109159.609999999</v>
      </c>
      <c r="BP35">
        <v>8243517.200000002</v>
      </c>
      <c r="BQ35">
        <v>9059695.8800000045</v>
      </c>
      <c r="BR35">
        <v>7399375.9500000048</v>
      </c>
      <c r="BS35">
        <v>9491124.1300000027</v>
      </c>
      <c r="BT35">
        <v>2100114.0199999986</v>
      </c>
      <c r="BU35">
        <v>12751710.969999999</v>
      </c>
      <c r="BV35">
        <v>6437037.009999997</v>
      </c>
      <c r="BW35">
        <v>24821030.980000004</v>
      </c>
      <c r="BX35">
        <v>27441390.409999996</v>
      </c>
      <c r="BY35">
        <v>68874011.400000021</v>
      </c>
      <c r="BZ35">
        <v>2653551.5600000024</v>
      </c>
      <c r="CA35">
        <v>-426455.03000000271</v>
      </c>
      <c r="CB35">
        <v>-2120745.8400000036</v>
      </c>
      <c r="CC35">
        <v>5163650.59</v>
      </c>
      <c r="CD35">
        <v>845764.89</v>
      </c>
      <c r="CE35">
        <v>261141.12999999977</v>
      </c>
      <c r="CF35">
        <v>613481.46999999986</v>
      </c>
      <c r="CG35">
        <v>1701282538.329999</v>
      </c>
      <c r="CH35">
        <v>23417456.289999988</v>
      </c>
      <c r="CI35">
        <v>20646859.610000003</v>
      </c>
      <c r="CJ35">
        <v>10066648.819999993</v>
      </c>
      <c r="CK35">
        <v>34984401.25</v>
      </c>
      <c r="CL35">
        <v>11553403.91</v>
      </c>
      <c r="CM35">
        <v>16940617.779999997</v>
      </c>
      <c r="CN35">
        <v>21353766.730000008</v>
      </c>
      <c r="CO35">
        <v>12596459.979999997</v>
      </c>
      <c r="CP35">
        <v>1702384.1199999985</v>
      </c>
      <c r="CQ35">
        <v>11173728.099999992</v>
      </c>
      <c r="CR35">
        <v>8495780.0600000061</v>
      </c>
      <c r="CS35">
        <v>16299986.929999992</v>
      </c>
      <c r="CT35">
        <v>151121488.31000009</v>
      </c>
      <c r="CU35">
        <v>18177745.140000001</v>
      </c>
      <c r="CV35">
        <v>13629619.889999993</v>
      </c>
      <c r="CW35">
        <v>3298006.9600000028</v>
      </c>
      <c r="CX35">
        <v>15656968.119999997</v>
      </c>
      <c r="CY35">
        <v>2198058.0300000105</v>
      </c>
      <c r="CZ35">
        <v>6850434.8899999987</v>
      </c>
      <c r="DA35">
        <v>11983011.870000003</v>
      </c>
      <c r="DB35">
        <v>124053925.33000004</v>
      </c>
      <c r="DC35">
        <v>-8901329.6199999973</v>
      </c>
      <c r="DD35">
        <v>16014343.020000003</v>
      </c>
      <c r="DE35">
        <v>-9726524.6599999964</v>
      </c>
      <c r="DF35">
        <v>-998465.59999999614</v>
      </c>
      <c r="DG35">
        <v>2287212.4300000099</v>
      </c>
      <c r="DH35">
        <v>5983136.9599999972</v>
      </c>
      <c r="DI35">
        <v>12227735.250000004</v>
      </c>
      <c r="DJ35">
        <v>-577686.65999999573</v>
      </c>
      <c r="DK35">
        <v>10995502.749999998</v>
      </c>
      <c r="DL35">
        <v>-15984990.16</v>
      </c>
      <c r="DM35">
        <v>50025621.789999999</v>
      </c>
      <c r="DN35">
        <v>131268695.11000016</v>
      </c>
      <c r="DO35">
        <v>-821030.4999999986</v>
      </c>
      <c r="DP35">
        <v>2228405.5100000035</v>
      </c>
      <c r="DQ35">
        <v>10820279.970000003</v>
      </c>
      <c r="DR35">
        <v>17095266.120000001</v>
      </c>
      <c r="DS35">
        <v>1977925.3599999989</v>
      </c>
      <c r="DT35">
        <v>5046410.2399999909</v>
      </c>
      <c r="DU35">
        <v>15679022.330000002</v>
      </c>
      <c r="DV35">
        <v>910819089.32000017</v>
      </c>
      <c r="DW35">
        <v>3974115.0999999912</v>
      </c>
      <c r="DX35">
        <v>16111249.959999992</v>
      </c>
      <c r="DY35">
        <v>32608307.649999999</v>
      </c>
      <c r="DZ35">
        <v>12084291.719999997</v>
      </c>
      <c r="EA35">
        <v>8877579.9100000001</v>
      </c>
      <c r="EB35">
        <v>42561680.150000021</v>
      </c>
      <c r="EC35">
        <v>31270213.930100016</v>
      </c>
      <c r="ED35">
        <v>37729908.840000011</v>
      </c>
      <c r="EE35">
        <v>114481998.9400001</v>
      </c>
      <c r="EF35">
        <v>179172521.59000003</v>
      </c>
      <c r="EG35">
        <v>37901043.630000018</v>
      </c>
      <c r="EH35">
        <v>8451726.8300000094</v>
      </c>
      <c r="EI35">
        <v>23180880.559999999</v>
      </c>
      <c r="EJ35">
        <v>571968.07999999844</v>
      </c>
      <c r="EK35">
        <v>13438513.720000001</v>
      </c>
      <c r="EL35">
        <v>2715023.4099999997</v>
      </c>
      <c r="EM35">
        <v>17169976.990000002</v>
      </c>
      <c r="EN35">
        <v>168885716.63000005</v>
      </c>
      <c r="EO35">
        <v>2722032.7600000012</v>
      </c>
      <c r="EP35">
        <v>-4775846.6799999969</v>
      </c>
      <c r="EQ35">
        <v>7039051.4700000035</v>
      </c>
      <c r="ER35">
        <v>247744.38000000064</v>
      </c>
      <c r="ES35">
        <v>10159319.890000001</v>
      </c>
      <c r="ET35">
        <v>-5989378.1100000013</v>
      </c>
      <c r="EU35">
        <v>2415268.0700000003</v>
      </c>
      <c r="EV35">
        <v>-1958257.2199999997</v>
      </c>
      <c r="EW35">
        <v>203555711.01999992</v>
      </c>
      <c r="EX35">
        <v>32635654.940000009</v>
      </c>
      <c r="EY35">
        <v>24456795.249999985</v>
      </c>
      <c r="EZ35">
        <v>10015486.499999996</v>
      </c>
      <c r="FA35">
        <v>19979545.760000009</v>
      </c>
      <c r="FB35">
        <v>16390824.809999997</v>
      </c>
      <c r="FC35">
        <v>20858664.109999992</v>
      </c>
      <c r="FD35">
        <v>14236549.250000006</v>
      </c>
      <c r="FE35">
        <v>18275637.049999997</v>
      </c>
      <c r="FF35">
        <v>30173058.840000004</v>
      </c>
      <c r="FG35">
        <v>13990461.789999999</v>
      </c>
      <c r="FH35">
        <v>7894369.490000003</v>
      </c>
      <c r="FI35">
        <v>95021444.299999982</v>
      </c>
      <c r="FJ35">
        <v>12015844.029999996</v>
      </c>
      <c r="FK35">
        <v>9563938.2000000011</v>
      </c>
      <c r="FL35">
        <v>14488003.430000002</v>
      </c>
      <c r="FM35">
        <v>8854543.2100000028</v>
      </c>
      <c r="FN35">
        <v>29289977.529999997</v>
      </c>
      <c r="FO35">
        <v>3666834.7399999965</v>
      </c>
      <c r="FP35">
        <v>11454913.319999998</v>
      </c>
      <c r="FQ35">
        <v>986027464.04999959</v>
      </c>
      <c r="FR35">
        <v>9235892.2400000058</v>
      </c>
      <c r="FS35">
        <v>23219377.579999991</v>
      </c>
      <c r="FT35">
        <v>13742344.780000001</v>
      </c>
      <c r="FU35">
        <v>23840733.560000014</v>
      </c>
      <c r="FV35">
        <v>15897780.839999998</v>
      </c>
      <c r="FW35">
        <v>-505680.09000000125</v>
      </c>
      <c r="FX35">
        <v>-8349490.1399999997</v>
      </c>
      <c r="FY35">
        <v>18940200.240000006</v>
      </c>
      <c r="FZ35">
        <v>37392645.119999975</v>
      </c>
      <c r="GA35">
        <v>11738694.069999982</v>
      </c>
      <c r="GB35">
        <v>4070959.3199999989</v>
      </c>
      <c r="GC35">
        <v>21550956.460000005</v>
      </c>
      <c r="GD35">
        <v>24926261.82</v>
      </c>
      <c r="GE35">
        <v>117124735.15000004</v>
      </c>
      <c r="GF35">
        <v>6059650.3600000013</v>
      </c>
      <c r="GG35">
        <v>19742276.920000009</v>
      </c>
      <c r="GH35">
        <v>10311139.899999999</v>
      </c>
      <c r="GI35">
        <v>14121988.200000001</v>
      </c>
      <c r="GJ35">
        <v>10170008.530000003</v>
      </c>
      <c r="GK35">
        <v>1246446.1200000066</v>
      </c>
      <c r="GL35">
        <v>35413647.620000005</v>
      </c>
      <c r="GM35">
        <v>6747933.8600000013</v>
      </c>
      <c r="GN35">
        <v>7857619.5799999973</v>
      </c>
      <c r="GO35">
        <v>5862465.2100000009</v>
      </c>
      <c r="GP35">
        <v>4204569.8700000029</v>
      </c>
      <c r="GQ35">
        <v>136530911.93000001</v>
      </c>
      <c r="GR35">
        <v>71830557.99000001</v>
      </c>
      <c r="GS35">
        <v>15424737.79000001</v>
      </c>
      <c r="GT35">
        <v>23351833.669999991</v>
      </c>
      <c r="GU35">
        <v>8497835.8899999987</v>
      </c>
      <c r="GV35">
        <v>16570991.84</v>
      </c>
      <c r="GW35">
        <v>13721664.80000001</v>
      </c>
      <c r="GX35">
        <v>13131385.449999999</v>
      </c>
      <c r="GY35">
        <v>50049775.689999968</v>
      </c>
      <c r="GZ35">
        <v>12038231.489999991</v>
      </c>
      <c r="HA35">
        <v>-4402733.4599999953</v>
      </c>
      <c r="HB35">
        <v>-5008896.4800000004</v>
      </c>
      <c r="HC35">
        <v>-28323947.020000089</v>
      </c>
      <c r="HD35">
        <v>135623189.52999997</v>
      </c>
      <c r="HE35">
        <v>34085319.970000058</v>
      </c>
      <c r="HF35">
        <v>5264107.3100000108</v>
      </c>
      <c r="HG35">
        <v>39139942.250000045</v>
      </c>
      <c r="HH35">
        <v>78604819.420000002</v>
      </c>
      <c r="HI35">
        <v>4525226.9399999864</v>
      </c>
      <c r="HJ35">
        <v>806858229.66000032</v>
      </c>
      <c r="HK35">
        <v>-3209900.5099999984</v>
      </c>
      <c r="HL35">
        <v>26701919.429999989</v>
      </c>
      <c r="HM35">
        <v>87972984.449999973</v>
      </c>
      <c r="HN35">
        <v>-1284123.269999997</v>
      </c>
      <c r="HO35">
        <v>19632314.799999997</v>
      </c>
      <c r="HP35">
        <v>34751600.32</v>
      </c>
      <c r="HQ35">
        <v>6093514.1799999969</v>
      </c>
      <c r="HR35">
        <v>345392667.21000016</v>
      </c>
      <c r="HS35">
        <v>-28783593.950000029</v>
      </c>
      <c r="HT35">
        <v>8495376.1400000006</v>
      </c>
      <c r="HU35">
        <v>10652414.859999996</v>
      </c>
      <c r="HV35">
        <v>14885410.52999999</v>
      </c>
      <c r="HW35">
        <v>4239952.6999999974</v>
      </c>
      <c r="HX35">
        <v>8403976.6199999824</v>
      </c>
      <c r="HY35">
        <v>7847031.4099999983</v>
      </c>
      <c r="HZ35">
        <v>6547388.4499999993</v>
      </c>
      <c r="IA35">
        <v>12178328.030000003</v>
      </c>
      <c r="IB35">
        <v>16815559.350000005</v>
      </c>
      <c r="IC35">
        <v>58791532.299999982</v>
      </c>
      <c r="ID35">
        <v>4257492.1700000009</v>
      </c>
      <c r="IE35">
        <v>5379597.5700000124</v>
      </c>
      <c r="IF35">
        <v>-3211528.0799999982</v>
      </c>
      <c r="IG35">
        <v>6207101.2899999982</v>
      </c>
      <c r="IH35">
        <v>194294222.90000004</v>
      </c>
      <c r="II35">
        <v>20990788.120000046</v>
      </c>
      <c r="IJ35">
        <v>13533523.100000007</v>
      </c>
      <c r="IK35">
        <v>7423766.0100000203</v>
      </c>
      <c r="IL35">
        <v>-20707487.079999983</v>
      </c>
      <c r="IM35">
        <v>6743684.0199999996</v>
      </c>
      <c r="IN35">
        <v>6865520.5000000028</v>
      </c>
      <c r="IO35">
        <v>94952.780000001992</v>
      </c>
      <c r="IP35">
        <v>8046019.9600000037</v>
      </c>
      <c r="IQ35">
        <v>-2730404.0800000099</v>
      </c>
      <c r="IR35">
        <v>43672962.18999999</v>
      </c>
      <c r="IS35">
        <v>312870184.93000013</v>
      </c>
      <c r="IT35">
        <v>-20912295.959999997</v>
      </c>
      <c r="IU35">
        <v>16956522.240000006</v>
      </c>
      <c r="IV35">
        <v>15117991.270000011</v>
      </c>
      <c r="IW35">
        <v>61756853.080000028</v>
      </c>
      <c r="IX35">
        <v>13046613.810000006</v>
      </c>
      <c r="IY35">
        <v>7127190.348000004</v>
      </c>
      <c r="IZ35">
        <v>13402005.779999996</v>
      </c>
      <c r="JA35">
        <v>6581234.679999996</v>
      </c>
      <c r="JB35">
        <v>-6817509.5200000023</v>
      </c>
      <c r="JC35">
        <v>17746060.100000009</v>
      </c>
      <c r="JD35">
        <v>9867668.0500000007</v>
      </c>
      <c r="JE35">
        <v>122779698.11</v>
      </c>
      <c r="JF35">
        <v>7165850.8300000159</v>
      </c>
      <c r="JG35">
        <v>4355402.0699999994</v>
      </c>
      <c r="JH35">
        <v>-61767.309999996331</v>
      </c>
      <c r="JI35">
        <v>-2531941.6500000022</v>
      </c>
      <c r="JJ35">
        <v>2983738.4300000016</v>
      </c>
      <c r="JK35">
        <v>74961209.650000125</v>
      </c>
      <c r="JL35">
        <v>496526.18999999634</v>
      </c>
      <c r="JM35">
        <v>2906697.7399999993</v>
      </c>
      <c r="JN35">
        <v>32162888.609999999</v>
      </c>
      <c r="JO35">
        <v>256253.2600000049</v>
      </c>
      <c r="JP35">
        <v>-5702327.6499999966</v>
      </c>
      <c r="JQ35">
        <v>3734567.6900000023</v>
      </c>
      <c r="JR35">
        <v>189164796.99000016</v>
      </c>
      <c r="JS35">
        <v>3637132.1939999978</v>
      </c>
      <c r="JT35">
        <v>3355938.3699999987</v>
      </c>
      <c r="JU35">
        <v>-11685027.390000001</v>
      </c>
      <c r="JV35">
        <v>6636677.3700000048</v>
      </c>
      <c r="JW35">
        <v>3907033.1299999971</v>
      </c>
      <c r="JX35">
        <v>4931697.2900000056</v>
      </c>
      <c r="JY35">
        <v>1298391.4799999988</v>
      </c>
      <c r="JZ35">
        <v>177778041.44999999</v>
      </c>
      <c r="KA35">
        <v>46979752.550000019</v>
      </c>
      <c r="KB35">
        <v>24244234.829999998</v>
      </c>
      <c r="KC35">
        <v>8839806.299999997</v>
      </c>
      <c r="KD35">
        <v>8068695.549999997</v>
      </c>
      <c r="KE35">
        <v>5062586.18</v>
      </c>
      <c r="KF35">
        <v>10702819.430000005</v>
      </c>
      <c r="KG35">
        <v>31968566.019999977</v>
      </c>
      <c r="KH35">
        <v>39711531.109999992</v>
      </c>
      <c r="KI35">
        <v>8569020.5800000001</v>
      </c>
      <c r="KJ35">
        <v>34030090.460000008</v>
      </c>
      <c r="KK35">
        <v>10453077.060000004</v>
      </c>
      <c r="KL35">
        <v>1039588.350000002</v>
      </c>
      <c r="KM35">
        <v>12672607.260000002</v>
      </c>
      <c r="KN35">
        <v>6609207.6100000031</v>
      </c>
      <c r="KO35">
        <v>583418461.7900002</v>
      </c>
      <c r="KP35">
        <v>27749766.830000013</v>
      </c>
      <c r="KQ35">
        <v>50685837.969999999</v>
      </c>
      <c r="KR35">
        <v>225532.80000000022</v>
      </c>
      <c r="KS35">
        <v>63500092.049999997</v>
      </c>
      <c r="KT35">
        <v>89548197.089999989</v>
      </c>
      <c r="KU35">
        <v>34189626.539999977</v>
      </c>
      <c r="KV35">
        <v>24680937.100000005</v>
      </c>
      <c r="KW35">
        <v>13449472.85</v>
      </c>
      <c r="KX35">
        <v>58834603.709999911</v>
      </c>
      <c r="KY35">
        <v>1957471.6099999994</v>
      </c>
      <c r="KZ35">
        <v>-3162269.2800000017</v>
      </c>
      <c r="LA35">
        <v>-7646972.0200000014</v>
      </c>
      <c r="LB35">
        <v>6341339.5299999993</v>
      </c>
      <c r="LC35">
        <v>-1611366.3099999945</v>
      </c>
      <c r="LD35">
        <v>-12786939.950000016</v>
      </c>
      <c r="LE35">
        <v>86438904.660000011</v>
      </c>
      <c r="LF35">
        <v>859665788.9599998</v>
      </c>
      <c r="LG35">
        <v>-4329785.9699999774</v>
      </c>
      <c r="LH35">
        <v>83302652.409999996</v>
      </c>
      <c r="LI35">
        <v>88248441.609999985</v>
      </c>
      <c r="LJ35">
        <v>18444465.59999999</v>
      </c>
      <c r="LK35">
        <v>2793314.2799999965</v>
      </c>
      <c r="LL35">
        <v>304299.40000000357</v>
      </c>
      <c r="LM35">
        <v>2801364.3900000099</v>
      </c>
      <c r="LN35">
        <v>2645669.9899999998</v>
      </c>
      <c r="LO35">
        <v>602588.84000000148</v>
      </c>
      <c r="LP35">
        <v>128278.08999999851</v>
      </c>
      <c r="LQ35">
        <v>2895360.5100000678</v>
      </c>
      <c r="LR35">
        <v>18326240.869999994</v>
      </c>
      <c r="LS35">
        <v>28909468.370000008</v>
      </c>
      <c r="LT35">
        <v>467701575.20999998</v>
      </c>
      <c r="LU35">
        <v>42820973.719999954</v>
      </c>
      <c r="LV35">
        <v>140389383.71000031</v>
      </c>
      <c r="LW35">
        <v>71220738.379999995</v>
      </c>
      <c r="LX35">
        <v>4994522.9300000044</v>
      </c>
      <c r="LY35">
        <v>39404682.30999995</v>
      </c>
      <c r="LZ35">
        <v>27442078.109999988</v>
      </c>
      <c r="MA35">
        <v>37501692.280000009</v>
      </c>
      <c r="MB35">
        <v>43082410.459999993</v>
      </c>
      <c r="MC35">
        <v>88971525.389999971</v>
      </c>
      <c r="MD35">
        <v>-7955486.1900000125</v>
      </c>
      <c r="ME35">
        <v>26319041.869999994</v>
      </c>
      <c r="MF35">
        <v>239682065.3900001</v>
      </c>
      <c r="MG35">
        <v>24775240.930000003</v>
      </c>
      <c r="MH35">
        <v>27609396.149999999</v>
      </c>
      <c r="MI35">
        <v>23221707.400000006</v>
      </c>
      <c r="MJ35">
        <v>24466852.190000005</v>
      </c>
      <c r="MK35">
        <v>19637322.779999983</v>
      </c>
      <c r="ML35">
        <v>3698393.8600000022</v>
      </c>
      <c r="MM35">
        <v>17548465.079999994</v>
      </c>
      <c r="MN35">
        <v>8510917.8400000054</v>
      </c>
      <c r="MO35">
        <v>20543754.82</v>
      </c>
      <c r="MP35">
        <v>15689669.109999994</v>
      </c>
      <c r="MQ35">
        <v>28761040.469999999</v>
      </c>
      <c r="MR35">
        <v>299003132.72000009</v>
      </c>
      <c r="MS35">
        <v>12579200.629999995</v>
      </c>
      <c r="MT35">
        <v>77905502.410000056</v>
      </c>
      <c r="MU35">
        <v>2136526.9200000004</v>
      </c>
      <c r="MV35">
        <v>35088009.800000019</v>
      </c>
      <c r="MW35">
        <v>43571594.309999995</v>
      </c>
      <c r="MX35">
        <v>67322370.691500053</v>
      </c>
      <c r="MY35">
        <v>12596.340000022552</v>
      </c>
      <c r="MZ35">
        <v>7429908.6100000069</v>
      </c>
      <c r="NA35">
        <v>2478668.1799999974</v>
      </c>
      <c r="NB35">
        <v>26820910.500000011</v>
      </c>
      <c r="NC35">
        <v>1211931328.1399992</v>
      </c>
      <c r="ND35">
        <v>165616204.60999992</v>
      </c>
      <c r="NE35">
        <v>20724670.149999995</v>
      </c>
      <c r="NF35">
        <v>366018165.25999975</v>
      </c>
      <c r="NG35">
        <v>16922084.909999996</v>
      </c>
      <c r="NH35">
        <v>51328560.889999986</v>
      </c>
      <c r="NI35">
        <v>196305979.07999986</v>
      </c>
      <c r="NJ35">
        <v>147946202.54000002</v>
      </c>
      <c r="NK35">
        <v>25118541.649999999</v>
      </c>
      <c r="NL35">
        <v>128414561.96000005</v>
      </c>
      <c r="NM35">
        <v>74415507.899999976</v>
      </c>
      <c r="NN35">
        <v>40898968.88599997</v>
      </c>
      <c r="NO35">
        <v>162177590.81000003</v>
      </c>
      <c r="NP35">
        <v>16543584.489999996</v>
      </c>
      <c r="NQ35">
        <v>6664201.7200000035</v>
      </c>
      <c r="NR35">
        <v>16440394.990000006</v>
      </c>
      <c r="NS35">
        <v>18254798.059999999</v>
      </c>
      <c r="NT35">
        <v>11454710.970000004</v>
      </c>
      <c r="NU35">
        <v>18732884.56000001</v>
      </c>
      <c r="NV35">
        <v>205788769.29500017</v>
      </c>
      <c r="NW35">
        <v>131348930.85999995</v>
      </c>
      <c r="NX35">
        <v>21506920.059999995</v>
      </c>
      <c r="NY35">
        <v>4711394.166000003</v>
      </c>
      <c r="NZ35">
        <v>16046778.520000001</v>
      </c>
      <c r="OA35">
        <v>5571175.5900000008</v>
      </c>
      <c r="OB35">
        <v>5303632.4600000046</v>
      </c>
      <c r="OC35">
        <v>886112540.29999924</v>
      </c>
      <c r="OD35">
        <v>-48267893.180000015</v>
      </c>
      <c r="OE35">
        <v>37349632.530000001</v>
      </c>
      <c r="OF35">
        <v>83543827.690000102</v>
      </c>
      <c r="OG35">
        <v>9552195.4999999888</v>
      </c>
      <c r="OH35">
        <v>69669197.530000031</v>
      </c>
      <c r="OI35">
        <v>19585680.749999981</v>
      </c>
      <c r="OJ35">
        <v>16010415.709999992</v>
      </c>
      <c r="OK35">
        <v>93292701.920000032</v>
      </c>
      <c r="OL35">
        <v>-29403866.740000002</v>
      </c>
      <c r="OM35">
        <v>157571298.54999998</v>
      </c>
      <c r="ON35">
        <v>514676766.16000032</v>
      </c>
      <c r="OO35">
        <v>34780600.539999999</v>
      </c>
      <c r="OP35">
        <v>5332664.7399999965</v>
      </c>
      <c r="OQ35">
        <v>76759493.5</v>
      </c>
      <c r="OR35">
        <v>364021392.12999988</v>
      </c>
      <c r="OS35">
        <v>13716365.140000004</v>
      </c>
      <c r="OT35">
        <v>55983846.099999994</v>
      </c>
      <c r="OU35">
        <v>8935324.4900000002</v>
      </c>
      <c r="OV35">
        <v>35451846.490000002</v>
      </c>
      <c r="OW35">
        <v>71165590.510000005</v>
      </c>
      <c r="OX35">
        <v>28612093.68</v>
      </c>
      <c r="OY35">
        <v>26433576.389999997</v>
      </c>
      <c r="OZ35">
        <v>19180796.360000011</v>
      </c>
      <c r="PA35">
        <v>143802294.05000001</v>
      </c>
      <c r="PB35">
        <v>14434079.68</v>
      </c>
      <c r="PC35">
        <v>16317752.709999995</v>
      </c>
      <c r="PD35">
        <v>2458088.0399999986</v>
      </c>
      <c r="PE35">
        <v>29401382.919999987</v>
      </c>
      <c r="PF35">
        <v>13188556.050000001</v>
      </c>
      <c r="PG35">
        <v>12003450.950000007</v>
      </c>
      <c r="PH35">
        <v>5493118.5800000057</v>
      </c>
      <c r="PI35">
        <v>6458511.5799999963</v>
      </c>
      <c r="PJ35">
        <v>3371769.6700000027</v>
      </c>
      <c r="PK35">
        <v>36504329.25</v>
      </c>
      <c r="PL35">
        <v>29056416.750000034</v>
      </c>
      <c r="PM35">
        <v>2011521.4100000011</v>
      </c>
      <c r="PN35">
        <v>836419.10000001267</v>
      </c>
      <c r="PO35">
        <v>5707280.4199999981</v>
      </c>
      <c r="PP35">
        <v>3020291.2000000016</v>
      </c>
      <c r="PQ35">
        <v>3107716.2400000021</v>
      </c>
      <c r="PR35">
        <v>2160436.2199999974</v>
      </c>
      <c r="PS35">
        <v>652467348.77999961</v>
      </c>
      <c r="PT35">
        <v>31880379.769999988</v>
      </c>
      <c r="PU35">
        <v>-207169.98000000877</v>
      </c>
      <c r="PV35">
        <v>31062742.479999993</v>
      </c>
      <c r="PW35">
        <v>-5824352.6199999815</v>
      </c>
      <c r="PX35">
        <v>3740780.8299999973</v>
      </c>
      <c r="PY35">
        <v>9476908.6299999934</v>
      </c>
      <c r="PZ35">
        <v>12719117.089999998</v>
      </c>
      <c r="QA35">
        <v>21776408.109999996</v>
      </c>
      <c r="QB35">
        <v>6984631.3500000006</v>
      </c>
      <c r="QC35">
        <v>28348961.820000011</v>
      </c>
      <c r="QD35">
        <v>194902.39999999694</v>
      </c>
      <c r="QE35">
        <v>17806490.529999997</v>
      </c>
      <c r="QF35">
        <v>36337580.579999991</v>
      </c>
      <c r="QG35">
        <v>5229866.43</v>
      </c>
      <c r="QH35">
        <v>38533290.340000018</v>
      </c>
      <c r="QI35">
        <v>91174.159999996133</v>
      </c>
      <c r="QJ35">
        <v>-2445676.4099999964</v>
      </c>
      <c r="QK35">
        <v>562887.98000000184</v>
      </c>
      <c r="QL35">
        <v>-16346708.469999993</v>
      </c>
      <c r="QM35">
        <v>4515729.3500000294</v>
      </c>
      <c r="QN35">
        <v>300442.28999999486</v>
      </c>
      <c r="QO35">
        <v>2700925.08</v>
      </c>
      <c r="QP35">
        <v>1068005.9299999992</v>
      </c>
      <c r="QQ35">
        <v>940467.9599999995</v>
      </c>
      <c r="QR35">
        <v>7102280.9900000021</v>
      </c>
      <c r="QS35">
        <v>333498444.18000036</v>
      </c>
      <c r="QT35">
        <v>3912926.899999999</v>
      </c>
      <c r="QU35">
        <v>31264135.789999969</v>
      </c>
      <c r="QV35">
        <v>34291411.999999993</v>
      </c>
      <c r="QW35">
        <v>22813467.039999999</v>
      </c>
      <c r="QX35">
        <v>124410705.21999992</v>
      </c>
      <c r="QY35">
        <v>8142310.2199999932</v>
      </c>
      <c r="QZ35">
        <v>16825459.479999997</v>
      </c>
      <c r="RA35">
        <v>89423029.650000006</v>
      </c>
      <c r="RB35">
        <v>16479185.420000004</v>
      </c>
      <c r="RC35">
        <v>10030259.050000006</v>
      </c>
      <c r="RD35">
        <v>25051340.210000005</v>
      </c>
      <c r="RE35">
        <v>9726637.860000005</v>
      </c>
      <c r="RF35">
        <v>457674684.16999996</v>
      </c>
      <c r="RG35">
        <v>852816.20000000275</v>
      </c>
      <c r="RH35">
        <v>23436300.990000006</v>
      </c>
      <c r="RI35">
        <v>58967578.149999999</v>
      </c>
      <c r="RJ35">
        <v>-3203521.7099999976</v>
      </c>
      <c r="RK35">
        <v>103245.19000000763</v>
      </c>
      <c r="RL35">
        <v>-16567368.590000015</v>
      </c>
      <c r="RM35">
        <v>18421606.139999997</v>
      </c>
      <c r="RN35">
        <v>24354979.009999998</v>
      </c>
      <c r="RO35">
        <v>-8276380.8600000031</v>
      </c>
      <c r="RP35">
        <v>18287456.010000002</v>
      </c>
      <c r="RQ35">
        <v>17367123.239999991</v>
      </c>
      <c r="RR35">
        <v>8171253.2299999893</v>
      </c>
      <c r="RS35">
        <v>2658200.459999999</v>
      </c>
      <c r="RT35">
        <v>1529124.7199999976</v>
      </c>
      <c r="RU35">
        <v>11062760.43</v>
      </c>
      <c r="RV35">
        <v>5614539.0799999973</v>
      </c>
      <c r="RW35">
        <v>16723839.299999997</v>
      </c>
      <c r="RX35">
        <v>813109.63999999932</v>
      </c>
      <c r="RY35">
        <v>2481288.2899999968</v>
      </c>
      <c r="RZ35">
        <v>96140071.930000007</v>
      </c>
      <c r="SA35">
        <v>20196125.40000001</v>
      </c>
      <c r="SB35">
        <v>40021209.360000007</v>
      </c>
      <c r="SC35">
        <v>19413024.430000022</v>
      </c>
      <c r="SD35">
        <v>9888138.3900000025</v>
      </c>
      <c r="SE35">
        <v>14237992.410000004</v>
      </c>
      <c r="SF35">
        <v>18308014.129999999</v>
      </c>
      <c r="SG35">
        <v>-4023770.4400000013</v>
      </c>
      <c r="SH35">
        <v>4231264.540000001</v>
      </c>
      <c r="SI35">
        <v>7357770.5800000038</v>
      </c>
      <c r="SJ35">
        <v>32784663.84999999</v>
      </c>
      <c r="SK35">
        <v>5147922.0100000082</v>
      </c>
      <c r="SL35">
        <v>55949305.959999993</v>
      </c>
      <c r="SM35">
        <v>7833728.79</v>
      </c>
      <c r="SN35">
        <v>207455063.17999998</v>
      </c>
      <c r="SO35">
        <v>35143111.270000003</v>
      </c>
      <c r="SP35">
        <v>17606438.700000007</v>
      </c>
      <c r="SQ35">
        <v>19646637.079999998</v>
      </c>
      <c r="SR35">
        <v>15355778.960000005</v>
      </c>
      <c r="SS35">
        <v>15782126.469999999</v>
      </c>
      <c r="ST35">
        <v>23081874.380000006</v>
      </c>
      <c r="SU35">
        <v>48349042.919999972</v>
      </c>
      <c r="SV35">
        <v>27981632.490000021</v>
      </c>
      <c r="SW35">
        <v>32227201.469999999</v>
      </c>
      <c r="SX35">
        <v>-19470745.43</v>
      </c>
      <c r="SY35">
        <v>9531040.5500000007</v>
      </c>
      <c r="SZ35">
        <v>55961608.860000022</v>
      </c>
      <c r="TA35">
        <v>27776495.719999999</v>
      </c>
      <c r="TB35">
        <v>16709345.279999997</v>
      </c>
      <c r="TC35">
        <v>46088926.609999992</v>
      </c>
      <c r="TD35">
        <v>35382241.720000021</v>
      </c>
      <c r="TE35">
        <v>22084568.479999997</v>
      </c>
      <c r="TF35">
        <v>13030809.810000002</v>
      </c>
      <c r="TG35">
        <v>7884113.5800000066</v>
      </c>
      <c r="TH35">
        <v>169616710.37000015</v>
      </c>
      <c r="TI35">
        <v>11082551.979999993</v>
      </c>
      <c r="TJ35">
        <v>12799316.899999993</v>
      </c>
      <c r="TK35">
        <v>8249221.2700000107</v>
      </c>
      <c r="TL35">
        <v>-3434590.9799999963</v>
      </c>
      <c r="TM35">
        <v>5355295.1499999994</v>
      </c>
      <c r="TN35">
        <v>5359162.95</v>
      </c>
      <c r="TO35">
        <v>38340383.969999991</v>
      </c>
      <c r="TP35">
        <v>14457759.769999998</v>
      </c>
      <c r="TQ35">
        <v>665029.27999999234</v>
      </c>
      <c r="TR35">
        <v>-12239656.949999996</v>
      </c>
      <c r="TS35">
        <v>12586117.339999996</v>
      </c>
      <c r="TT35">
        <v>3421734.1400000029</v>
      </c>
      <c r="TU35">
        <v>-1297853.6800000027</v>
      </c>
      <c r="TV35">
        <v>9426997.9499999955</v>
      </c>
      <c r="TW35">
        <v>16205202.18</v>
      </c>
      <c r="TX35">
        <v>43667035.419999979</v>
      </c>
      <c r="TY35">
        <v>4386191.6699999943</v>
      </c>
      <c r="TZ35">
        <v>344070304.96000004</v>
      </c>
      <c r="UA35">
        <v>15999168.960000003</v>
      </c>
      <c r="UB35">
        <v>2504812.7400000021</v>
      </c>
      <c r="UC35">
        <v>2070063.4799999991</v>
      </c>
      <c r="UD35">
        <v>-85993084.01000008</v>
      </c>
      <c r="UE35">
        <v>15493080.949999992</v>
      </c>
      <c r="UF35">
        <v>51607.420000000129</v>
      </c>
      <c r="UG35">
        <v>11668774.120000001</v>
      </c>
      <c r="UH35">
        <v>3505858.310000001</v>
      </c>
      <c r="UI35">
        <v>56321503.140000008</v>
      </c>
      <c r="UJ35">
        <v>-1966570.6800000072</v>
      </c>
      <c r="UK35">
        <v>-1108663.6599999955</v>
      </c>
      <c r="UL35">
        <v>444277.09999999788</v>
      </c>
      <c r="UM35">
        <v>3666291.9900000039</v>
      </c>
      <c r="UN35">
        <v>445093.89000000514</v>
      </c>
      <c r="UO35">
        <v>886677883.90999985</v>
      </c>
      <c r="UP35">
        <v>934171.99000000383</v>
      </c>
      <c r="UQ35">
        <v>1005931.989999997</v>
      </c>
      <c r="UR35">
        <v>-8312914.3499999996</v>
      </c>
      <c r="US35">
        <v>4802011.7400000012</v>
      </c>
      <c r="UT35">
        <v>6849787.4199999971</v>
      </c>
      <c r="UU35">
        <v>-14627732.020000013</v>
      </c>
      <c r="UV35">
        <v>5492832.7799999956</v>
      </c>
      <c r="UW35">
        <v>167958.35999999777</v>
      </c>
      <c r="UX35">
        <v>15107570.210000005</v>
      </c>
      <c r="UY35">
        <v>8296759.6099999975</v>
      </c>
      <c r="UZ35">
        <v>11839692.299999995</v>
      </c>
      <c r="VA35">
        <v>26555426.75999999</v>
      </c>
      <c r="VB35">
        <v>40105641.000000015</v>
      </c>
      <c r="VC35">
        <v>7468291.8899999969</v>
      </c>
      <c r="VD35">
        <v>6590251.9199999915</v>
      </c>
      <c r="VE35">
        <v>4639585.1700000037</v>
      </c>
      <c r="VF35">
        <v>1405117.9599999986</v>
      </c>
      <c r="VG35">
        <v>1003760.070000006</v>
      </c>
      <c r="VH35">
        <v>497289.54999999958</v>
      </c>
      <c r="VI35">
        <v>8752907.4500000048</v>
      </c>
      <c r="VJ35">
        <v>23951526.349999998</v>
      </c>
      <c r="VK35">
        <v>176059614.66000009</v>
      </c>
      <c r="VL35">
        <v>16326400.190000007</v>
      </c>
      <c r="VM35">
        <v>29856797.93999999</v>
      </c>
      <c r="VN35">
        <v>10344079.019999987</v>
      </c>
      <c r="VO35">
        <v>30706492.460000012</v>
      </c>
      <c r="VP35">
        <v>23805007.150000002</v>
      </c>
      <c r="VQ35">
        <v>4010775.1100000041</v>
      </c>
      <c r="VR35">
        <v>6394487.379999998</v>
      </c>
      <c r="VS35">
        <v>31043388.32</v>
      </c>
      <c r="VT35">
        <v>32227496.909999993</v>
      </c>
      <c r="VU35">
        <v>10758126.480000004</v>
      </c>
      <c r="VV35">
        <v>96107228.049999923</v>
      </c>
      <c r="VW35">
        <v>11418623.470000001</v>
      </c>
      <c r="VX35">
        <v>37519922.56000001</v>
      </c>
      <c r="VY35">
        <v>4850969.6799999988</v>
      </c>
      <c r="VZ35">
        <v>2467345430.0299997</v>
      </c>
      <c r="WA35">
        <v>35555993.010000005</v>
      </c>
      <c r="WB35">
        <v>65618803.169999987</v>
      </c>
      <c r="WC35">
        <v>30951518.227000017</v>
      </c>
      <c r="WD35">
        <v>19441901.530000001</v>
      </c>
      <c r="WE35">
        <v>9922444.7699999977</v>
      </c>
      <c r="WF35">
        <v>20699076.909999993</v>
      </c>
      <c r="WG35">
        <v>25625066.390000027</v>
      </c>
      <c r="WH35">
        <v>40563595.960000008</v>
      </c>
      <c r="WI35">
        <v>17208212.329999994</v>
      </c>
      <c r="WJ35">
        <v>7039984.1900000041</v>
      </c>
      <c r="WK35">
        <v>24702608.379999969</v>
      </c>
      <c r="WL35">
        <v>34224850.730000004</v>
      </c>
      <c r="WM35">
        <v>27928714.970000006</v>
      </c>
      <c r="WN35">
        <v>75058667.579999998</v>
      </c>
      <c r="WO35">
        <v>37328381.419999987</v>
      </c>
      <c r="WP35">
        <v>29480297.519999996</v>
      </c>
      <c r="WQ35">
        <v>26092109.070000008</v>
      </c>
      <c r="WR35">
        <v>13044686.429999998</v>
      </c>
      <c r="WS35">
        <v>35493147.30999998</v>
      </c>
      <c r="WT35">
        <v>92872551.00000003</v>
      </c>
      <c r="WU35">
        <v>9969035.8100000005</v>
      </c>
      <c r="WV35">
        <v>23656892.789999988</v>
      </c>
      <c r="WW35">
        <v>39278674.200000003</v>
      </c>
      <c r="WX35">
        <v>16154608.599999998</v>
      </c>
      <c r="WY35">
        <v>16082697.420000004</v>
      </c>
      <c r="WZ35">
        <v>12001446.270000003</v>
      </c>
      <c r="XA35">
        <v>13385046.300000006</v>
      </c>
      <c r="XB35">
        <v>153698896.22999993</v>
      </c>
      <c r="XC35">
        <v>13384573.330000008</v>
      </c>
      <c r="XD35">
        <v>22453402.060000006</v>
      </c>
      <c r="XE35">
        <v>20412931.419999998</v>
      </c>
      <c r="XF35">
        <v>28807852.600000001</v>
      </c>
      <c r="XG35">
        <v>831601561.56999993</v>
      </c>
      <c r="XH35">
        <v>20199184.809999999</v>
      </c>
      <c r="XI35">
        <v>84806674.170000002</v>
      </c>
      <c r="XJ35">
        <v>117162561.18000001</v>
      </c>
      <c r="XK35">
        <v>16502240.030000011</v>
      </c>
      <c r="XL35">
        <v>21675798.810000006</v>
      </c>
      <c r="XM35">
        <v>26823264.579999998</v>
      </c>
      <c r="XN35">
        <v>65236266.859999999</v>
      </c>
      <c r="XO35">
        <v>12842328.059999993</v>
      </c>
      <c r="XP35">
        <v>11220383.449999988</v>
      </c>
      <c r="XQ35">
        <v>33389586.810000002</v>
      </c>
      <c r="XR35">
        <v>10096923.900000006</v>
      </c>
      <c r="XS35">
        <v>16442144.959999995</v>
      </c>
      <c r="XT35">
        <v>16657185.749999993</v>
      </c>
      <c r="XU35">
        <v>49898088.289999992</v>
      </c>
      <c r="XV35">
        <v>8781644.4799999967</v>
      </c>
      <c r="XW35">
        <v>20522592.869999997</v>
      </c>
      <c r="XX35">
        <v>17063291.109999999</v>
      </c>
      <c r="XY35">
        <v>9834371.910000002</v>
      </c>
      <c r="XZ35">
        <v>13483239.160000004</v>
      </c>
      <c r="YA35">
        <v>11906410.989999998</v>
      </c>
      <c r="YB35">
        <v>57771697.330000006</v>
      </c>
      <c r="YC35">
        <v>49748063.93</v>
      </c>
      <c r="YD35">
        <v>691364469.72999978</v>
      </c>
      <c r="YE35">
        <v>22738137.670000006</v>
      </c>
      <c r="YF35">
        <v>54572996.090000004</v>
      </c>
      <c r="YG35">
        <v>60627741.720000029</v>
      </c>
      <c r="YH35">
        <v>138935005.06999996</v>
      </c>
      <c r="YI35">
        <v>41515434.30999998</v>
      </c>
      <c r="YJ35">
        <v>59693540.410000004</v>
      </c>
      <c r="YK35">
        <v>21785070.649999999</v>
      </c>
      <c r="YL35">
        <v>60144540.689999975</v>
      </c>
      <c r="YM35">
        <v>41350554.030000024</v>
      </c>
      <c r="YN35">
        <v>51510675.619999997</v>
      </c>
      <c r="YO35">
        <v>18139036.5</v>
      </c>
      <c r="YP35">
        <v>30317724.760000002</v>
      </c>
      <c r="YQ35">
        <v>16628948.220000006</v>
      </c>
      <c r="YR35">
        <v>69974721.50999999</v>
      </c>
      <c r="YS35">
        <v>70389330.340000004</v>
      </c>
      <c r="YT35">
        <v>23852478.752000004</v>
      </c>
      <c r="YU35">
        <v>143937689.12000003</v>
      </c>
      <c r="YV35">
        <v>8142285.5900000026</v>
      </c>
      <c r="YW35">
        <v>22766437.489999995</v>
      </c>
      <c r="YX35">
        <v>4372566.2499999981</v>
      </c>
      <c r="YY35">
        <v>14318662.930000005</v>
      </c>
      <c r="YZ35">
        <v>13846853.379999995</v>
      </c>
      <c r="ZA35">
        <v>29110585.919999998</v>
      </c>
      <c r="ZB35">
        <v>157695938.27999994</v>
      </c>
      <c r="ZC35">
        <v>6478883.0899999989</v>
      </c>
      <c r="ZD35">
        <v>36123535.579999998</v>
      </c>
      <c r="ZE35">
        <v>-1379236.1199999987</v>
      </c>
      <c r="ZF35">
        <v>30352529.939999979</v>
      </c>
      <c r="ZG35">
        <v>3467768.6500000004</v>
      </c>
      <c r="ZH35">
        <v>1796438.370000001</v>
      </c>
      <c r="ZI35">
        <v>8205857.8799999999</v>
      </c>
      <c r="ZJ35">
        <v>21947602.879999988</v>
      </c>
      <c r="ZK35">
        <v>385540595.79000038</v>
      </c>
      <c r="ZL35">
        <v>22995727.760000005</v>
      </c>
      <c r="ZM35">
        <v>66240634.090000041</v>
      </c>
      <c r="ZN35">
        <v>245819427.23000005</v>
      </c>
      <c r="ZO35">
        <v>88787352.639999986</v>
      </c>
      <c r="ZP35">
        <v>41071067.49000001</v>
      </c>
      <c r="ZQ35">
        <v>42044295.500000022</v>
      </c>
      <c r="ZR35">
        <v>129697523.21000002</v>
      </c>
      <c r="ZS35">
        <v>316007068.97000015</v>
      </c>
      <c r="ZT35">
        <v>33193949.349999975</v>
      </c>
      <c r="ZU35">
        <v>35439658.850000009</v>
      </c>
      <c r="ZV35">
        <v>49562279.020000003</v>
      </c>
      <c r="ZW35">
        <v>20807617.920000009</v>
      </c>
      <c r="ZX35">
        <v>27344277.050000008</v>
      </c>
      <c r="ZY35">
        <v>10857643.190000003</v>
      </c>
      <c r="ZZ35">
        <v>19023715.560000006</v>
      </c>
      <c r="AAA35">
        <v>22326476.850000001</v>
      </c>
      <c r="AAB35">
        <v>23025693.484999999</v>
      </c>
      <c r="AAC35">
        <v>20077731.620000005</v>
      </c>
      <c r="AAD35">
        <v>36344122.439999983</v>
      </c>
      <c r="AAE35">
        <v>11510985.41</v>
      </c>
      <c r="AAF35">
        <v>24759613.749999993</v>
      </c>
      <c r="AAG35">
        <v>88945940.190000027</v>
      </c>
      <c r="AAH35">
        <v>6988879.6500000097</v>
      </c>
      <c r="AAI35">
        <v>16832467.34</v>
      </c>
      <c r="AAJ35">
        <v>2783573.7600000007</v>
      </c>
      <c r="AAK35">
        <v>12649870.149999997</v>
      </c>
      <c r="AAL35">
        <v>-4179945.0500000021</v>
      </c>
      <c r="AAM35">
        <v>11646561.740000006</v>
      </c>
      <c r="AAN35">
        <v>1118173876.6999998</v>
      </c>
      <c r="AAO35">
        <v>3471471.5500000017</v>
      </c>
      <c r="AAP35">
        <v>11817424.630000016</v>
      </c>
      <c r="AAQ35">
        <v>57662786.380000018</v>
      </c>
      <c r="AAR35">
        <v>6641331.7799999937</v>
      </c>
      <c r="AAS35">
        <v>51623299.719999991</v>
      </c>
      <c r="AAT35">
        <v>27827048.249999978</v>
      </c>
      <c r="AAU35">
        <v>33931866.210000001</v>
      </c>
      <c r="AAV35">
        <v>32701955.229999982</v>
      </c>
      <c r="AAW35">
        <v>13379089.209999997</v>
      </c>
      <c r="AAX35">
        <v>4353885.3999999966</v>
      </c>
      <c r="AAY35">
        <v>-7623540.2899999516</v>
      </c>
      <c r="AAZ35">
        <v>20154734.28999998</v>
      </c>
      <c r="ABA35">
        <v>857811.10000000161</v>
      </c>
      <c r="ABB35">
        <v>2090536.1000000061</v>
      </c>
      <c r="ABC35">
        <v>4292218.7599999979</v>
      </c>
      <c r="ABD35">
        <v>18015407.379999988</v>
      </c>
      <c r="ABE35">
        <v>31552064.769999988</v>
      </c>
      <c r="ABF35">
        <v>7422479.1199999982</v>
      </c>
      <c r="ABG35">
        <v>50627153.859999999</v>
      </c>
      <c r="ABH35">
        <v>-56457501.160000041</v>
      </c>
      <c r="ABI35">
        <v>22685137.250000007</v>
      </c>
      <c r="ABJ35">
        <v>8909699.9699999988</v>
      </c>
      <c r="ABK35">
        <v>-545088.98049999832</v>
      </c>
      <c r="ABL35">
        <v>37822468.570000015</v>
      </c>
      <c r="ABM35">
        <v>11677096.33</v>
      </c>
      <c r="ABN35">
        <v>93792938.160000026</v>
      </c>
      <c r="ABO35">
        <v>58976135.339999996</v>
      </c>
      <c r="ABP35">
        <v>1874028.2799999942</v>
      </c>
      <c r="ABQ35">
        <v>26846693.950000014</v>
      </c>
      <c r="ABR35">
        <v>986757.57000000146</v>
      </c>
      <c r="ABS35">
        <v>14958855.759999998</v>
      </c>
      <c r="ABT35">
        <v>8575356.7100000009</v>
      </c>
      <c r="ABU35">
        <v>5241334.2100000056</v>
      </c>
      <c r="ABV35">
        <v>31041421.600000001</v>
      </c>
      <c r="ABW35">
        <v>16863380.599999968</v>
      </c>
      <c r="ABX35">
        <v>28204280.890000004</v>
      </c>
      <c r="ABY35">
        <v>40984702.769999996</v>
      </c>
      <c r="ABZ35">
        <v>729644.88000000117</v>
      </c>
      <c r="ACA35">
        <v>15269381.93</v>
      </c>
      <c r="ACB35">
        <v>-2990185.5899999836</v>
      </c>
      <c r="ACC35">
        <v>7098911.2099999981</v>
      </c>
      <c r="ACD35">
        <v>10498470.900000008</v>
      </c>
      <c r="ACE35">
        <v>3160447.21</v>
      </c>
      <c r="ACF35">
        <v>5751472.9499999788</v>
      </c>
      <c r="ACG35">
        <v>3948664.1199999936</v>
      </c>
      <c r="ACH35">
        <v>673009338.55000007</v>
      </c>
      <c r="ACI35">
        <v>2020691.8499999996</v>
      </c>
      <c r="ACJ35">
        <v>-464631.99999999639</v>
      </c>
      <c r="ACK35">
        <v>37438.780000003753</v>
      </c>
      <c r="ACL35">
        <v>13213260.909999998</v>
      </c>
      <c r="ACM35">
        <v>-8834437.9899999946</v>
      </c>
      <c r="ACN35">
        <v>45475672.18999999</v>
      </c>
      <c r="ACO35">
        <v>121290368.47</v>
      </c>
      <c r="ACP35">
        <v>124194960.84999998</v>
      </c>
      <c r="ACQ35">
        <v>-457857.37999999855</v>
      </c>
      <c r="ACR35">
        <v>27016277.710000016</v>
      </c>
      <c r="ACS35">
        <v>20765926.21000002</v>
      </c>
      <c r="ACT35">
        <v>2410544.7299999949</v>
      </c>
      <c r="ACU35">
        <v>198574842.25000003</v>
      </c>
      <c r="ACV35">
        <v>5275195.7700000051</v>
      </c>
      <c r="ACW35">
        <v>22151026.179999996</v>
      </c>
      <c r="ACX35">
        <v>29298939.020000011</v>
      </c>
      <c r="ACY35">
        <v>-4344754.3899999997</v>
      </c>
      <c r="ACZ35">
        <v>-136197.86000000488</v>
      </c>
      <c r="ADA35">
        <v>5096634.18</v>
      </c>
      <c r="ADB35">
        <v>-219952.6899999975</v>
      </c>
      <c r="ADC35">
        <v>20984761.639999997</v>
      </c>
      <c r="ADD35">
        <v>44697960.779999994</v>
      </c>
      <c r="ADE35">
        <v>9713690.1300000194</v>
      </c>
      <c r="ADF35">
        <v>43441318.440000005</v>
      </c>
      <c r="ADG35">
        <v>13489600.539999999</v>
      </c>
      <c r="ADH35">
        <v>2390846.4099999997</v>
      </c>
      <c r="ADI35">
        <v>3190629.0399999837</v>
      </c>
      <c r="ADJ35">
        <v>1989408.2499999944</v>
      </c>
      <c r="ADK35">
        <v>14988023.719999997</v>
      </c>
      <c r="ADL35">
        <v>2755465.780000004</v>
      </c>
      <c r="ADM35">
        <v>1046304.780000001</v>
      </c>
      <c r="ADN35">
        <v>-14748854.560000103</v>
      </c>
      <c r="ADO35">
        <v>92399578.560000017</v>
      </c>
      <c r="ADP35">
        <v>11294652.259999998</v>
      </c>
      <c r="ADQ35">
        <v>-1717675.8500000169</v>
      </c>
      <c r="ADR35">
        <v>1225610.6099999999</v>
      </c>
      <c r="ADS35">
        <v>3709313.4000000018</v>
      </c>
      <c r="ADT35">
        <v>43693906.310000017</v>
      </c>
      <c r="ADU35">
        <v>2816331.7999999984</v>
      </c>
      <c r="ADV35">
        <v>299708006.32000005</v>
      </c>
      <c r="ADW35">
        <v>58498608.629999995</v>
      </c>
      <c r="ADX35">
        <v>-19246412.669999987</v>
      </c>
      <c r="ADY35">
        <v>8234114.4500000179</v>
      </c>
      <c r="ADZ35">
        <v>18039223.310000002</v>
      </c>
      <c r="AEA35">
        <v>11640986.479999997</v>
      </c>
      <c r="AEB35">
        <v>4318497.1600000151</v>
      </c>
      <c r="AEC35">
        <v>4243158.0599999977</v>
      </c>
      <c r="AED35">
        <v>4388991.7400000012</v>
      </c>
      <c r="AEE35">
        <v>27299438.859999996</v>
      </c>
      <c r="AEF35">
        <v>65309.880000001875</v>
      </c>
      <c r="AEG35">
        <v>15970424.52</v>
      </c>
      <c r="AEH35">
        <v>14722799.790000003</v>
      </c>
      <c r="AEI35">
        <v>10417186.919999987</v>
      </c>
      <c r="AEJ35">
        <v>5052011.45</v>
      </c>
      <c r="AEK35">
        <v>20723055.670000006</v>
      </c>
      <c r="AEL35">
        <v>9852875.9300000034</v>
      </c>
      <c r="AEM35">
        <v>-7491084.8000000212</v>
      </c>
      <c r="AEN35">
        <v>15561707.170000006</v>
      </c>
      <c r="AEO35">
        <v>7283381.3100000024</v>
      </c>
      <c r="AEP35">
        <v>407039146.42999977</v>
      </c>
      <c r="AEQ35">
        <v>12171154.149999999</v>
      </c>
      <c r="AER35">
        <v>7304654.9799999837</v>
      </c>
      <c r="AES35">
        <v>2245420.379999999</v>
      </c>
      <c r="AET35">
        <v>3333097.8800000036</v>
      </c>
      <c r="AEU35">
        <v>7867031.3499999857</v>
      </c>
      <c r="AEV35">
        <v>11827958.459999993</v>
      </c>
      <c r="AEW35">
        <v>3365737.1400000053</v>
      </c>
      <c r="AEX35">
        <v>7339854.2700000033</v>
      </c>
      <c r="AEY35">
        <v>9149137.8300000001</v>
      </c>
      <c r="AEZ35">
        <v>181710198.35000011</v>
      </c>
      <c r="AFA35">
        <v>146748885.06999993</v>
      </c>
      <c r="AFB35">
        <v>24088969.379999984</v>
      </c>
      <c r="AFC35">
        <v>9975797.8300000001</v>
      </c>
      <c r="AFD35">
        <v>36733031.600000009</v>
      </c>
      <c r="AFE35">
        <v>56874478.330000013</v>
      </c>
      <c r="AFF35">
        <v>4264166.5799999982</v>
      </c>
      <c r="AFG35">
        <v>5165290.8299999963</v>
      </c>
      <c r="AFH35">
        <v>24165807.550000016</v>
      </c>
      <c r="AFI35">
        <v>10486790.559999997</v>
      </c>
      <c r="AFJ35">
        <v>10390634.490000002</v>
      </c>
      <c r="AFK35">
        <v>3004641.2000000007</v>
      </c>
      <c r="AFL35">
        <v>-2904526.4499999946</v>
      </c>
      <c r="AFM35">
        <v>142296797.84999993</v>
      </c>
      <c r="AFN35">
        <v>653395.26000000723</v>
      </c>
      <c r="AFO35">
        <v>29616876.509999994</v>
      </c>
      <c r="AFP35">
        <v>-2707953.9400000088</v>
      </c>
      <c r="AFQ35">
        <v>12610536.23</v>
      </c>
      <c r="AFR35">
        <v>21890989.869999982</v>
      </c>
      <c r="AFS35">
        <v>19065787.540000007</v>
      </c>
      <c r="AFT35">
        <v>24311995.68999999</v>
      </c>
      <c r="AFU35">
        <v>7625917.6299999896</v>
      </c>
      <c r="AFV35">
        <v>13530278.069999993</v>
      </c>
      <c r="AFW35">
        <v>-5989849.3000000063</v>
      </c>
      <c r="AFX35">
        <v>34700075.579999991</v>
      </c>
      <c r="AFY35">
        <v>354484579.46999997</v>
      </c>
      <c r="AFZ35">
        <v>19710026.90000001</v>
      </c>
      <c r="AGA35">
        <v>4528271.3200000022</v>
      </c>
      <c r="AGB35">
        <v>17393032.420000009</v>
      </c>
      <c r="AGC35">
        <v>8462772.8899999913</v>
      </c>
      <c r="AGD35">
        <v>2641443.2599999993</v>
      </c>
      <c r="AGE35">
        <v>11196707.410000002</v>
      </c>
      <c r="AGF35">
        <v>7194167.9399999995</v>
      </c>
      <c r="AGG35">
        <v>8626399.2400000002</v>
      </c>
      <c r="AGH35">
        <v>6616055.2999999998</v>
      </c>
      <c r="AGI35">
        <v>7588601.5899999999</v>
      </c>
      <c r="AGJ35">
        <v>603394769.76999998</v>
      </c>
      <c r="AGK35">
        <v>13673213.48000001</v>
      </c>
      <c r="AGL35">
        <v>13936648.320000013</v>
      </c>
      <c r="AGM35">
        <v>13635269.419999991</v>
      </c>
      <c r="AGN35">
        <v>43826496.589999996</v>
      </c>
      <c r="AGO35">
        <v>12555828.639999988</v>
      </c>
      <c r="AGP35">
        <v>2635156.0999999992</v>
      </c>
      <c r="AGQ35">
        <v>28951364.380000006</v>
      </c>
      <c r="AGR35">
        <v>323427298.97000045</v>
      </c>
      <c r="AGS35">
        <v>54032187.250000387</v>
      </c>
      <c r="AGT35">
        <v>96426.609999993874</v>
      </c>
      <c r="AGU35">
        <v>22354991.520000014</v>
      </c>
      <c r="AGV35">
        <v>27764990.380000003</v>
      </c>
      <c r="AGW35">
        <v>6381346.5299999984</v>
      </c>
      <c r="AGX35">
        <v>-3035504.9299999969</v>
      </c>
      <c r="AGY35">
        <v>19699126.910000011</v>
      </c>
      <c r="AGZ35">
        <v>6667487.9299999988</v>
      </c>
      <c r="AHA35">
        <v>-1424115.4900000044</v>
      </c>
      <c r="AHB35">
        <v>28616464.289999995</v>
      </c>
      <c r="AHC35">
        <v>8094609.0399999898</v>
      </c>
      <c r="AHD35">
        <v>3347320.1900000004</v>
      </c>
      <c r="AHE35">
        <v>3483831.9000000022</v>
      </c>
      <c r="AHF35">
        <v>4116796.0900000073</v>
      </c>
      <c r="AHG35">
        <v>3705509.0300000021</v>
      </c>
      <c r="AHH35">
        <v>-6698745.9000000013</v>
      </c>
      <c r="AHI35">
        <v>14520843.390000004</v>
      </c>
      <c r="AHJ35">
        <v>24270463.530000001</v>
      </c>
      <c r="AHK35">
        <v>13764603.540000001</v>
      </c>
      <c r="AHL35">
        <v>5882448.3999999939</v>
      </c>
      <c r="AHM35">
        <v>6164039.4400000051</v>
      </c>
      <c r="AHN35">
        <v>16479422.120000001</v>
      </c>
      <c r="AHO35">
        <v>599550.14000000432</v>
      </c>
      <c r="AHR35" t="b">
        <f t="shared" si="0"/>
        <v>1</v>
      </c>
      <c r="AHS35" s="39"/>
      <c r="AHT35" s="4" t="s">
        <v>1046</v>
      </c>
    </row>
    <row r="36" spans="1:904" ht="24.6" x14ac:dyDescent="0.7">
      <c r="A36" s="36">
        <v>29</v>
      </c>
      <c r="B36" s="22" t="s">
        <v>1048</v>
      </c>
      <c r="C36" t="s">
        <v>1049</v>
      </c>
      <c r="D36">
        <v>714847047.08000004</v>
      </c>
      <c r="E36">
        <v>56460935.120000005</v>
      </c>
      <c r="F36">
        <v>31350402.240000002</v>
      </c>
      <c r="G36">
        <v>126602501.72999999</v>
      </c>
      <c r="H36">
        <v>23112788.760000002</v>
      </c>
      <c r="I36">
        <v>23513195.030000001</v>
      </c>
      <c r="J36">
        <v>23540071.990000002</v>
      </c>
      <c r="K36">
        <v>46777597.170000002</v>
      </c>
      <c r="L36">
        <v>32330637.829999998</v>
      </c>
      <c r="M36">
        <v>11605125.310000002</v>
      </c>
      <c r="N36">
        <v>50357764.399999999</v>
      </c>
      <c r="O36">
        <v>23704178.82</v>
      </c>
      <c r="P36">
        <v>67968468.040000007</v>
      </c>
      <c r="Q36">
        <v>34783938.980000004</v>
      </c>
      <c r="R36">
        <v>21177484.32</v>
      </c>
      <c r="S36">
        <v>15833618.439999999</v>
      </c>
      <c r="T36">
        <v>81015031.589999989</v>
      </c>
      <c r="U36">
        <v>23658281.559999999</v>
      </c>
      <c r="V36">
        <v>103138709.30000001</v>
      </c>
      <c r="W36">
        <v>16082357.100000001</v>
      </c>
      <c r="X36">
        <v>13223312.799999999</v>
      </c>
      <c r="Y36">
        <v>12676883.470000001</v>
      </c>
      <c r="Z36">
        <v>16989652.280000001</v>
      </c>
      <c r="AA36">
        <v>4472331.0399999991</v>
      </c>
      <c r="AB36">
        <v>701533304.27999997</v>
      </c>
      <c r="AC36">
        <v>18769626.690000001</v>
      </c>
      <c r="AD36">
        <v>55766285.759999998</v>
      </c>
      <c r="AE36">
        <v>10785596.420000002</v>
      </c>
      <c r="AF36">
        <v>44609563.589999996</v>
      </c>
      <c r="AG36">
        <v>12596718.16</v>
      </c>
      <c r="AH36">
        <v>341040771.28999996</v>
      </c>
      <c r="AI36">
        <v>89347872.290000007</v>
      </c>
      <c r="AJ36">
        <v>13826457.309999999</v>
      </c>
      <c r="AK36">
        <v>13696007.77</v>
      </c>
      <c r="AL36">
        <v>6129617.8600000003</v>
      </c>
      <c r="AM36">
        <v>11104214.82</v>
      </c>
      <c r="AN36">
        <v>111426314.53999999</v>
      </c>
      <c r="AO36">
        <v>13244499.719999999</v>
      </c>
      <c r="AP36">
        <v>4856778.6199999992</v>
      </c>
      <c r="AQ36">
        <v>27773953.170000002</v>
      </c>
      <c r="AR36">
        <v>22018220.27</v>
      </c>
      <c r="AS36">
        <v>3022572.39</v>
      </c>
      <c r="AT36">
        <v>199298650.67999998</v>
      </c>
      <c r="AU36">
        <v>11832590.340000002</v>
      </c>
      <c r="AV36">
        <v>9909455.4000000004</v>
      </c>
      <c r="AW36">
        <v>10147562.08</v>
      </c>
      <c r="AX36">
        <v>5391535.4099999992</v>
      </c>
      <c r="AY36">
        <v>6988431.3100000005</v>
      </c>
      <c r="AZ36">
        <v>7573903.3099999996</v>
      </c>
      <c r="BA36">
        <v>10410181.17</v>
      </c>
      <c r="BB36">
        <v>91538671.339999959</v>
      </c>
      <c r="BC36">
        <v>8105527.5499999998</v>
      </c>
      <c r="BD36">
        <v>5985698.1000000006</v>
      </c>
      <c r="BE36">
        <v>19672328.810000002</v>
      </c>
      <c r="BF36">
        <v>5576381.1699999999</v>
      </c>
      <c r="BG36">
        <v>12578174.310000001</v>
      </c>
      <c r="BH36">
        <v>7002221.4099999992</v>
      </c>
      <c r="BI36">
        <v>139424116.48000002</v>
      </c>
      <c r="BJ36">
        <v>10040802.200000001</v>
      </c>
      <c r="BK36">
        <v>13385750.59</v>
      </c>
      <c r="BL36">
        <v>10016339.17</v>
      </c>
      <c r="BM36">
        <v>5951324.3399999999</v>
      </c>
      <c r="BN36">
        <v>14329284.029999997</v>
      </c>
      <c r="BO36">
        <v>17255273.559999999</v>
      </c>
      <c r="BP36">
        <v>9636418.4200000018</v>
      </c>
      <c r="BQ36">
        <v>10128303.700000001</v>
      </c>
      <c r="BR36">
        <v>10012358.430000002</v>
      </c>
      <c r="BS36">
        <v>10326414.370000001</v>
      </c>
      <c r="BT36">
        <v>6010853.3399999989</v>
      </c>
      <c r="BU36">
        <v>17013005.559999999</v>
      </c>
      <c r="BV36">
        <v>8768370.7699999996</v>
      </c>
      <c r="BW36">
        <v>28993269.510000002</v>
      </c>
      <c r="BX36">
        <v>102719902.45699999</v>
      </c>
      <c r="BY36">
        <v>85620347.209999993</v>
      </c>
      <c r="BZ36">
        <v>12781495.98</v>
      </c>
      <c r="CA36">
        <v>4557269.5599999996</v>
      </c>
      <c r="CB36">
        <v>11314189.719999999</v>
      </c>
      <c r="CC36">
        <v>9831052.2100000009</v>
      </c>
      <c r="CD36">
        <v>6460749.0900000017</v>
      </c>
      <c r="CE36">
        <v>1106190.69</v>
      </c>
      <c r="CF36">
        <v>1317588.23</v>
      </c>
      <c r="CG36">
        <v>1494746669.8100002</v>
      </c>
      <c r="CH36">
        <v>30583861.459999997</v>
      </c>
      <c r="CI36">
        <v>37796254.169999994</v>
      </c>
      <c r="CJ36">
        <v>11968937.139999999</v>
      </c>
      <c r="CK36">
        <v>40426695.329999998</v>
      </c>
      <c r="CL36">
        <v>16687082.67</v>
      </c>
      <c r="CM36">
        <v>21317846.879999999</v>
      </c>
      <c r="CN36">
        <v>32870594.09</v>
      </c>
      <c r="CO36">
        <v>14134544.219999999</v>
      </c>
      <c r="CP36">
        <v>9327567.3300000001</v>
      </c>
      <c r="CQ36">
        <v>16193019.18</v>
      </c>
      <c r="CR36">
        <v>11804175.92</v>
      </c>
      <c r="CS36">
        <v>19199279.499999996</v>
      </c>
      <c r="CT36">
        <v>155115109.56000003</v>
      </c>
      <c r="CU36">
        <v>19164883.509999998</v>
      </c>
      <c r="CV36">
        <v>18042138.189999998</v>
      </c>
      <c r="CW36">
        <v>21080590.030000001</v>
      </c>
      <c r="CX36">
        <v>17462013.789999999</v>
      </c>
      <c r="CY36">
        <v>17095169.550000001</v>
      </c>
      <c r="CZ36">
        <v>9627818.4000000004</v>
      </c>
      <c r="DA36">
        <v>15688045.32</v>
      </c>
      <c r="DB36">
        <v>324803915.29999995</v>
      </c>
      <c r="DC36">
        <v>17849561.919999998</v>
      </c>
      <c r="DD36">
        <v>48381507.230000004</v>
      </c>
      <c r="DE36">
        <v>52899324.510000005</v>
      </c>
      <c r="DF36">
        <v>42610594.210000001</v>
      </c>
      <c r="DG36">
        <v>16291651.049999999</v>
      </c>
      <c r="DH36">
        <v>16727189.159999998</v>
      </c>
      <c r="DI36">
        <v>14391111.410000002</v>
      </c>
      <c r="DJ36">
        <v>18469834.260000002</v>
      </c>
      <c r="DK36">
        <v>19725036.490000002</v>
      </c>
      <c r="DL36">
        <v>34124724.95000001</v>
      </c>
      <c r="DM36">
        <v>109275261.18000001</v>
      </c>
      <c r="DN36">
        <v>216092109.40000001</v>
      </c>
      <c r="DO36">
        <v>10255377.32</v>
      </c>
      <c r="DP36">
        <v>24713051.16</v>
      </c>
      <c r="DQ36">
        <v>21630328.079999998</v>
      </c>
      <c r="DR36">
        <v>34044736.340000004</v>
      </c>
      <c r="DS36">
        <v>14901897.849999998</v>
      </c>
      <c r="DT36">
        <v>9547512.6600000001</v>
      </c>
      <c r="DU36">
        <v>28677445.860000003</v>
      </c>
      <c r="DV36">
        <v>1235468587.6899998</v>
      </c>
      <c r="DW36">
        <v>13377899.279999999</v>
      </c>
      <c r="DX36">
        <v>28763124.080000002</v>
      </c>
      <c r="DY36">
        <v>33032205.489999998</v>
      </c>
      <c r="DZ36">
        <v>13683473.259900002</v>
      </c>
      <c r="EA36">
        <v>15130610.810000002</v>
      </c>
      <c r="EB36">
        <v>65235548.520000003</v>
      </c>
      <c r="EC36">
        <v>43139123.500000007</v>
      </c>
      <c r="ED36">
        <v>48345812.630000003</v>
      </c>
      <c r="EE36">
        <v>180998095.40000001</v>
      </c>
      <c r="EF36">
        <v>149827759.56</v>
      </c>
      <c r="EG36">
        <v>42135664.43</v>
      </c>
      <c r="EH36">
        <v>18725716.68</v>
      </c>
      <c r="EI36">
        <v>35233892.890000001</v>
      </c>
      <c r="EJ36">
        <v>19815081.719999999</v>
      </c>
      <c r="EK36">
        <v>35733372.469999999</v>
      </c>
      <c r="EL36">
        <v>13834144.84</v>
      </c>
      <c r="EM36">
        <v>25136402.640000001</v>
      </c>
      <c r="EN36">
        <v>219795373.72999999</v>
      </c>
      <c r="EO36">
        <v>12606098.66</v>
      </c>
      <c r="EP36">
        <v>14080705.189999999</v>
      </c>
      <c r="EQ36">
        <v>12647665.140000001</v>
      </c>
      <c r="ER36">
        <v>5539136.6799999997</v>
      </c>
      <c r="ES36">
        <v>12008839.620000001</v>
      </c>
      <c r="ET36">
        <v>15615229.870000001</v>
      </c>
      <c r="EU36">
        <v>16847234.490000002</v>
      </c>
      <c r="EV36">
        <v>15048927.879999999</v>
      </c>
      <c r="EW36">
        <v>164494798.31999999</v>
      </c>
      <c r="EX36">
        <v>35056990.650000006</v>
      </c>
      <c r="EY36">
        <v>29006282.219999999</v>
      </c>
      <c r="EZ36">
        <v>23310224.450000003</v>
      </c>
      <c r="FA36">
        <v>29976587.039999999</v>
      </c>
      <c r="FB36">
        <v>40508796.119999997</v>
      </c>
      <c r="FC36">
        <v>34915500.439999998</v>
      </c>
      <c r="FD36">
        <v>20829396.25</v>
      </c>
      <c r="FE36">
        <v>23695019.079999998</v>
      </c>
      <c r="FF36">
        <v>36209971.640000008</v>
      </c>
      <c r="FG36">
        <v>16185974.799999999</v>
      </c>
      <c r="FH36">
        <v>12619555.890000001</v>
      </c>
      <c r="FI36">
        <v>77712397.519999996</v>
      </c>
      <c r="FJ36">
        <v>18134692.489999998</v>
      </c>
      <c r="FK36">
        <v>18033542.719999999</v>
      </c>
      <c r="FL36">
        <v>16480293.759999998</v>
      </c>
      <c r="FM36">
        <v>13035352.979999999</v>
      </c>
      <c r="FN36">
        <v>34245067.090000004</v>
      </c>
      <c r="FO36">
        <v>11905895.459999997</v>
      </c>
      <c r="FP36">
        <v>14319863.809999999</v>
      </c>
      <c r="FQ36">
        <v>1053041527.35</v>
      </c>
      <c r="FR36">
        <v>13983313.689999999</v>
      </c>
      <c r="FS36">
        <v>36757853.060000002</v>
      </c>
      <c r="FT36">
        <v>28144311.660000004</v>
      </c>
      <c r="FU36">
        <v>39646064.830000006</v>
      </c>
      <c r="FV36">
        <v>15112157.279999999</v>
      </c>
      <c r="FW36">
        <v>34460381.590000004</v>
      </c>
      <c r="FX36">
        <v>14306130.25</v>
      </c>
      <c r="FY36">
        <v>36971924.010000005</v>
      </c>
      <c r="FZ36">
        <v>36869957.729999997</v>
      </c>
      <c r="GA36">
        <v>51867119.619999997</v>
      </c>
      <c r="GB36">
        <v>14688591.310000001</v>
      </c>
      <c r="GC36">
        <v>27195217.530000001</v>
      </c>
      <c r="GD36">
        <v>29064392.529999997</v>
      </c>
      <c r="GE36">
        <v>187945298.77000001</v>
      </c>
      <c r="GF36">
        <v>8363932.1400000006</v>
      </c>
      <c r="GG36">
        <v>19590155.010000002</v>
      </c>
      <c r="GH36">
        <v>33016635.830000002</v>
      </c>
      <c r="GI36">
        <v>20917321.419999998</v>
      </c>
      <c r="GJ36">
        <v>13624495.589999998</v>
      </c>
      <c r="GK36">
        <v>13450812.330000002</v>
      </c>
      <c r="GL36">
        <v>40329707.43</v>
      </c>
      <c r="GM36">
        <v>12260783.470000001</v>
      </c>
      <c r="GN36">
        <v>10876103.84</v>
      </c>
      <c r="GO36">
        <v>8637316.0999999996</v>
      </c>
      <c r="GP36">
        <v>9996868.1399999987</v>
      </c>
      <c r="GQ36">
        <v>154314882.85999998</v>
      </c>
      <c r="GR36">
        <v>63979003.32</v>
      </c>
      <c r="GS36">
        <v>19095175.300000001</v>
      </c>
      <c r="GT36">
        <v>17918790.169999998</v>
      </c>
      <c r="GU36">
        <v>10642681.48</v>
      </c>
      <c r="GV36">
        <v>26832526.649999999</v>
      </c>
      <c r="GW36">
        <v>14268591.250000002</v>
      </c>
      <c r="GX36">
        <v>16268363.260000002</v>
      </c>
      <c r="GY36">
        <v>86939982.059999987</v>
      </c>
      <c r="GZ36">
        <v>15935779.729999999</v>
      </c>
      <c r="HA36">
        <v>12373745.93</v>
      </c>
      <c r="HB36">
        <v>7272752.2399999984</v>
      </c>
      <c r="HC36">
        <v>387908951.81000006</v>
      </c>
      <c r="HD36">
        <v>154239043.34</v>
      </c>
      <c r="HE36">
        <v>63638231.780000001</v>
      </c>
      <c r="HF36">
        <v>58303523.530000001</v>
      </c>
      <c r="HG36">
        <v>54046205.900000006</v>
      </c>
      <c r="HH36">
        <v>91323949.139999986</v>
      </c>
      <c r="HI36">
        <v>23113827.779999997</v>
      </c>
      <c r="HJ36">
        <v>554278044.05000007</v>
      </c>
      <c r="HK36">
        <v>31141134.43</v>
      </c>
      <c r="HL36">
        <v>101404785.69</v>
      </c>
      <c r="HM36">
        <v>103276204.52999999</v>
      </c>
      <c r="HN36">
        <v>13286801.43</v>
      </c>
      <c r="HO36">
        <v>36552899.75</v>
      </c>
      <c r="HP36">
        <v>57410049.500000007</v>
      </c>
      <c r="HQ36">
        <v>11415657.839999998</v>
      </c>
      <c r="HR36">
        <v>257466028.38999999</v>
      </c>
      <c r="HS36">
        <v>95196718.050000027</v>
      </c>
      <c r="HT36">
        <v>19581696.219999999</v>
      </c>
      <c r="HU36">
        <v>12225329.220000001</v>
      </c>
      <c r="HV36">
        <v>21542103.190000001</v>
      </c>
      <c r="HW36">
        <v>16565311.66</v>
      </c>
      <c r="HX36">
        <v>37998405.409999996</v>
      </c>
      <c r="HY36">
        <v>23387636.029999997</v>
      </c>
      <c r="HZ36">
        <v>25429827.220000003</v>
      </c>
      <c r="IA36">
        <v>20338807.969999999</v>
      </c>
      <c r="IB36">
        <v>26070308.719999999</v>
      </c>
      <c r="IC36">
        <v>55830840.159999996</v>
      </c>
      <c r="ID36">
        <v>5673906.2999999998</v>
      </c>
      <c r="IE36">
        <v>9630599.8700000029</v>
      </c>
      <c r="IF36">
        <v>6584751.1600000001</v>
      </c>
      <c r="IG36">
        <v>9672779.5999999996</v>
      </c>
      <c r="IH36">
        <v>150651220.49999997</v>
      </c>
      <c r="II36">
        <v>112959577.89</v>
      </c>
      <c r="IJ36">
        <v>26104124.559999995</v>
      </c>
      <c r="IK36">
        <v>48521490.160000011</v>
      </c>
      <c r="IL36">
        <v>40652667.759999998</v>
      </c>
      <c r="IM36">
        <v>45503117.150000006</v>
      </c>
      <c r="IN36">
        <v>10244746.590000002</v>
      </c>
      <c r="IO36">
        <v>8558556.290000001</v>
      </c>
      <c r="IP36">
        <v>17319994.629999999</v>
      </c>
      <c r="IQ36">
        <v>12902292.920000002</v>
      </c>
      <c r="IR36">
        <v>54475364.309999987</v>
      </c>
      <c r="IS36">
        <v>209422278.51999998</v>
      </c>
      <c r="IT36">
        <v>127251103.30000001</v>
      </c>
      <c r="IU36">
        <v>9562098.0900000017</v>
      </c>
      <c r="IV36">
        <v>21949645.539999999</v>
      </c>
      <c r="IW36">
        <v>66282505.870000012</v>
      </c>
      <c r="IX36">
        <v>15677295.550000003</v>
      </c>
      <c r="IY36">
        <v>19223950.460000001</v>
      </c>
      <c r="IZ36">
        <v>15668318.719999999</v>
      </c>
      <c r="JA36">
        <v>9924211.25</v>
      </c>
      <c r="JB36">
        <v>12317283.59</v>
      </c>
      <c r="JC36">
        <v>23208102.989999998</v>
      </c>
      <c r="JD36">
        <v>10362604.220000003</v>
      </c>
      <c r="JE36">
        <v>81660041.410000011</v>
      </c>
      <c r="JF36">
        <v>60921571.199999996</v>
      </c>
      <c r="JG36">
        <v>17959773.219999999</v>
      </c>
      <c r="JH36">
        <v>14832039.84</v>
      </c>
      <c r="JI36">
        <v>7103067.6499999994</v>
      </c>
      <c r="JJ36">
        <v>9012884.2700000014</v>
      </c>
      <c r="JK36">
        <v>149807294.61000001</v>
      </c>
      <c r="JL36">
        <v>14371918.710000001</v>
      </c>
      <c r="JM36">
        <v>17630472.609999999</v>
      </c>
      <c r="JN36">
        <v>56235546.340000004</v>
      </c>
      <c r="JO36">
        <v>20702843.150000002</v>
      </c>
      <c r="JP36">
        <v>20024742.149999999</v>
      </c>
      <c r="JQ36">
        <v>16911101.510000002</v>
      </c>
      <c r="JR36">
        <v>271555560.08000004</v>
      </c>
      <c r="JS36">
        <v>16194667.470000001</v>
      </c>
      <c r="JT36">
        <v>10798934.640000001</v>
      </c>
      <c r="JU36">
        <v>8806815.4800000004</v>
      </c>
      <c r="JV36">
        <v>18964665.41</v>
      </c>
      <c r="JW36">
        <v>7415495.6500000004</v>
      </c>
      <c r="JX36">
        <v>13859175.48</v>
      </c>
      <c r="JY36">
        <v>15783473.530000003</v>
      </c>
      <c r="JZ36">
        <v>228829536.78999999</v>
      </c>
      <c r="KA36">
        <v>106941993.55</v>
      </c>
      <c r="KB36">
        <v>26331016.459999997</v>
      </c>
      <c r="KC36">
        <v>9556685.25</v>
      </c>
      <c r="KD36">
        <v>12264702.35</v>
      </c>
      <c r="KE36">
        <v>7505997.71</v>
      </c>
      <c r="KF36">
        <v>41985951.36999999</v>
      </c>
      <c r="KG36">
        <v>30813620.889999997</v>
      </c>
      <c r="KH36">
        <v>42240842.839999996</v>
      </c>
      <c r="KI36">
        <v>16518805.939999999</v>
      </c>
      <c r="KJ36">
        <v>33845643.149999999</v>
      </c>
      <c r="KK36">
        <v>12632099.980000002</v>
      </c>
      <c r="KL36">
        <v>12006217.890000002</v>
      </c>
      <c r="KM36">
        <v>14164477.76</v>
      </c>
      <c r="KN36">
        <v>10694019.91</v>
      </c>
      <c r="KO36">
        <v>812500913.54000008</v>
      </c>
      <c r="KP36">
        <v>35496379.289999999</v>
      </c>
      <c r="KQ36">
        <v>54209500.869999997</v>
      </c>
      <c r="KR36">
        <v>9276684.4399999995</v>
      </c>
      <c r="KS36">
        <v>58494781.689999998</v>
      </c>
      <c r="KT36">
        <v>90951546.13000001</v>
      </c>
      <c r="KU36">
        <v>85614125.870000005</v>
      </c>
      <c r="KV36">
        <v>34739530.869999997</v>
      </c>
      <c r="KW36">
        <v>24464078.48</v>
      </c>
      <c r="KX36">
        <v>151064974.61999997</v>
      </c>
      <c r="KY36">
        <v>20107933.460000001</v>
      </c>
      <c r="KZ36">
        <v>18452285.52</v>
      </c>
      <c r="LA36">
        <v>32800497.920000002</v>
      </c>
      <c r="LB36">
        <v>28293065.440000001</v>
      </c>
      <c r="LC36">
        <v>23777307.880000003</v>
      </c>
      <c r="LD36">
        <v>118595527.23999999</v>
      </c>
      <c r="LE36">
        <v>95471588.160000011</v>
      </c>
      <c r="LF36">
        <v>377788421.88999999</v>
      </c>
      <c r="LG36">
        <v>121898698.12</v>
      </c>
      <c r="LH36">
        <v>133053161.61</v>
      </c>
      <c r="LI36">
        <v>98709951.609999985</v>
      </c>
      <c r="LJ36">
        <v>20924226.25</v>
      </c>
      <c r="LK36">
        <v>17427273.16</v>
      </c>
      <c r="LL36">
        <v>5311803.5</v>
      </c>
      <c r="LM36">
        <v>26033439.260000002</v>
      </c>
      <c r="LN36">
        <v>6521009.21</v>
      </c>
      <c r="LO36">
        <v>22620374.450000003</v>
      </c>
      <c r="LP36">
        <v>4971102.4000000004</v>
      </c>
      <c r="LQ36">
        <v>60411467.730000004</v>
      </c>
      <c r="LR36">
        <v>24120662.02</v>
      </c>
      <c r="LS36">
        <v>32333783.489999998</v>
      </c>
      <c r="LT36">
        <v>600327488.09000015</v>
      </c>
      <c r="LU36">
        <v>153048591.09999999</v>
      </c>
      <c r="LV36">
        <v>332347695.22000003</v>
      </c>
      <c r="LW36">
        <v>101190715.86999999</v>
      </c>
      <c r="LX36">
        <v>27777953.140000001</v>
      </c>
      <c r="LY36">
        <v>49985745.819999993</v>
      </c>
      <c r="LZ36">
        <v>32447110.339999996</v>
      </c>
      <c r="MA36">
        <v>42435492.980000004</v>
      </c>
      <c r="MB36">
        <v>46544556.979999997</v>
      </c>
      <c r="MC36">
        <v>87066725.259999976</v>
      </c>
      <c r="MD36">
        <v>49675635.939999998</v>
      </c>
      <c r="ME36">
        <v>31631858.5</v>
      </c>
      <c r="MF36">
        <v>350239266.80999994</v>
      </c>
      <c r="MG36">
        <v>27295049.66</v>
      </c>
      <c r="MH36">
        <v>32102914.73</v>
      </c>
      <c r="MI36">
        <v>25351744.850000001</v>
      </c>
      <c r="MJ36">
        <v>32247464.940000005</v>
      </c>
      <c r="MK36">
        <v>24999305.369999997</v>
      </c>
      <c r="ML36">
        <v>13394703.65</v>
      </c>
      <c r="MM36">
        <v>24598301.580000002</v>
      </c>
      <c r="MN36">
        <v>27393467.730000004</v>
      </c>
      <c r="MO36">
        <v>26028916.639999997</v>
      </c>
      <c r="MP36">
        <v>20922562.619999997</v>
      </c>
      <c r="MQ36">
        <v>30240682.579999994</v>
      </c>
      <c r="MR36">
        <v>390013064.58999997</v>
      </c>
      <c r="MS36">
        <v>23345602.269999996</v>
      </c>
      <c r="MT36">
        <v>71802998.88000001</v>
      </c>
      <c r="MU36">
        <v>23046195.529999997</v>
      </c>
      <c r="MV36">
        <v>63910045.019999996</v>
      </c>
      <c r="MW36">
        <v>24448378.66</v>
      </c>
      <c r="MX36">
        <v>69458583.619700015</v>
      </c>
      <c r="MY36">
        <v>20778358.610000003</v>
      </c>
      <c r="MZ36">
        <v>8880141.339999998</v>
      </c>
      <c r="NA36">
        <v>8497982.7699999977</v>
      </c>
      <c r="NB36">
        <v>28641461.500000004</v>
      </c>
      <c r="NC36">
        <v>1125210125.51</v>
      </c>
      <c r="ND36">
        <v>176164423.36999997</v>
      </c>
      <c r="NE36">
        <v>29433065.799999997</v>
      </c>
      <c r="NF36">
        <v>402678565.62999994</v>
      </c>
      <c r="NG36">
        <v>29264720.709999997</v>
      </c>
      <c r="NH36">
        <v>69314634.73999998</v>
      </c>
      <c r="NI36">
        <v>226786889.05999994</v>
      </c>
      <c r="NJ36">
        <v>201699040.05000001</v>
      </c>
      <c r="NK36">
        <v>28674859.969999999</v>
      </c>
      <c r="NL36">
        <v>160914996.13</v>
      </c>
      <c r="NM36">
        <v>81140860.5</v>
      </c>
      <c r="NN36">
        <v>46250133.493000001</v>
      </c>
      <c r="NO36">
        <v>171225654.17999998</v>
      </c>
      <c r="NP36">
        <v>16697491.460000001</v>
      </c>
      <c r="NQ36">
        <v>15977191.91</v>
      </c>
      <c r="NR36">
        <v>15725399.110000001</v>
      </c>
      <c r="NS36">
        <v>18056226.800000001</v>
      </c>
      <c r="NT36">
        <v>12156728.229999999</v>
      </c>
      <c r="NU36">
        <v>18918190.529999997</v>
      </c>
      <c r="NV36">
        <v>297680947.09000003</v>
      </c>
      <c r="NW36">
        <v>136093813.76999998</v>
      </c>
      <c r="NX36">
        <v>22844425.940000001</v>
      </c>
      <c r="NY36">
        <v>11214825.220000001</v>
      </c>
      <c r="NZ36">
        <v>24588979.960000005</v>
      </c>
      <c r="OA36">
        <v>21898323.93</v>
      </c>
      <c r="OB36">
        <v>13748565.250000002</v>
      </c>
      <c r="OC36">
        <v>869542409.04999995</v>
      </c>
      <c r="OD36">
        <v>31491688.969999999</v>
      </c>
      <c r="OE36">
        <v>44286875.689999998</v>
      </c>
      <c r="OF36">
        <v>52421517.519999996</v>
      </c>
      <c r="OG36">
        <v>17453792.199999999</v>
      </c>
      <c r="OH36">
        <v>68243169.439999998</v>
      </c>
      <c r="OI36">
        <v>47092934.489999995</v>
      </c>
      <c r="OJ36">
        <v>18323066.969999999</v>
      </c>
      <c r="OK36">
        <v>101654958.82000001</v>
      </c>
      <c r="OL36">
        <v>172608479.69000003</v>
      </c>
      <c r="OM36">
        <v>102166833.81999999</v>
      </c>
      <c r="ON36">
        <v>646309679.98000026</v>
      </c>
      <c r="OO36">
        <v>52724199.090000011</v>
      </c>
      <c r="OP36">
        <v>25534229.989999998</v>
      </c>
      <c r="OQ36">
        <v>118852515.36</v>
      </c>
      <c r="OR36">
        <v>361118192.10999995</v>
      </c>
      <c r="OS36">
        <v>24717309.639999997</v>
      </c>
      <c r="OT36">
        <v>57304158.739999995</v>
      </c>
      <c r="OU36">
        <v>16257850.01</v>
      </c>
      <c r="OV36">
        <v>46257430.540000014</v>
      </c>
      <c r="OW36">
        <v>88447739.100000009</v>
      </c>
      <c r="OX36">
        <v>33345598.199999999</v>
      </c>
      <c r="OY36">
        <v>24380085.82</v>
      </c>
      <c r="OZ36">
        <v>21535425.149999999</v>
      </c>
      <c r="PA36">
        <v>251857274.19999999</v>
      </c>
      <c r="PB36">
        <v>19939629.959999997</v>
      </c>
      <c r="PC36">
        <v>43913569.049999997</v>
      </c>
      <c r="PD36">
        <v>8658413.0800000001</v>
      </c>
      <c r="PE36">
        <v>30173710.75</v>
      </c>
      <c r="PF36">
        <v>42833809.800000004</v>
      </c>
      <c r="PG36">
        <v>13429929.99</v>
      </c>
      <c r="PH36">
        <v>9414153.8000000007</v>
      </c>
      <c r="PI36">
        <v>20047957.379999999</v>
      </c>
      <c r="PJ36">
        <v>14260484.100000001</v>
      </c>
      <c r="PK36">
        <v>38363767.019999996</v>
      </c>
      <c r="PL36">
        <v>48700317.890000001</v>
      </c>
      <c r="PM36">
        <v>8884262.4000000004</v>
      </c>
      <c r="PN36">
        <v>31953219.510000002</v>
      </c>
      <c r="PO36">
        <v>10436915.82</v>
      </c>
      <c r="PP36">
        <v>9023022.2400000002</v>
      </c>
      <c r="PQ36">
        <v>8869445.2800000012</v>
      </c>
      <c r="PR36">
        <v>5834581.7400000002</v>
      </c>
      <c r="PS36">
        <v>943786387.99999988</v>
      </c>
      <c r="PT36">
        <v>42045753.039999999</v>
      </c>
      <c r="PU36">
        <v>8506376.7899999991</v>
      </c>
      <c r="PV36">
        <v>40045164.049999997</v>
      </c>
      <c r="PW36">
        <v>114529253.16999999</v>
      </c>
      <c r="PX36">
        <v>13027107.860000001</v>
      </c>
      <c r="PY36">
        <v>44002649.82</v>
      </c>
      <c r="PZ36">
        <v>8383807.8600000003</v>
      </c>
      <c r="QA36">
        <v>66221187.390000001</v>
      </c>
      <c r="QB36">
        <v>9119282.5600000005</v>
      </c>
      <c r="QC36">
        <v>47692990.68</v>
      </c>
      <c r="QD36">
        <v>9649266.299999997</v>
      </c>
      <c r="QE36">
        <v>20912273.830000002</v>
      </c>
      <c r="QF36">
        <v>38682058.370000005</v>
      </c>
      <c r="QG36">
        <v>23511638.740000002</v>
      </c>
      <c r="QH36">
        <v>40956203.310000002</v>
      </c>
      <c r="QI36">
        <v>9441208.2199999988</v>
      </c>
      <c r="QJ36">
        <v>8162410.4399999995</v>
      </c>
      <c r="QK36">
        <v>9193758.75</v>
      </c>
      <c r="QL36">
        <v>25690586.870000005</v>
      </c>
      <c r="QM36">
        <v>54447026.830000013</v>
      </c>
      <c r="QN36">
        <v>9409156.1499999985</v>
      </c>
      <c r="QO36">
        <v>2134086.7399999998</v>
      </c>
      <c r="QP36">
        <v>906954.55</v>
      </c>
      <c r="QQ36">
        <v>2209630.54</v>
      </c>
      <c r="QR36">
        <v>16963298.140000001</v>
      </c>
      <c r="QS36">
        <v>343845222.11000007</v>
      </c>
      <c r="QT36">
        <v>10210710.390000001</v>
      </c>
      <c r="QU36">
        <v>55902420.419999994</v>
      </c>
      <c r="QV36">
        <v>30082319.84</v>
      </c>
      <c r="QW36">
        <v>27856532.77</v>
      </c>
      <c r="QX36">
        <v>144050583.25</v>
      </c>
      <c r="QY36">
        <v>22695340.239999998</v>
      </c>
      <c r="QZ36">
        <v>23181229.469999999</v>
      </c>
      <c r="RA36">
        <v>103887472.95</v>
      </c>
      <c r="RB36">
        <v>19148338.859999999</v>
      </c>
      <c r="RC36">
        <v>12344976.520000001</v>
      </c>
      <c r="RD36">
        <v>27472986.880000003</v>
      </c>
      <c r="RE36">
        <v>15429622.870000001</v>
      </c>
      <c r="RF36">
        <v>591033912.12</v>
      </c>
      <c r="RG36">
        <v>21212803.040000003</v>
      </c>
      <c r="RH36">
        <v>7796833.2300000004</v>
      </c>
      <c r="RI36">
        <v>53089236.420000002</v>
      </c>
      <c r="RJ36">
        <v>6512115.9000000004</v>
      </c>
      <c r="RK36">
        <v>17846555.630000003</v>
      </c>
      <c r="RL36">
        <v>14793680.050000001</v>
      </c>
      <c r="RM36">
        <v>22790687.27</v>
      </c>
      <c r="RN36">
        <v>29478496.98</v>
      </c>
      <c r="RO36">
        <v>14569221.6</v>
      </c>
      <c r="RP36">
        <v>35864326.489999995</v>
      </c>
      <c r="RQ36">
        <v>15066083.460000001</v>
      </c>
      <c r="RR36">
        <v>15581566.26</v>
      </c>
      <c r="RS36">
        <v>14265641.23</v>
      </c>
      <c r="RT36">
        <v>11395233.209999999</v>
      </c>
      <c r="RU36">
        <v>13747748.559999999</v>
      </c>
      <c r="RV36">
        <v>10627285.529999999</v>
      </c>
      <c r="RW36">
        <v>16830815.059999999</v>
      </c>
      <c r="RX36">
        <v>2834996.45</v>
      </c>
      <c r="RY36">
        <v>9013936.0299999993</v>
      </c>
      <c r="RZ36">
        <v>149041416.14000002</v>
      </c>
      <c r="SA36">
        <v>14783553.550000001</v>
      </c>
      <c r="SB36">
        <v>33417916.370000001</v>
      </c>
      <c r="SC36">
        <v>37204587.340000004</v>
      </c>
      <c r="SD36">
        <v>11556452.619999999</v>
      </c>
      <c r="SE36">
        <v>16627665.770000001</v>
      </c>
      <c r="SF36">
        <v>15898968.08</v>
      </c>
      <c r="SG36">
        <v>25492016.759999998</v>
      </c>
      <c r="SH36">
        <v>9504379.9000000004</v>
      </c>
      <c r="SI36">
        <v>11064644.640000001</v>
      </c>
      <c r="SJ36">
        <v>33939713.170000002</v>
      </c>
      <c r="SK36">
        <v>15629531.350000001</v>
      </c>
      <c r="SL36">
        <v>57712844.469999991</v>
      </c>
      <c r="SM36">
        <v>6400367.7700000005</v>
      </c>
      <c r="SN36">
        <v>121416897.44</v>
      </c>
      <c r="SO36">
        <v>23318189.540000003</v>
      </c>
      <c r="SP36">
        <v>20891376.500000004</v>
      </c>
      <c r="SQ36">
        <v>26569436.830000002</v>
      </c>
      <c r="SR36">
        <v>17239118.039999999</v>
      </c>
      <c r="SS36">
        <v>15787001.350000001</v>
      </c>
      <c r="ST36">
        <v>28250513.619999997</v>
      </c>
      <c r="SU36">
        <v>43884712.949999996</v>
      </c>
      <c r="SV36">
        <v>29407342.350000001</v>
      </c>
      <c r="SW36">
        <v>29057376.170000002</v>
      </c>
      <c r="SX36">
        <v>18948077.050000004</v>
      </c>
      <c r="SY36">
        <v>7456200.46</v>
      </c>
      <c r="SZ36">
        <v>113630696.53</v>
      </c>
      <c r="TA36">
        <v>33942685.440000005</v>
      </c>
      <c r="TB36">
        <v>27182629.93</v>
      </c>
      <c r="TC36">
        <v>43104027.009999998</v>
      </c>
      <c r="TD36">
        <v>30262224.260000002</v>
      </c>
      <c r="TE36">
        <v>26766981.489999998</v>
      </c>
      <c r="TF36">
        <v>24943047.759999998</v>
      </c>
      <c r="TG36">
        <v>18860261.460000001</v>
      </c>
      <c r="TH36">
        <v>329960753.19</v>
      </c>
      <c r="TI36">
        <v>12994370.689999999</v>
      </c>
      <c r="TJ36">
        <v>26699875.43</v>
      </c>
      <c r="TK36">
        <v>24355112.110000003</v>
      </c>
      <c r="TL36">
        <v>6314743.3299999991</v>
      </c>
      <c r="TM36">
        <v>7401952.29</v>
      </c>
      <c r="TN36">
        <v>11554520.310000001</v>
      </c>
      <c r="TO36">
        <v>45177645.280000001</v>
      </c>
      <c r="TP36">
        <v>15779218.560000001</v>
      </c>
      <c r="TQ36">
        <v>16941191.07</v>
      </c>
      <c r="TR36">
        <v>9411402.8300000001</v>
      </c>
      <c r="TS36">
        <v>17895323.27</v>
      </c>
      <c r="TT36">
        <v>11462441.58</v>
      </c>
      <c r="TU36">
        <v>9977909.9499999993</v>
      </c>
      <c r="TV36">
        <v>24003986.59</v>
      </c>
      <c r="TW36">
        <v>15598584.949999999</v>
      </c>
      <c r="TX36">
        <v>82136235.519999996</v>
      </c>
      <c r="TY36">
        <v>16528613.74</v>
      </c>
      <c r="TZ36">
        <v>332729276.54000002</v>
      </c>
      <c r="UA36">
        <v>40729941.060000002</v>
      </c>
      <c r="UB36">
        <v>7711033.3600000003</v>
      </c>
      <c r="UC36">
        <v>9146652.7899999991</v>
      </c>
      <c r="UD36">
        <v>65515859.18</v>
      </c>
      <c r="UE36">
        <v>19879106.129999999</v>
      </c>
      <c r="UF36">
        <v>7389816.96</v>
      </c>
      <c r="UG36">
        <v>33144561.100000001</v>
      </c>
      <c r="UH36">
        <v>9431007.9499999993</v>
      </c>
      <c r="UI36">
        <v>113578717.83999997</v>
      </c>
      <c r="UJ36">
        <v>26295313.699999996</v>
      </c>
      <c r="UK36">
        <v>19335758.060000002</v>
      </c>
      <c r="UL36">
        <v>23754434.25</v>
      </c>
      <c r="UM36">
        <v>13761901.560000001</v>
      </c>
      <c r="UN36">
        <v>17810557.830000002</v>
      </c>
      <c r="UO36">
        <v>701482119.20000005</v>
      </c>
      <c r="UP36">
        <v>16977210.219999999</v>
      </c>
      <c r="UQ36">
        <v>12469809.699999999</v>
      </c>
      <c r="UR36">
        <v>51643721.529999994</v>
      </c>
      <c r="US36">
        <v>5588748.8300000001</v>
      </c>
      <c r="UT36">
        <v>12257680.42</v>
      </c>
      <c r="UU36">
        <v>32221612.140000001</v>
      </c>
      <c r="UV36">
        <v>7792930.6000000006</v>
      </c>
      <c r="UW36">
        <v>7844405.4099999992</v>
      </c>
      <c r="UX36">
        <v>21390192.560000002</v>
      </c>
      <c r="UY36">
        <v>19951561.09</v>
      </c>
      <c r="UZ36">
        <v>40940968.550000004</v>
      </c>
      <c r="VA36">
        <v>40636867.769999996</v>
      </c>
      <c r="VB36">
        <v>47916073.329999998</v>
      </c>
      <c r="VC36">
        <v>19861695.189999998</v>
      </c>
      <c r="VD36">
        <v>18508461.449999999</v>
      </c>
      <c r="VE36">
        <v>15743828.67</v>
      </c>
      <c r="VF36">
        <v>10779977.789999999</v>
      </c>
      <c r="VG36">
        <v>23203118.910000004</v>
      </c>
      <c r="VH36">
        <v>5096758.05</v>
      </c>
      <c r="VI36">
        <v>10970406.129999999</v>
      </c>
      <c r="VJ36">
        <v>18807661.500000004</v>
      </c>
      <c r="VK36">
        <v>342925113.63000005</v>
      </c>
      <c r="VL36">
        <v>27323126.959999997</v>
      </c>
      <c r="VM36">
        <v>41478548.969999991</v>
      </c>
      <c r="VN36">
        <v>36401639.32</v>
      </c>
      <c r="VO36">
        <v>49771472.789999992</v>
      </c>
      <c r="VP36">
        <v>30296824.160000004</v>
      </c>
      <c r="VQ36">
        <v>26014320.599999998</v>
      </c>
      <c r="VR36">
        <v>3467216.3</v>
      </c>
      <c r="VS36">
        <v>29974575.32</v>
      </c>
      <c r="VT36">
        <v>79318756.239999995</v>
      </c>
      <c r="VU36">
        <v>16043151.960000001</v>
      </c>
      <c r="VV36">
        <v>88974651.010000005</v>
      </c>
      <c r="VW36">
        <v>22720853.66</v>
      </c>
      <c r="VX36">
        <v>34609922.369999997</v>
      </c>
      <c r="VY36">
        <v>7817963.330000001</v>
      </c>
      <c r="VZ36">
        <v>2102375343.6199999</v>
      </c>
      <c r="WA36">
        <v>47052507.869999997</v>
      </c>
      <c r="WB36">
        <v>74429128.719999999</v>
      </c>
      <c r="WC36">
        <v>39137226.480000004</v>
      </c>
      <c r="WD36">
        <v>24640511.370000001</v>
      </c>
      <c r="WE36">
        <v>14878214.950000001</v>
      </c>
      <c r="WF36">
        <v>31895764.639999997</v>
      </c>
      <c r="WG36">
        <v>47791474.740000002</v>
      </c>
      <c r="WH36">
        <v>46909334.189999998</v>
      </c>
      <c r="WI36">
        <v>24930412.949999999</v>
      </c>
      <c r="WJ36">
        <v>9007694.8200000003</v>
      </c>
      <c r="WK36">
        <v>28141478.469999999</v>
      </c>
      <c r="WL36">
        <v>37799645.829999998</v>
      </c>
      <c r="WM36">
        <v>57662763.839999996</v>
      </c>
      <c r="WN36">
        <v>60736747.350000001</v>
      </c>
      <c r="WO36">
        <v>46937499.29999999</v>
      </c>
      <c r="WP36">
        <v>34271950.299999997</v>
      </c>
      <c r="WQ36">
        <v>26351782.729999997</v>
      </c>
      <c r="WR36">
        <v>14805363.700000001</v>
      </c>
      <c r="WS36">
        <v>34320334.830000006</v>
      </c>
      <c r="WT36">
        <v>164122263.92000002</v>
      </c>
      <c r="WU36">
        <v>14767585.85</v>
      </c>
      <c r="WV36">
        <v>32201361.059999999</v>
      </c>
      <c r="WW36">
        <v>27309752.350000001</v>
      </c>
      <c r="WX36">
        <v>23892481.120000001</v>
      </c>
      <c r="WY36">
        <v>13345048.720000003</v>
      </c>
      <c r="WZ36">
        <v>12725039.539999997</v>
      </c>
      <c r="XA36">
        <v>23498639.529999997</v>
      </c>
      <c r="XB36">
        <v>190932245.13999999</v>
      </c>
      <c r="XC36">
        <v>10559825.630000001</v>
      </c>
      <c r="XD36">
        <v>29658567.800000001</v>
      </c>
      <c r="XE36">
        <v>21900164.530000005</v>
      </c>
      <c r="XF36">
        <v>26407251.259999998</v>
      </c>
      <c r="XG36">
        <v>715782244.11999989</v>
      </c>
      <c r="XH36">
        <v>32041428.879999999</v>
      </c>
      <c r="XI36">
        <v>95474147.420000002</v>
      </c>
      <c r="XJ36">
        <v>135612599.38999999</v>
      </c>
      <c r="XK36">
        <v>23304019.820000004</v>
      </c>
      <c r="XL36">
        <v>32901443.949999996</v>
      </c>
      <c r="XM36">
        <v>48519781.149999999</v>
      </c>
      <c r="XN36">
        <v>71065152.870000005</v>
      </c>
      <c r="XO36">
        <v>20173131.869999997</v>
      </c>
      <c r="XP36">
        <v>40575395.619999997</v>
      </c>
      <c r="XQ36">
        <v>35925739.739999995</v>
      </c>
      <c r="XR36">
        <v>23352643.09</v>
      </c>
      <c r="XS36">
        <v>19020866.579999998</v>
      </c>
      <c r="XT36">
        <v>20720277.759999998</v>
      </c>
      <c r="XU36">
        <v>55832786.289999999</v>
      </c>
      <c r="XV36">
        <v>18392476.530000001</v>
      </c>
      <c r="XW36">
        <v>23318118.969999999</v>
      </c>
      <c r="XX36">
        <v>25817220.75</v>
      </c>
      <c r="XY36">
        <v>14129821.43</v>
      </c>
      <c r="XZ36">
        <v>15724773.159999998</v>
      </c>
      <c r="YA36">
        <v>13591848.85</v>
      </c>
      <c r="YB36">
        <v>56705412.270000003</v>
      </c>
      <c r="YC36">
        <v>52423840.800000004</v>
      </c>
      <c r="YD36">
        <v>525844083.88</v>
      </c>
      <c r="YE36">
        <v>31233881.919999994</v>
      </c>
      <c r="YF36">
        <v>63566985.769999996</v>
      </c>
      <c r="YG36">
        <v>59304491.880000003</v>
      </c>
      <c r="YH36">
        <v>121480995.48</v>
      </c>
      <c r="YI36">
        <v>28586682.959999997</v>
      </c>
      <c r="YJ36">
        <v>68371656.379999995</v>
      </c>
      <c r="YK36">
        <v>24062699.719999999</v>
      </c>
      <c r="YL36">
        <v>95248150.200000003</v>
      </c>
      <c r="YM36">
        <v>55516075.950000003</v>
      </c>
      <c r="YN36">
        <v>52885445.660000011</v>
      </c>
      <c r="YO36">
        <v>23920536.369999997</v>
      </c>
      <c r="YP36">
        <v>39576713.32</v>
      </c>
      <c r="YQ36">
        <v>17179526.570000004</v>
      </c>
      <c r="YR36">
        <v>69911215.829999983</v>
      </c>
      <c r="YS36">
        <v>76651458.299999997</v>
      </c>
      <c r="YT36">
        <v>24792385.290000003</v>
      </c>
      <c r="YU36">
        <v>175623326.72000003</v>
      </c>
      <c r="YV36">
        <v>11559488.539999999</v>
      </c>
      <c r="YW36">
        <v>22312098.719999999</v>
      </c>
      <c r="YX36">
        <v>8880789.4799999986</v>
      </c>
      <c r="YY36">
        <v>15026540.780000001</v>
      </c>
      <c r="YZ36">
        <v>13604320.269999996</v>
      </c>
      <c r="ZA36">
        <v>26936969.779999997</v>
      </c>
      <c r="ZB36">
        <v>142513239.59999999</v>
      </c>
      <c r="ZC36">
        <v>8643935.4299999997</v>
      </c>
      <c r="ZD36">
        <v>32063337.609999999</v>
      </c>
      <c r="ZE36">
        <v>9713544.4400000013</v>
      </c>
      <c r="ZF36">
        <v>32024150.009999998</v>
      </c>
      <c r="ZG36">
        <v>5144967.22</v>
      </c>
      <c r="ZH36">
        <v>7092159.2500000009</v>
      </c>
      <c r="ZI36">
        <v>13403902.470000001</v>
      </c>
      <c r="ZJ36">
        <v>44054730.319999993</v>
      </c>
      <c r="ZK36">
        <v>297548794.89999998</v>
      </c>
      <c r="ZL36">
        <v>27660574.09</v>
      </c>
      <c r="ZM36">
        <v>93364709.429999992</v>
      </c>
      <c r="ZN36">
        <v>275782892.96999997</v>
      </c>
      <c r="ZO36">
        <v>92448663.579999998</v>
      </c>
      <c r="ZP36">
        <v>52384755.350000001</v>
      </c>
      <c r="ZQ36">
        <v>48877270.70000001</v>
      </c>
      <c r="ZR36">
        <v>141580269.71999997</v>
      </c>
      <c r="ZS36">
        <v>321633085.90000004</v>
      </c>
      <c r="ZT36">
        <v>54360462.589999996</v>
      </c>
      <c r="ZU36">
        <v>35311055.020000003</v>
      </c>
      <c r="ZV36">
        <v>50162069.269999996</v>
      </c>
      <c r="ZW36">
        <v>30788440.640000001</v>
      </c>
      <c r="ZX36">
        <v>39024528.499999993</v>
      </c>
      <c r="ZY36">
        <v>22505927.52</v>
      </c>
      <c r="ZZ36">
        <v>27976134.18</v>
      </c>
      <c r="AAA36">
        <v>25396264.580000002</v>
      </c>
      <c r="AAB36">
        <v>25847876.219999995</v>
      </c>
      <c r="AAC36">
        <v>37990376.859999999</v>
      </c>
      <c r="AAD36">
        <v>44699484.409999996</v>
      </c>
      <c r="AAE36">
        <v>14165171.01</v>
      </c>
      <c r="AAF36">
        <v>29298141.960000005</v>
      </c>
      <c r="AAG36">
        <v>100619102.75999999</v>
      </c>
      <c r="AAH36">
        <v>20153749.640000004</v>
      </c>
      <c r="AAI36">
        <v>30843859.899999999</v>
      </c>
      <c r="AAJ36">
        <v>7810211.4000000004</v>
      </c>
      <c r="AAK36">
        <v>16140300.960000001</v>
      </c>
      <c r="AAL36">
        <v>12496538.66</v>
      </c>
      <c r="AAM36">
        <v>16623867.030000001</v>
      </c>
      <c r="AAN36">
        <v>1510623500.26</v>
      </c>
      <c r="AAO36">
        <v>19899846.330000002</v>
      </c>
      <c r="AAP36">
        <v>28479500.620000001</v>
      </c>
      <c r="AAQ36">
        <v>65398631.609999999</v>
      </c>
      <c r="AAR36">
        <v>28881305.039999999</v>
      </c>
      <c r="AAS36">
        <v>53644666.840000004</v>
      </c>
      <c r="AAT36">
        <v>29628163.219999999</v>
      </c>
      <c r="AAU36">
        <v>43986545.5</v>
      </c>
      <c r="AAV36">
        <v>55268111.360000007</v>
      </c>
      <c r="AAW36">
        <v>23118140.989999998</v>
      </c>
      <c r="AAX36">
        <v>21820973.280000001</v>
      </c>
      <c r="AAY36">
        <v>91217754.060000002</v>
      </c>
      <c r="AAZ36">
        <v>43378415.259999998</v>
      </c>
      <c r="ABA36">
        <v>6317320.2500000009</v>
      </c>
      <c r="ABB36">
        <v>12093648.100000001</v>
      </c>
      <c r="ABC36">
        <v>17677550.890000001</v>
      </c>
      <c r="ABD36">
        <v>20996458.360000003</v>
      </c>
      <c r="ABE36">
        <v>33447977.890000001</v>
      </c>
      <c r="ABF36">
        <v>12646912.149999999</v>
      </c>
      <c r="ABG36">
        <v>102139084.78999999</v>
      </c>
      <c r="ABH36">
        <v>60656728.179999985</v>
      </c>
      <c r="ABI36">
        <v>34439684.370000005</v>
      </c>
      <c r="ABJ36">
        <v>10454339.119999999</v>
      </c>
      <c r="ABK36">
        <v>9936516.6100000013</v>
      </c>
      <c r="ABL36">
        <v>38740299.68</v>
      </c>
      <c r="ABM36">
        <v>15290490.389999999</v>
      </c>
      <c r="ABN36">
        <v>167326515.12</v>
      </c>
      <c r="ABO36">
        <v>66708234.509999998</v>
      </c>
      <c r="ABP36">
        <v>9367033.5099999998</v>
      </c>
      <c r="ABQ36">
        <v>44545209.329999998</v>
      </c>
      <c r="ABR36">
        <v>17390643.719999999</v>
      </c>
      <c r="ABS36">
        <v>25637816.32</v>
      </c>
      <c r="ABT36">
        <v>11960024.469999999</v>
      </c>
      <c r="ABU36">
        <v>16078190.680000002</v>
      </c>
      <c r="ABV36">
        <v>31638402.27</v>
      </c>
      <c r="ABW36">
        <v>131181125.94999999</v>
      </c>
      <c r="ABX36">
        <v>38322344.640000001</v>
      </c>
      <c r="ABY36">
        <v>59082793.170000009</v>
      </c>
      <c r="ABZ36">
        <v>8362774.5199999996</v>
      </c>
      <c r="ACA36">
        <v>24455292.180000007</v>
      </c>
      <c r="ACB36">
        <v>45549415.180000007</v>
      </c>
      <c r="ACC36">
        <v>7692289.5</v>
      </c>
      <c r="ACD36">
        <v>13934890.670000002</v>
      </c>
      <c r="ACE36">
        <v>13032461.529999999</v>
      </c>
      <c r="ACF36">
        <v>22875661.640000001</v>
      </c>
      <c r="ACG36">
        <v>21647534.689999998</v>
      </c>
      <c r="ACH36">
        <v>459547351.74000007</v>
      </c>
      <c r="ACI36">
        <v>8147198.0899999999</v>
      </c>
      <c r="ACJ36">
        <v>12542213.909999998</v>
      </c>
      <c r="ACK36">
        <v>27394007.989999998</v>
      </c>
      <c r="ACL36">
        <v>15316852.77</v>
      </c>
      <c r="ACM36">
        <v>27556503.240000002</v>
      </c>
      <c r="ACN36">
        <v>55020629</v>
      </c>
      <c r="ACO36">
        <v>160629085.94</v>
      </c>
      <c r="ACP36">
        <v>206266791.5</v>
      </c>
      <c r="ACQ36">
        <v>14124949</v>
      </c>
      <c r="ACR36">
        <v>34382518.07</v>
      </c>
      <c r="ACS36">
        <v>40911775.439999998</v>
      </c>
      <c r="ACT36">
        <v>16154784.109999999</v>
      </c>
      <c r="ACU36">
        <v>207691379.72999999</v>
      </c>
      <c r="ACV36">
        <v>22162740.219999999</v>
      </c>
      <c r="ACW36">
        <v>28343393.200000003</v>
      </c>
      <c r="ACX36">
        <v>46408151.210000001</v>
      </c>
      <c r="ACY36">
        <v>7336086.9300000006</v>
      </c>
      <c r="ACZ36">
        <v>15417229.43</v>
      </c>
      <c r="ADA36">
        <v>8544509.2300000004</v>
      </c>
      <c r="ADB36">
        <v>8319408.3500000006</v>
      </c>
      <c r="ADC36">
        <v>21471917.77</v>
      </c>
      <c r="ADD36">
        <v>48055982.069999993</v>
      </c>
      <c r="ADE36">
        <v>37149730.970000006</v>
      </c>
      <c r="ADF36">
        <v>56051089.870000005</v>
      </c>
      <c r="ADG36">
        <v>15440160.119999999</v>
      </c>
      <c r="ADH36">
        <v>7773291.8600000003</v>
      </c>
      <c r="ADI36">
        <v>16971371.169999998</v>
      </c>
      <c r="ADJ36">
        <v>16564291.960000001</v>
      </c>
      <c r="ADK36">
        <v>20754675.149999999</v>
      </c>
      <c r="ADL36">
        <v>21188620.400000002</v>
      </c>
      <c r="ADM36">
        <v>11395528.779999999</v>
      </c>
      <c r="ADN36">
        <v>416091758.69999999</v>
      </c>
      <c r="ADO36">
        <v>129169932.72</v>
      </c>
      <c r="ADP36">
        <v>35717643.75</v>
      </c>
      <c r="ADQ36">
        <v>75492946.799999997</v>
      </c>
      <c r="ADR36">
        <v>4351130.4800000004</v>
      </c>
      <c r="ADS36">
        <v>11190170.180000002</v>
      </c>
      <c r="ADT36">
        <v>52141122.020000003</v>
      </c>
      <c r="ADU36">
        <v>5588782.0999999996</v>
      </c>
      <c r="ADV36">
        <v>635114074.12000012</v>
      </c>
      <c r="ADW36">
        <v>122571427.85999998</v>
      </c>
      <c r="ADX36">
        <v>31814434.799999997</v>
      </c>
      <c r="ADY36">
        <v>34191091.700000003</v>
      </c>
      <c r="ADZ36">
        <v>32856462.099999998</v>
      </c>
      <c r="AEA36">
        <v>40760434.170000002</v>
      </c>
      <c r="AEB36">
        <v>22537771.5</v>
      </c>
      <c r="AEC36">
        <v>15858354.77</v>
      </c>
      <c r="AED36">
        <v>11866561.050000001</v>
      </c>
      <c r="AEE36">
        <v>37609522.5</v>
      </c>
      <c r="AEF36">
        <v>9602043.3599999994</v>
      </c>
      <c r="AEG36">
        <v>16769385.690000001</v>
      </c>
      <c r="AEH36">
        <v>20477152.440000001</v>
      </c>
      <c r="AEI36">
        <v>22292946.189999998</v>
      </c>
      <c r="AEJ36">
        <v>33222267.950000003</v>
      </c>
      <c r="AEK36">
        <v>37285370.410000004</v>
      </c>
      <c r="AEL36">
        <v>13438277.550000003</v>
      </c>
      <c r="AEM36">
        <v>47946526.039999992</v>
      </c>
      <c r="AEN36">
        <v>17702759.310000002</v>
      </c>
      <c r="AEO36">
        <v>29123004.18</v>
      </c>
      <c r="AEP36">
        <v>341202807.45000005</v>
      </c>
      <c r="AEQ36">
        <v>41109047.320000008</v>
      </c>
      <c r="AER36">
        <v>31022145.529999994</v>
      </c>
      <c r="AES36">
        <v>24528522.850000001</v>
      </c>
      <c r="AET36">
        <v>14005270.490000002</v>
      </c>
      <c r="AEU36">
        <v>56588868.880000003</v>
      </c>
      <c r="AEV36">
        <v>30952066.52</v>
      </c>
      <c r="AEW36">
        <v>31127198.73</v>
      </c>
      <c r="AEX36">
        <v>21086873.060000002</v>
      </c>
      <c r="AEY36">
        <v>17051489.440000001</v>
      </c>
      <c r="AEZ36">
        <v>234151418.99000001</v>
      </c>
      <c r="AFA36">
        <v>163751587.55999997</v>
      </c>
      <c r="AFB36">
        <v>23340252.599999998</v>
      </c>
      <c r="AFC36">
        <v>18760199.530000001</v>
      </c>
      <c r="AFD36">
        <v>42010407.660000004</v>
      </c>
      <c r="AFE36">
        <v>78230970.470000014</v>
      </c>
      <c r="AFF36">
        <v>18911768.640000001</v>
      </c>
      <c r="AFG36">
        <v>13240960.609999999</v>
      </c>
      <c r="AFH36">
        <v>28391138.93</v>
      </c>
      <c r="AFI36">
        <v>22738125.739999998</v>
      </c>
      <c r="AFJ36">
        <v>18969523.27</v>
      </c>
      <c r="AFK36">
        <v>10551351.890000001</v>
      </c>
      <c r="AFL36">
        <v>14152111.440000001</v>
      </c>
      <c r="AFM36">
        <v>184035382.36999992</v>
      </c>
      <c r="AFN36">
        <v>29607443.119999997</v>
      </c>
      <c r="AFO36">
        <v>54892782.949999996</v>
      </c>
      <c r="AFP36">
        <v>17732136.770000003</v>
      </c>
      <c r="AFQ36">
        <v>35010367.32</v>
      </c>
      <c r="AFR36">
        <v>42165785.289999992</v>
      </c>
      <c r="AFS36">
        <v>24625838.579999998</v>
      </c>
      <c r="AFT36">
        <v>47888722.089999996</v>
      </c>
      <c r="AFU36">
        <v>35136402.460000001</v>
      </c>
      <c r="AFV36">
        <v>20774005.749999996</v>
      </c>
      <c r="AFW36">
        <v>37743288.849999994</v>
      </c>
      <c r="AFX36">
        <v>39543320.939999998</v>
      </c>
      <c r="AFY36">
        <v>321423965.60999995</v>
      </c>
      <c r="AFZ36">
        <v>30266646.050000004</v>
      </c>
      <c r="AGA36">
        <v>13947392.339999998</v>
      </c>
      <c r="AGB36">
        <v>28489305.859999999</v>
      </c>
      <c r="AGC36">
        <v>26345377.599999998</v>
      </c>
      <c r="AGD36">
        <v>12499862.98</v>
      </c>
      <c r="AGE36">
        <v>14698728.380000001</v>
      </c>
      <c r="AGF36">
        <v>16995900.400000002</v>
      </c>
      <c r="AGG36">
        <v>11934620.799999999</v>
      </c>
      <c r="AGH36">
        <v>11844341.850000001</v>
      </c>
      <c r="AGI36">
        <v>15400889.569999998</v>
      </c>
      <c r="AGJ36">
        <v>667192338.3499999</v>
      </c>
      <c r="AGK36">
        <v>53797796.629999995</v>
      </c>
      <c r="AGL36">
        <v>36301916.579999998</v>
      </c>
      <c r="AGM36">
        <v>14834201.609999999</v>
      </c>
      <c r="AGN36">
        <v>53298584.010000005</v>
      </c>
      <c r="AGO36">
        <v>32596448.590000004</v>
      </c>
      <c r="AGP36">
        <v>10440462.079999998</v>
      </c>
      <c r="AGQ36">
        <v>32569151.780000001</v>
      </c>
      <c r="AGR36">
        <v>536653422.42000002</v>
      </c>
      <c r="AGS36">
        <v>469663475.42000002</v>
      </c>
      <c r="AGT36">
        <v>17088433.789999999</v>
      </c>
      <c r="AGU36">
        <v>49341802.080000006</v>
      </c>
      <c r="AGV36">
        <v>48652827.790000007</v>
      </c>
      <c r="AGW36">
        <v>12566633.529999999</v>
      </c>
      <c r="AGX36">
        <v>11027949.6</v>
      </c>
      <c r="AGY36">
        <v>23233155.630000006</v>
      </c>
      <c r="AGZ36">
        <v>10804131.560000001</v>
      </c>
      <c r="AHA36">
        <v>36771334.719999999</v>
      </c>
      <c r="AHB36">
        <v>47368589.450000003</v>
      </c>
      <c r="AHC36">
        <v>25005837.529999997</v>
      </c>
      <c r="AHD36">
        <v>15297001.77</v>
      </c>
      <c r="AHE36">
        <v>24161068.93</v>
      </c>
      <c r="AHF36">
        <v>10461769.67</v>
      </c>
      <c r="AHG36">
        <v>11949628.25</v>
      </c>
      <c r="AHH36">
        <v>9033037.0899999999</v>
      </c>
      <c r="AHI36">
        <v>87359584.299999982</v>
      </c>
      <c r="AHJ36">
        <v>31522646.540000003</v>
      </c>
      <c r="AHK36">
        <v>25714417.219999995</v>
      </c>
      <c r="AHL36">
        <v>14207046.849999998</v>
      </c>
      <c r="AHM36">
        <v>25708627.260000005</v>
      </c>
      <c r="AHN36">
        <v>23139704.030000001</v>
      </c>
      <c r="AHO36">
        <v>11001724.59</v>
      </c>
      <c r="AHR36" t="b">
        <f t="shared" si="0"/>
        <v>1</v>
      </c>
      <c r="AHS36" s="39"/>
      <c r="AHT36" s="4" t="s">
        <v>1048</v>
      </c>
    </row>
    <row r="37" spans="1:904" ht="24.6" x14ac:dyDescent="0.7">
      <c r="A37" s="36">
        <v>30</v>
      </c>
      <c r="B37" s="22" t="s">
        <v>1050</v>
      </c>
      <c r="C37" t="s">
        <v>1051</v>
      </c>
      <c r="D37">
        <v>-337803263.57999998</v>
      </c>
      <c r="E37">
        <v>-116552328.87000002</v>
      </c>
      <c r="F37">
        <v>-12288713.210000001</v>
      </c>
      <c r="G37">
        <v>-22384444.02</v>
      </c>
      <c r="H37">
        <v>-33516802.860000003</v>
      </c>
      <c r="I37">
        <v>-41418934.310000002</v>
      </c>
      <c r="J37">
        <v>-24121443.59</v>
      </c>
      <c r="K37">
        <v>-146355138.41</v>
      </c>
      <c r="L37">
        <v>-40915046.840000011</v>
      </c>
      <c r="M37">
        <v>-33253981.920000006</v>
      </c>
      <c r="N37">
        <v>-145581186.32000002</v>
      </c>
      <c r="O37">
        <v>-39901288.220000014</v>
      </c>
      <c r="P37">
        <v>-146671307.58000001</v>
      </c>
      <c r="Q37">
        <v>-71996084.460000008</v>
      </c>
      <c r="R37">
        <v>-26424676.559999999</v>
      </c>
      <c r="S37">
        <v>-21433934.569999997</v>
      </c>
      <c r="T37">
        <v>-20378088.660000004</v>
      </c>
      <c r="U37">
        <v>-43456980.719999999</v>
      </c>
      <c r="V37">
        <v>-50490760.169999994</v>
      </c>
      <c r="W37">
        <v>-16860334.280000001</v>
      </c>
      <c r="X37">
        <v>-17301481.869999997</v>
      </c>
      <c r="Y37">
        <v>-17601706.470000003</v>
      </c>
      <c r="Z37">
        <v>-25034018.969999999</v>
      </c>
      <c r="AA37">
        <v>-16534002.619999999</v>
      </c>
      <c r="AB37">
        <v>-216085764.26000002</v>
      </c>
      <c r="AC37">
        <v>-26656723.119999997</v>
      </c>
      <c r="AD37">
        <v>-67363116.609999999</v>
      </c>
      <c r="AE37">
        <v>-8009906.8999999994</v>
      </c>
      <c r="AF37">
        <v>-36293951.25</v>
      </c>
      <c r="AG37">
        <v>-22860018.629999999</v>
      </c>
      <c r="AH37">
        <v>-53122918.909999996</v>
      </c>
      <c r="AI37">
        <v>-15641512.720000001</v>
      </c>
      <c r="AJ37">
        <v>-11313689.970000001</v>
      </c>
      <c r="AK37">
        <v>-15686956.619999999</v>
      </c>
      <c r="AL37">
        <v>-16414736.189999999</v>
      </c>
      <c r="AM37">
        <v>-14159619.07</v>
      </c>
      <c r="AN37">
        <v>-37093526.82</v>
      </c>
      <c r="AO37">
        <v>-12767350.979999999</v>
      </c>
      <c r="AP37">
        <v>-6941298.0499999998</v>
      </c>
      <c r="AQ37">
        <v>-41738388.020000003</v>
      </c>
      <c r="AR37">
        <v>-25494479.380000003</v>
      </c>
      <c r="AS37">
        <v>-5259888.1099999994</v>
      </c>
      <c r="AT37">
        <v>-128112968.69999999</v>
      </c>
      <c r="AU37">
        <v>-4678856.3899999987</v>
      </c>
      <c r="AV37">
        <v>-6222203.0600000005</v>
      </c>
      <c r="AW37">
        <v>-12373232.209999997</v>
      </c>
      <c r="AX37">
        <v>-7097401.29</v>
      </c>
      <c r="AY37">
        <v>-7158706.4899999993</v>
      </c>
      <c r="AZ37">
        <v>-3828385.0300000003</v>
      </c>
      <c r="BA37">
        <v>-5185912.6700000009</v>
      </c>
      <c r="BB37">
        <v>-88641757.340000004</v>
      </c>
      <c r="BC37">
        <v>-12826778.689999999</v>
      </c>
      <c r="BD37">
        <v>-25025587.309999999</v>
      </c>
      <c r="BE37">
        <v>-43153842.809999995</v>
      </c>
      <c r="BF37">
        <v>-10678117.969999999</v>
      </c>
      <c r="BG37">
        <v>-10662834.919999998</v>
      </c>
      <c r="BH37">
        <v>-12468118.750000002</v>
      </c>
      <c r="BI37">
        <v>-198045515.87999997</v>
      </c>
      <c r="BJ37">
        <v>-4620856.24</v>
      </c>
      <c r="BK37">
        <v>-3895367.03</v>
      </c>
      <c r="BL37">
        <v>-4844195.919999999</v>
      </c>
      <c r="BM37">
        <v>-12381100.15</v>
      </c>
      <c r="BN37">
        <v>-20271796.399999999</v>
      </c>
      <c r="BO37">
        <v>-3779678.9699999997</v>
      </c>
      <c r="BP37">
        <v>-6227406.6599999992</v>
      </c>
      <c r="BQ37">
        <v>-2556319.84</v>
      </c>
      <c r="BR37">
        <v>-3829755.69</v>
      </c>
      <c r="BS37">
        <v>-2214022.4800000004</v>
      </c>
      <c r="BT37">
        <v>-5579910.2999999998</v>
      </c>
      <c r="BU37">
        <v>-33016806.040000003</v>
      </c>
      <c r="BV37">
        <v>-3310532.9899999998</v>
      </c>
      <c r="BW37">
        <v>-6545652.9600000009</v>
      </c>
      <c r="BX37">
        <v>-196798068.39700004</v>
      </c>
      <c r="BY37">
        <v>-65333131.750000007</v>
      </c>
      <c r="BZ37">
        <v>-17138307.459999997</v>
      </c>
      <c r="CA37">
        <v>-8312474.7400000002</v>
      </c>
      <c r="CB37">
        <v>-22341405.370000005</v>
      </c>
      <c r="CC37">
        <v>-12231238.450000001</v>
      </c>
      <c r="CD37">
        <v>-13575014.089999998</v>
      </c>
      <c r="CE37">
        <v>-1058150.8800000001</v>
      </c>
      <c r="CF37">
        <v>-1011652.19</v>
      </c>
      <c r="CG37">
        <v>-216387553.13999999</v>
      </c>
      <c r="CH37">
        <v>-13776597.689999998</v>
      </c>
      <c r="CI37">
        <v>-36596006.030000001</v>
      </c>
      <c r="CJ37">
        <v>-5578022.5199999986</v>
      </c>
      <c r="CK37">
        <v>-9942195.4799999986</v>
      </c>
      <c r="CL37">
        <v>-10457080.380000001</v>
      </c>
      <c r="CM37">
        <v>-9064936.1599999983</v>
      </c>
      <c r="CN37">
        <v>-21086662.400000002</v>
      </c>
      <c r="CO37">
        <v>-3180109.57</v>
      </c>
      <c r="CP37">
        <v>-11099083.65</v>
      </c>
      <c r="CQ37">
        <v>-7707403.9099999992</v>
      </c>
      <c r="CR37">
        <v>-9520790.7100000009</v>
      </c>
      <c r="CS37">
        <v>-6938845.1899999995</v>
      </c>
      <c r="CT37">
        <v>-133596290.13000001</v>
      </c>
      <c r="CU37">
        <v>-5641638.4699999997</v>
      </c>
      <c r="CV37">
        <v>-9427503.8300000001</v>
      </c>
      <c r="CW37">
        <v>-27246412.000000004</v>
      </c>
      <c r="CX37">
        <v>-7052543.4300000016</v>
      </c>
      <c r="CY37">
        <v>-23439783.52</v>
      </c>
      <c r="CZ37">
        <v>-8257860.0500000007</v>
      </c>
      <c r="DA37">
        <v>-7348556.4400000004</v>
      </c>
      <c r="DB37">
        <v>-320411627.61000001</v>
      </c>
      <c r="DC37">
        <v>-35611395.060000002</v>
      </c>
      <c r="DD37">
        <v>-87773385.980000004</v>
      </c>
      <c r="DE37">
        <v>-126765860.55999999</v>
      </c>
      <c r="DF37">
        <v>-53835141.400000006</v>
      </c>
      <c r="DG37">
        <v>-37105477.339999996</v>
      </c>
      <c r="DH37">
        <v>-21262802.729999997</v>
      </c>
      <c r="DI37">
        <v>-5728050.3899999997</v>
      </c>
      <c r="DJ37">
        <v>-25815313.059999999</v>
      </c>
      <c r="DK37">
        <v>-15763063.669999998</v>
      </c>
      <c r="DL37">
        <v>-69447326.700000003</v>
      </c>
      <c r="DM37">
        <v>-164338198.62</v>
      </c>
      <c r="DN37">
        <v>-187377996.60999998</v>
      </c>
      <c r="DO37">
        <v>-18364855.940000005</v>
      </c>
      <c r="DP37">
        <v>-27095285.649999999</v>
      </c>
      <c r="DQ37">
        <v>-25500394.390000001</v>
      </c>
      <c r="DR37">
        <v>-26671177.520000007</v>
      </c>
      <c r="DS37">
        <v>-24958781.779999994</v>
      </c>
      <c r="DT37">
        <v>-26149631.830000002</v>
      </c>
      <c r="DU37">
        <v>-15758952.400000002</v>
      </c>
      <c r="DV37">
        <v>-554193272.38999999</v>
      </c>
      <c r="DW37">
        <v>-16695880.030000001</v>
      </c>
      <c r="DX37">
        <v>-22623387.270000003</v>
      </c>
      <c r="DY37">
        <v>-15597647.18</v>
      </c>
      <c r="DZ37">
        <v>-16220141.649800003</v>
      </c>
      <c r="EA37">
        <v>-16922312.920000002</v>
      </c>
      <c r="EB37">
        <v>-41703902.939999998</v>
      </c>
      <c r="EC37">
        <v>-19587811.3499</v>
      </c>
      <c r="ED37">
        <v>-43120858.539999999</v>
      </c>
      <c r="EE37">
        <v>-143354771.19</v>
      </c>
      <c r="EF37">
        <v>-62482202.030000009</v>
      </c>
      <c r="EG37">
        <v>-25798828.220000003</v>
      </c>
      <c r="EH37">
        <v>-19209189.910000004</v>
      </c>
      <c r="EI37">
        <v>-20247594.25</v>
      </c>
      <c r="EJ37">
        <v>-31578010.959999993</v>
      </c>
      <c r="EK37">
        <v>-38908142.109999999</v>
      </c>
      <c r="EL37">
        <v>-15718268.879999999</v>
      </c>
      <c r="EM37">
        <v>-16401300.18</v>
      </c>
      <c r="EN37">
        <v>-319241960.06999993</v>
      </c>
      <c r="EO37">
        <v>-16401929.500000002</v>
      </c>
      <c r="EP37">
        <v>-26324286.259999998</v>
      </c>
      <c r="EQ37">
        <v>-14913174.66</v>
      </c>
      <c r="ER37">
        <v>-9343644.3400000017</v>
      </c>
      <c r="ES37">
        <v>-6158703.8900000006</v>
      </c>
      <c r="ET37">
        <v>-35690837.229999997</v>
      </c>
      <c r="EU37">
        <v>-30377554.739999998</v>
      </c>
      <c r="EV37">
        <v>-27044609.669999998</v>
      </c>
      <c r="EW37">
        <v>-220513995.65000004</v>
      </c>
      <c r="EX37">
        <v>-5878501.8399999999</v>
      </c>
      <c r="EY37">
        <v>-11395779.450000001</v>
      </c>
      <c r="EZ37">
        <v>-23627329.280000001</v>
      </c>
      <c r="FA37">
        <v>-27153108.319999997</v>
      </c>
      <c r="FB37">
        <v>-39037418.939999998</v>
      </c>
      <c r="FC37">
        <v>-21834803.580000002</v>
      </c>
      <c r="FD37">
        <v>-14614825.020000001</v>
      </c>
      <c r="FE37">
        <v>-10900916.550000001</v>
      </c>
      <c r="FF37">
        <v>-10361170.709999997</v>
      </c>
      <c r="FG37">
        <v>-7324409.7000000011</v>
      </c>
      <c r="FH37">
        <v>-7531857.419999999</v>
      </c>
      <c r="FI37">
        <v>-57650706.060000002</v>
      </c>
      <c r="FJ37">
        <v>-10278011.640000001</v>
      </c>
      <c r="FK37">
        <v>-11916248.379999999</v>
      </c>
      <c r="FL37">
        <v>-9755603.2800000012</v>
      </c>
      <c r="FM37">
        <v>-15392606.299999999</v>
      </c>
      <c r="FN37">
        <v>-12337419.49</v>
      </c>
      <c r="FO37">
        <v>-9479000.7500000019</v>
      </c>
      <c r="FP37">
        <v>-5350030.62</v>
      </c>
      <c r="FQ37">
        <v>-323569919.69</v>
      </c>
      <c r="FR37">
        <v>-11876659.299999999</v>
      </c>
      <c r="FS37">
        <v>-25062422.550000001</v>
      </c>
      <c r="FT37">
        <v>-31418081.740000002</v>
      </c>
      <c r="FU37">
        <v>-24270376.969999995</v>
      </c>
      <c r="FV37">
        <v>-6026363.4100000011</v>
      </c>
      <c r="FW37">
        <v>-53643639.950000003</v>
      </c>
      <c r="FX37">
        <v>-32705531.850000001</v>
      </c>
      <c r="FY37">
        <v>-26875249.310000002</v>
      </c>
      <c r="FZ37">
        <v>-13629300.930000002</v>
      </c>
      <c r="GA37">
        <v>-59485216.620000005</v>
      </c>
      <c r="GB37">
        <v>-19485110.200000007</v>
      </c>
      <c r="GC37">
        <v>-12743268.260000002</v>
      </c>
      <c r="GD37">
        <v>-6489877.2899999991</v>
      </c>
      <c r="GE37">
        <v>-149213939.29999998</v>
      </c>
      <c r="GF37">
        <v>-6717804.0199999996</v>
      </c>
      <c r="GG37">
        <v>-4652521.78</v>
      </c>
      <c r="GH37">
        <v>-39807558.220000014</v>
      </c>
      <c r="GI37">
        <v>-17196268.550000001</v>
      </c>
      <c r="GJ37">
        <v>-6962861.0699999994</v>
      </c>
      <c r="GK37">
        <v>-16896884.710000001</v>
      </c>
      <c r="GL37">
        <v>-24771381.570000004</v>
      </c>
      <c r="GM37">
        <v>-8634804.1400000006</v>
      </c>
      <c r="GN37">
        <v>-4457853.03</v>
      </c>
      <c r="GO37">
        <v>-4334857.5200000005</v>
      </c>
      <c r="GP37">
        <v>-7563522.1099999994</v>
      </c>
      <c r="GQ37">
        <v>-152488657.94999999</v>
      </c>
      <c r="GR37">
        <v>-8266701.2000000002</v>
      </c>
      <c r="GS37">
        <v>-9301290.9800000004</v>
      </c>
      <c r="GT37">
        <v>-13378119.34</v>
      </c>
      <c r="GU37">
        <v>-4246177.42</v>
      </c>
      <c r="GV37">
        <v>-21936625.519999996</v>
      </c>
      <c r="GW37">
        <v>-8788254.0199999996</v>
      </c>
      <c r="GX37">
        <v>-7677938.4700000007</v>
      </c>
      <c r="GY37">
        <v>-155320703.11000001</v>
      </c>
      <c r="GZ37">
        <v>-9368700.8599999994</v>
      </c>
      <c r="HA37">
        <v>-29421447.590000004</v>
      </c>
      <c r="HB37">
        <v>-19325233.839999996</v>
      </c>
      <c r="HC37">
        <v>-680247449.48999989</v>
      </c>
      <c r="HD37">
        <v>-39663688.690000013</v>
      </c>
      <c r="HE37">
        <v>-55949861.11999999</v>
      </c>
      <c r="HF37">
        <v>-80087198.680000022</v>
      </c>
      <c r="HG37">
        <v>-33164154.889999997</v>
      </c>
      <c r="HH37">
        <v>-42826302.640000008</v>
      </c>
      <c r="HI37">
        <v>-29372471.510000002</v>
      </c>
      <c r="HJ37">
        <v>-238060794.84</v>
      </c>
      <c r="HK37">
        <v>-48147698.399999991</v>
      </c>
      <c r="HL37">
        <v>-99873770.689999983</v>
      </c>
      <c r="HM37">
        <v>-27910352.519999996</v>
      </c>
      <c r="HN37">
        <v>-22808297.760000002</v>
      </c>
      <c r="HO37">
        <v>-26965099.610000003</v>
      </c>
      <c r="HP37">
        <v>-31316569.939999998</v>
      </c>
      <c r="HQ37">
        <v>-28683377.699999999</v>
      </c>
      <c r="HR37">
        <v>-277684832.46000004</v>
      </c>
      <c r="HS37">
        <v>-168201832.52000001</v>
      </c>
      <c r="HT37">
        <v>-19921311.509999998</v>
      </c>
      <c r="HU37">
        <v>-10278638.860000001</v>
      </c>
      <c r="HV37">
        <v>-15212316.27</v>
      </c>
      <c r="HW37">
        <v>-17982776.73</v>
      </c>
      <c r="HX37">
        <v>-57837350.409999989</v>
      </c>
      <c r="HY37">
        <v>-27603560.530000001</v>
      </c>
      <c r="HZ37">
        <v>-24174857.66</v>
      </c>
      <c r="IA37">
        <v>-17030009.200000003</v>
      </c>
      <c r="IB37">
        <v>-18824773.450000003</v>
      </c>
      <c r="IC37">
        <v>-23385651.080000002</v>
      </c>
      <c r="ID37">
        <v>-4220394.1399999997</v>
      </c>
      <c r="IE37">
        <v>-15960765.629999997</v>
      </c>
      <c r="IF37">
        <v>-14481445.630000005</v>
      </c>
      <c r="IG37">
        <v>-7114508.6999999993</v>
      </c>
      <c r="IH37">
        <v>-297763859.51999998</v>
      </c>
      <c r="II37">
        <v>-39247465.670000002</v>
      </c>
      <c r="IJ37">
        <v>-21931459.650000002</v>
      </c>
      <c r="IK37">
        <v>-63740981.280000001</v>
      </c>
      <c r="IL37">
        <v>-99783852.480000004</v>
      </c>
      <c r="IM37">
        <v>-45033406.729999997</v>
      </c>
      <c r="IN37">
        <v>-10470332.5</v>
      </c>
      <c r="IO37">
        <v>-13519481.48</v>
      </c>
      <c r="IP37">
        <v>-14554333.809999999</v>
      </c>
      <c r="IQ37">
        <v>-26715699.440000005</v>
      </c>
      <c r="IR37">
        <v>-15204314.319999998</v>
      </c>
      <c r="IS37">
        <v>-454280501.72999996</v>
      </c>
      <c r="IT37">
        <v>-320756221.77999997</v>
      </c>
      <c r="IU37">
        <v>-11738562.77</v>
      </c>
      <c r="IV37">
        <v>-20049716.160000004</v>
      </c>
      <c r="IW37">
        <v>-25594810.100000001</v>
      </c>
      <c r="IX37">
        <v>-9991498.5899999999</v>
      </c>
      <c r="IY37">
        <v>-21276656.370000001</v>
      </c>
      <c r="IZ37">
        <v>-5380795.4400000004</v>
      </c>
      <c r="JA37">
        <v>-10060029</v>
      </c>
      <c r="JB37">
        <v>-27397451.649999999</v>
      </c>
      <c r="JC37">
        <v>-38412803.369999997</v>
      </c>
      <c r="JD37">
        <v>-15954627.039999999</v>
      </c>
      <c r="JE37">
        <v>-67151368.790000007</v>
      </c>
      <c r="JF37">
        <v>-84765930.149999991</v>
      </c>
      <c r="JG37">
        <v>-19839825.759999994</v>
      </c>
      <c r="JH37">
        <v>-15948952.91</v>
      </c>
      <c r="JI37">
        <v>-16018333.729999999</v>
      </c>
      <c r="JJ37">
        <v>-10491889.4</v>
      </c>
      <c r="JK37">
        <v>-194333283.64999995</v>
      </c>
      <c r="JL37">
        <v>-19492957.359999999</v>
      </c>
      <c r="JM37">
        <v>-25099850.360000003</v>
      </c>
      <c r="JN37">
        <v>-42275853.099999994</v>
      </c>
      <c r="JO37">
        <v>-27745520.030000001</v>
      </c>
      <c r="JP37">
        <v>-48697199.109999992</v>
      </c>
      <c r="JQ37">
        <v>-17849996.969999999</v>
      </c>
      <c r="JR37">
        <v>-227328384.14999998</v>
      </c>
      <c r="JS37">
        <v>-21703633.800000004</v>
      </c>
      <c r="JT37">
        <v>-10365954.75</v>
      </c>
      <c r="JU37">
        <v>-39980190.400000013</v>
      </c>
      <c r="JV37">
        <v>-28221385.140000004</v>
      </c>
      <c r="JW37">
        <v>-12149618.029999999</v>
      </c>
      <c r="JX37">
        <v>-16739579.949999997</v>
      </c>
      <c r="JY37">
        <v>-22921888.849999998</v>
      </c>
      <c r="JZ37">
        <v>-213287734.90000001</v>
      </c>
      <c r="KA37">
        <v>-139764265.66999999</v>
      </c>
      <c r="KB37">
        <v>-13970428.669999998</v>
      </c>
      <c r="KC37">
        <v>-5033538.41</v>
      </c>
      <c r="KD37">
        <v>-14290034.520000001</v>
      </c>
      <c r="KE37">
        <v>-4992182.5599999996</v>
      </c>
      <c r="KF37">
        <v>-55104330.550000004</v>
      </c>
      <c r="KG37">
        <v>-19528765.080000002</v>
      </c>
      <c r="KH37">
        <v>-13375683.800000001</v>
      </c>
      <c r="KI37">
        <v>-20243328.429999996</v>
      </c>
      <c r="KJ37">
        <v>-8919405.8400000017</v>
      </c>
      <c r="KK37">
        <v>-9477948.3199999984</v>
      </c>
      <c r="KL37">
        <v>-14712884.050000001</v>
      </c>
      <c r="KM37">
        <v>-2842703.1100000003</v>
      </c>
      <c r="KN37">
        <v>-7693013.1099999994</v>
      </c>
      <c r="KO37">
        <v>-487989743.56999999</v>
      </c>
      <c r="KP37">
        <v>-48807227.309999995</v>
      </c>
      <c r="KQ37">
        <v>-17843681.829999998</v>
      </c>
      <c r="KR37">
        <v>-25110299.390000001</v>
      </c>
      <c r="KS37">
        <v>-12462979.970000001</v>
      </c>
      <c r="KT37">
        <v>-19241414.969999995</v>
      </c>
      <c r="KU37">
        <v>-74491637.510000005</v>
      </c>
      <c r="KV37">
        <v>-21541007.449999999</v>
      </c>
      <c r="KW37">
        <v>-16761159.729999999</v>
      </c>
      <c r="KX37">
        <v>-154854589.08999997</v>
      </c>
      <c r="KY37">
        <v>-24664988.779999994</v>
      </c>
      <c r="KZ37">
        <v>-29528696.440000005</v>
      </c>
      <c r="LA37">
        <v>-93179562.829999998</v>
      </c>
      <c r="LB37">
        <v>-26999331.309999999</v>
      </c>
      <c r="LC37">
        <v>-35327870.969999991</v>
      </c>
      <c r="LD37">
        <v>-220689455.87</v>
      </c>
      <c r="LE37">
        <v>-22248818.510000002</v>
      </c>
      <c r="LF37">
        <v>-491402727.49000001</v>
      </c>
      <c r="LG37">
        <v>-158020653.32999995</v>
      </c>
      <c r="LH37">
        <v>-116442945.53999999</v>
      </c>
      <c r="LI37">
        <v>-112386785.64999999</v>
      </c>
      <c r="LJ37">
        <v>-18346945.569999997</v>
      </c>
      <c r="LK37">
        <v>-26347616.400000002</v>
      </c>
      <c r="LL37">
        <v>-11045468.51</v>
      </c>
      <c r="LM37">
        <v>-29278587.529999997</v>
      </c>
      <c r="LN37">
        <v>-11914737.5</v>
      </c>
      <c r="LO37">
        <v>-34943421.219999999</v>
      </c>
      <c r="LP37">
        <v>-8068860.9100000011</v>
      </c>
      <c r="LQ37">
        <v>-141135256.44999999</v>
      </c>
      <c r="LR37">
        <v>-15629771.85</v>
      </c>
      <c r="LS37">
        <v>-10005709.299999999</v>
      </c>
      <c r="LT37">
        <v>-348728630.41000003</v>
      </c>
      <c r="LU37">
        <v>-164784667.13999999</v>
      </c>
      <c r="LV37">
        <v>-474807726.36999995</v>
      </c>
      <c r="LW37">
        <v>-96517647.48999998</v>
      </c>
      <c r="LX37">
        <v>-42280758.030000001</v>
      </c>
      <c r="LY37">
        <v>-34384781.969999999</v>
      </c>
      <c r="LZ37">
        <v>-26344492.120000001</v>
      </c>
      <c r="MA37">
        <v>-22038471.440000005</v>
      </c>
      <c r="MB37">
        <v>-19551843.049999997</v>
      </c>
      <c r="MC37">
        <v>-21078084.050000001</v>
      </c>
      <c r="MD37">
        <v>-93183753.530000001</v>
      </c>
      <c r="ME37">
        <v>-18316176.460000005</v>
      </c>
      <c r="MF37">
        <v>-409622508.39999986</v>
      </c>
      <c r="MG37">
        <v>-13802672.600000005</v>
      </c>
      <c r="MH37">
        <v>-9570231.3800000008</v>
      </c>
      <c r="MI37">
        <v>-6310149.3099999996</v>
      </c>
      <c r="MJ37">
        <v>-10827808.120000001</v>
      </c>
      <c r="MK37">
        <v>-10912244.26</v>
      </c>
      <c r="ML37">
        <v>-18900203.539999999</v>
      </c>
      <c r="MM37">
        <v>-12542056.15</v>
      </c>
      <c r="MN37">
        <v>-33539247.770000007</v>
      </c>
      <c r="MO37">
        <v>-12578820.080000002</v>
      </c>
      <c r="MP37">
        <v>-12170195.050000001</v>
      </c>
      <c r="MQ37">
        <v>-11483667.929999998</v>
      </c>
      <c r="MR37">
        <v>-381652263.13</v>
      </c>
      <c r="MS37">
        <v>-17759367.93</v>
      </c>
      <c r="MT37">
        <v>-26354513.960000001</v>
      </c>
      <c r="MU37">
        <v>-36667573.340000004</v>
      </c>
      <c r="MV37">
        <v>-41350099.079999998</v>
      </c>
      <c r="MW37">
        <v>-20578241.190000001</v>
      </c>
      <c r="MX37">
        <v>-52175958.999000005</v>
      </c>
      <c r="MY37">
        <v>-48912810.099999994</v>
      </c>
      <c r="MZ37">
        <v>-16956607.729999997</v>
      </c>
      <c r="NA37">
        <v>-10390305.310000001</v>
      </c>
      <c r="NB37">
        <v>-5105776.0200000005</v>
      </c>
      <c r="NC37">
        <v>-786483810.14999998</v>
      </c>
      <c r="ND37">
        <v>-42967431.589999996</v>
      </c>
      <c r="NE37">
        <v>-15910858.460000001</v>
      </c>
      <c r="NF37">
        <v>-150020389.52000001</v>
      </c>
      <c r="NG37">
        <v>-20415447.93</v>
      </c>
      <c r="NH37">
        <v>-38476022.939999998</v>
      </c>
      <c r="NI37">
        <v>-122813544.48999999</v>
      </c>
      <c r="NJ37">
        <v>-102942174.23999998</v>
      </c>
      <c r="NK37">
        <v>-5095886.75</v>
      </c>
      <c r="NL37">
        <v>-39497340.829999998</v>
      </c>
      <c r="NM37">
        <v>-16274646.91</v>
      </c>
      <c r="NN37">
        <v>-14592002.737</v>
      </c>
      <c r="NO37">
        <v>-104366515.03</v>
      </c>
      <c r="NP37">
        <v>-5138764.37</v>
      </c>
      <c r="NQ37">
        <v>-13884854.970000003</v>
      </c>
      <c r="NR37">
        <v>-5676487.4399999995</v>
      </c>
      <c r="NS37">
        <v>-4664588.1300000008</v>
      </c>
      <c r="NT37">
        <v>-2113652.09</v>
      </c>
      <c r="NU37">
        <v>-4121046.1199999996</v>
      </c>
      <c r="NV37">
        <v>-305074543.91000003</v>
      </c>
      <c r="NW37">
        <v>-116809639.59999999</v>
      </c>
      <c r="NX37">
        <v>-11347709.749999998</v>
      </c>
      <c r="NY37">
        <v>-14176638.440000001</v>
      </c>
      <c r="NZ37">
        <v>-11804350.130000001</v>
      </c>
      <c r="OA37">
        <v>-26745719.650000002</v>
      </c>
      <c r="OB37">
        <v>-12268617.84</v>
      </c>
      <c r="OC37">
        <v>-312246936</v>
      </c>
      <c r="OD37">
        <v>-135469927.02000001</v>
      </c>
      <c r="OE37">
        <v>-19103688.309999999</v>
      </c>
      <c r="OF37">
        <v>-120213469.86000003</v>
      </c>
      <c r="OG37">
        <v>-24393692.369999997</v>
      </c>
      <c r="OH37">
        <v>-22392519.820000004</v>
      </c>
      <c r="OI37">
        <v>-79218654.480000019</v>
      </c>
      <c r="OJ37">
        <v>-14992572.339999998</v>
      </c>
      <c r="OK37">
        <v>-21776672.040000003</v>
      </c>
      <c r="OL37">
        <v>-470115546.38000005</v>
      </c>
      <c r="OM37">
        <v>-77534754.850000009</v>
      </c>
      <c r="ON37">
        <v>-200062077.95000005</v>
      </c>
      <c r="OO37">
        <v>-29280357.91</v>
      </c>
      <c r="OP37">
        <v>-30910665.939999998</v>
      </c>
      <c r="OQ37">
        <v>-47467210.390000001</v>
      </c>
      <c r="OR37">
        <v>-144875437.56</v>
      </c>
      <c r="OS37">
        <v>-16349179.200000001</v>
      </c>
      <c r="OT37">
        <v>-19003180.200000003</v>
      </c>
      <c r="OU37">
        <v>-25331938.850000001</v>
      </c>
      <c r="OV37">
        <v>-22354374.759999998</v>
      </c>
      <c r="OW37">
        <v>-71586126.280000001</v>
      </c>
      <c r="OX37">
        <v>-14406904.869999997</v>
      </c>
      <c r="OY37">
        <v>-5812003.7499999991</v>
      </c>
      <c r="OZ37">
        <v>-10201544.789999999</v>
      </c>
      <c r="PA37">
        <v>-295655180.26000005</v>
      </c>
      <c r="PB37">
        <v>-10859705.129999999</v>
      </c>
      <c r="PC37">
        <v>-67418560.459999993</v>
      </c>
      <c r="PD37">
        <v>-9192232.9299999997</v>
      </c>
      <c r="PE37">
        <v>-13091601.859999999</v>
      </c>
      <c r="PF37">
        <v>-53495212.289999984</v>
      </c>
      <c r="PG37">
        <v>-12879788.969999997</v>
      </c>
      <c r="PH37">
        <v>-11774655.23</v>
      </c>
      <c r="PI37">
        <v>-23810375.280000005</v>
      </c>
      <c r="PJ37">
        <v>-19444976.300000001</v>
      </c>
      <c r="PK37">
        <v>-11205005.869999999</v>
      </c>
      <c r="PL37">
        <v>-38796945.219999999</v>
      </c>
      <c r="PM37">
        <v>-12248586.640000001</v>
      </c>
      <c r="PN37">
        <v>-62929105.25</v>
      </c>
      <c r="PO37">
        <v>-10389948.129999999</v>
      </c>
      <c r="PP37">
        <v>-9076530.9699999988</v>
      </c>
      <c r="PQ37">
        <v>-9425796.25</v>
      </c>
      <c r="PR37">
        <v>-6655476.04</v>
      </c>
      <c r="PS37">
        <v>-898256476.17999995</v>
      </c>
      <c r="PT37">
        <v>-32197008.060000002</v>
      </c>
      <c r="PU37">
        <v>-19747955.600000001</v>
      </c>
      <c r="PV37">
        <v>-23155299.400000002</v>
      </c>
      <c r="PW37">
        <v>-239697389.45000002</v>
      </c>
      <c r="PX37">
        <v>-25745331.540000007</v>
      </c>
      <c r="PY37">
        <v>-63917231.370000005</v>
      </c>
      <c r="PZ37">
        <v>-11282074.68</v>
      </c>
      <c r="QA37">
        <v>-63198219.660000011</v>
      </c>
      <c r="QB37">
        <v>-8396831.8900000006</v>
      </c>
      <c r="QC37">
        <v>-41072863.469999999</v>
      </c>
      <c r="QD37">
        <v>-19065635.469999999</v>
      </c>
      <c r="QE37">
        <v>-9270793.9699999988</v>
      </c>
      <c r="QF37">
        <v>-8457069.7400000002</v>
      </c>
      <c r="QG37">
        <v>-56883297.910000004</v>
      </c>
      <c r="QH37">
        <v>-15816870.520000001</v>
      </c>
      <c r="QI37">
        <v>-18835652.52</v>
      </c>
      <c r="QJ37">
        <v>-23517959.550000001</v>
      </c>
      <c r="QK37">
        <v>-14170723.689999999</v>
      </c>
      <c r="QL37">
        <v>-69484408.589999989</v>
      </c>
      <c r="QM37">
        <v>-87647807.310000017</v>
      </c>
      <c r="QN37">
        <v>-17181423.73</v>
      </c>
      <c r="QO37">
        <v>-3031788.56</v>
      </c>
      <c r="QP37">
        <v>-7680228.4299999997</v>
      </c>
      <c r="QQ37">
        <v>-3184511.02</v>
      </c>
      <c r="QR37">
        <v>-12090929.290000003</v>
      </c>
      <c r="QS37">
        <v>-315209751.48000008</v>
      </c>
      <c r="QT37">
        <v>-11988379.610000001</v>
      </c>
      <c r="QU37">
        <v>-56951946.359999992</v>
      </c>
      <c r="QV37">
        <v>-5227322.21</v>
      </c>
      <c r="QW37">
        <v>-20908294.290000003</v>
      </c>
      <c r="QX37">
        <v>-43073389.579999991</v>
      </c>
      <c r="QY37">
        <v>-20328276.639999997</v>
      </c>
      <c r="QZ37">
        <v>-29190273.829999998</v>
      </c>
      <c r="RA37">
        <v>-29102474.029999997</v>
      </c>
      <c r="RB37">
        <v>-15096256.490000002</v>
      </c>
      <c r="RC37">
        <v>-10965195.979999999</v>
      </c>
      <c r="RD37">
        <v>-7464490.1899999995</v>
      </c>
      <c r="RE37">
        <v>-8850318.3099999987</v>
      </c>
      <c r="RF37">
        <v>-430763141.80000001</v>
      </c>
      <c r="RG37">
        <v>-54868709.680000007</v>
      </c>
      <c r="RH37">
        <v>-19956100.870000005</v>
      </c>
      <c r="RI37">
        <v>-12784804.719999999</v>
      </c>
      <c r="RJ37">
        <v>-25812578.23</v>
      </c>
      <c r="RK37">
        <v>-39077190.930000015</v>
      </c>
      <c r="RL37">
        <v>-88910040.899999991</v>
      </c>
      <c r="RM37">
        <v>-14619352.450000005</v>
      </c>
      <c r="RN37">
        <v>-18337298.499999996</v>
      </c>
      <c r="RO37">
        <v>-56646793.299999997</v>
      </c>
      <c r="RP37">
        <v>-61361397.690000005</v>
      </c>
      <c r="RQ37">
        <v>-13007987.439999998</v>
      </c>
      <c r="RR37">
        <v>-14999817.260000002</v>
      </c>
      <c r="RS37">
        <v>-28633719.810000002</v>
      </c>
      <c r="RT37">
        <v>-16471523.319999998</v>
      </c>
      <c r="RU37">
        <v>-10702987.530000001</v>
      </c>
      <c r="RV37">
        <v>-14306250.130000001</v>
      </c>
      <c r="RW37">
        <v>-7463170.8299999991</v>
      </c>
      <c r="RX37">
        <v>-6867609.2899999991</v>
      </c>
      <c r="RY37">
        <v>-12503192.92</v>
      </c>
      <c r="RZ37">
        <v>-313673258.61999995</v>
      </c>
      <c r="SA37">
        <v>-6837206.5000000009</v>
      </c>
      <c r="SB37">
        <v>-11067302.059999997</v>
      </c>
      <c r="SC37">
        <v>-29102132.309999995</v>
      </c>
      <c r="SD37">
        <v>-6236905.1000000006</v>
      </c>
      <c r="SE37">
        <v>-7413830.8999999985</v>
      </c>
      <c r="SF37">
        <v>-4827780.28</v>
      </c>
      <c r="SG37">
        <v>-54870820.370000012</v>
      </c>
      <c r="SH37">
        <v>-11471618.9</v>
      </c>
      <c r="SI37">
        <v>-14298947.65</v>
      </c>
      <c r="SJ37">
        <v>-9160452.7500000019</v>
      </c>
      <c r="SK37">
        <v>-24329948.040000007</v>
      </c>
      <c r="SL37">
        <v>-10726559.020000001</v>
      </c>
      <c r="SM37">
        <v>-6047116.6900000004</v>
      </c>
      <c r="SN37">
        <v>-153016822.39999998</v>
      </c>
      <c r="SO37">
        <v>-9037447.4400000013</v>
      </c>
      <c r="SP37">
        <v>-10021970.870000001</v>
      </c>
      <c r="SQ37">
        <v>-15582376.930000003</v>
      </c>
      <c r="SR37">
        <v>-6575879.1199999992</v>
      </c>
      <c r="SS37">
        <v>-14137066.340000004</v>
      </c>
      <c r="ST37">
        <v>-15819153.100000001</v>
      </c>
      <c r="SU37">
        <v>-28597443.229999993</v>
      </c>
      <c r="SV37">
        <v>-11786885.809999999</v>
      </c>
      <c r="SW37">
        <v>-6984804.0600000015</v>
      </c>
      <c r="SX37">
        <v>-66456390.920000009</v>
      </c>
      <c r="SY37">
        <v>-3406368.1300000004</v>
      </c>
      <c r="SZ37">
        <v>-154463291.41</v>
      </c>
      <c r="TA37">
        <v>-15177077.949999999</v>
      </c>
      <c r="TB37">
        <v>-23603924.829999998</v>
      </c>
      <c r="TC37">
        <v>-36613397.319999993</v>
      </c>
      <c r="TD37">
        <v>-11674133.340000002</v>
      </c>
      <c r="TE37">
        <v>-14729590.580000002</v>
      </c>
      <c r="TF37">
        <v>-21516197.449999999</v>
      </c>
      <c r="TG37">
        <v>-14022368.359999999</v>
      </c>
      <c r="TH37">
        <v>-615926477.14999998</v>
      </c>
      <c r="TI37">
        <v>-11406720.390000001</v>
      </c>
      <c r="TJ37">
        <v>-18882510.970000003</v>
      </c>
      <c r="TK37">
        <v>-64586021.060000002</v>
      </c>
      <c r="TL37">
        <v>-21637242.499999996</v>
      </c>
      <c r="TM37">
        <v>-10284508.26</v>
      </c>
      <c r="TN37">
        <v>-9049252.0999999996</v>
      </c>
      <c r="TO37">
        <v>-53860884.950000003</v>
      </c>
      <c r="TP37">
        <v>-8500933.790000001</v>
      </c>
      <c r="TQ37">
        <v>-32339770.289999995</v>
      </c>
      <c r="TR37">
        <v>-40959488.140000001</v>
      </c>
      <c r="TS37">
        <v>-11080428.57</v>
      </c>
      <c r="TT37">
        <v>-13128762.639999999</v>
      </c>
      <c r="TU37">
        <v>-18472395.370000001</v>
      </c>
      <c r="TV37">
        <v>-23238275.519999992</v>
      </c>
      <c r="TW37">
        <v>-4512813.6100000003</v>
      </c>
      <c r="TX37">
        <v>-114870227.33</v>
      </c>
      <c r="TY37">
        <v>-18954342.309999999</v>
      </c>
      <c r="TZ37">
        <v>-121359027.68000001</v>
      </c>
      <c r="UA37">
        <v>-54316648.249999993</v>
      </c>
      <c r="UB37">
        <v>-16381245.140000001</v>
      </c>
      <c r="UC37">
        <v>-15113436.270000001</v>
      </c>
      <c r="UD37">
        <v>-256760967.50000006</v>
      </c>
      <c r="UE37">
        <v>-10281196.08</v>
      </c>
      <c r="UF37">
        <v>-16961534.5</v>
      </c>
      <c r="UG37">
        <v>-30001033.789999995</v>
      </c>
      <c r="UH37">
        <v>-14049380.4</v>
      </c>
      <c r="UI37">
        <v>-169924814.81000003</v>
      </c>
      <c r="UJ37">
        <v>-40375871.280000001</v>
      </c>
      <c r="UK37">
        <v>-30683047.019999996</v>
      </c>
      <c r="UL37">
        <v>-35806567.039999992</v>
      </c>
      <c r="UM37">
        <v>-25395591.379999999</v>
      </c>
      <c r="UN37">
        <v>-29233144</v>
      </c>
      <c r="UO37">
        <v>-431541429.20000005</v>
      </c>
      <c r="UP37">
        <v>-26436994.559999995</v>
      </c>
      <c r="UQ37">
        <v>-24107249.059999999</v>
      </c>
      <c r="UR37">
        <v>-137506147.52000001</v>
      </c>
      <c r="US37">
        <v>-3197190.7200000007</v>
      </c>
      <c r="UT37">
        <v>-13729718.459999999</v>
      </c>
      <c r="UU37">
        <v>-70310069.439999998</v>
      </c>
      <c r="UV37">
        <v>-9897853.2800000012</v>
      </c>
      <c r="UW37">
        <v>-13828197.529999999</v>
      </c>
      <c r="UX37">
        <v>-13096087.34</v>
      </c>
      <c r="UY37">
        <v>-32555118.060000002</v>
      </c>
      <c r="UZ37">
        <v>-55756776.910000004</v>
      </c>
      <c r="VA37">
        <v>-25880824.869999997</v>
      </c>
      <c r="VB37">
        <v>-26824163.470000006</v>
      </c>
      <c r="VC37">
        <v>-16978020.950000003</v>
      </c>
      <c r="VD37">
        <v>-17632171.870000001</v>
      </c>
      <c r="VE37">
        <v>-16640048.719999999</v>
      </c>
      <c r="VF37">
        <v>-16085585.029999999</v>
      </c>
      <c r="VG37">
        <v>-59131586.739999995</v>
      </c>
      <c r="VH37">
        <v>-9239817.379999999</v>
      </c>
      <c r="VI37">
        <v>-6741491.4400000004</v>
      </c>
      <c r="VJ37">
        <v>-6915963.4499999993</v>
      </c>
      <c r="VK37">
        <v>-382408796.97000009</v>
      </c>
      <c r="VL37">
        <v>-18085828.219999999</v>
      </c>
      <c r="VM37">
        <v>-22040327.079999998</v>
      </c>
      <c r="VN37">
        <v>-41120667.770000003</v>
      </c>
      <c r="VO37">
        <v>-54904438.219999999</v>
      </c>
      <c r="VP37">
        <v>-42918239.519999996</v>
      </c>
      <c r="VQ37">
        <v>-36520582.699999996</v>
      </c>
      <c r="VR37">
        <v>-9907606.0099999998</v>
      </c>
      <c r="VS37">
        <v>-11564462.419999998</v>
      </c>
      <c r="VT37">
        <v>-104420752.23999999</v>
      </c>
      <c r="VU37">
        <v>-9674365.6099999975</v>
      </c>
      <c r="VV37">
        <v>-35136135.769999996</v>
      </c>
      <c r="VW37">
        <v>-21137592.470000003</v>
      </c>
      <c r="VX37">
        <v>-4607768.3100000005</v>
      </c>
      <c r="VY37">
        <v>-8671802.2899999991</v>
      </c>
      <c r="VZ37">
        <v>-579693994.28999996</v>
      </c>
      <c r="WA37">
        <v>-28333709.899999999</v>
      </c>
      <c r="WB37">
        <v>-20679829.75</v>
      </c>
      <c r="WC37">
        <v>-28939962.038999993</v>
      </c>
      <c r="WD37">
        <v>-11087246.780000001</v>
      </c>
      <c r="WE37">
        <v>-19870909.910000008</v>
      </c>
      <c r="WF37">
        <v>-49173890.920000002</v>
      </c>
      <c r="WG37">
        <v>-44428190.07</v>
      </c>
      <c r="WH37">
        <v>-18196938.399999999</v>
      </c>
      <c r="WI37">
        <v>-33893496.620000005</v>
      </c>
      <c r="WJ37">
        <v>-12069661.170000004</v>
      </c>
      <c r="WK37">
        <v>-49302396.999999993</v>
      </c>
      <c r="WL37">
        <v>-23882847.66</v>
      </c>
      <c r="WM37">
        <v>-56586796.770000003</v>
      </c>
      <c r="WN37">
        <v>-48565979.739999987</v>
      </c>
      <c r="WO37">
        <v>-23788470.100000001</v>
      </c>
      <c r="WP37">
        <v>-27713743.419999998</v>
      </c>
      <c r="WQ37">
        <v>-34041488.159999996</v>
      </c>
      <c r="WR37">
        <v>-10753965.17</v>
      </c>
      <c r="WS37">
        <v>-38679165.310000002</v>
      </c>
      <c r="WT37">
        <v>-143254946.94</v>
      </c>
      <c r="WU37">
        <v>-19924921.719999995</v>
      </c>
      <c r="WV37">
        <v>-15260588.280000001</v>
      </c>
      <c r="WW37">
        <v>-13710551.940000003</v>
      </c>
      <c r="WX37">
        <v>-15254944.030000001</v>
      </c>
      <c r="WY37">
        <v>-16521496.24</v>
      </c>
      <c r="WZ37">
        <v>-6760095.1399999997</v>
      </c>
      <c r="XA37">
        <v>-17000983.460000001</v>
      </c>
      <c r="XB37">
        <v>-161341807.68000001</v>
      </c>
      <c r="XC37">
        <v>-13191046.970000003</v>
      </c>
      <c r="XD37">
        <v>-9823348.4700000025</v>
      </c>
      <c r="XE37">
        <v>-5109767.959999999</v>
      </c>
      <c r="XF37">
        <v>-15437824.169999996</v>
      </c>
      <c r="XG37">
        <v>-264075887.75000003</v>
      </c>
      <c r="XH37">
        <v>-29245494.900000002</v>
      </c>
      <c r="XI37">
        <v>-22391088.619999997</v>
      </c>
      <c r="XJ37">
        <v>-107573369.95</v>
      </c>
      <c r="XK37">
        <v>-18135804.390000001</v>
      </c>
      <c r="XL37">
        <v>-25664811.149999999</v>
      </c>
      <c r="XM37">
        <v>-57698104.019999996</v>
      </c>
      <c r="XN37">
        <v>-16252161.400000002</v>
      </c>
      <c r="XO37">
        <v>-17188662.370000005</v>
      </c>
      <c r="XP37">
        <v>-53365855.280000001</v>
      </c>
      <c r="XQ37">
        <v>-23367804.229999997</v>
      </c>
      <c r="XR37">
        <v>-19726006.579999998</v>
      </c>
      <c r="XS37">
        <v>-9940815.4900000002</v>
      </c>
      <c r="XT37">
        <v>-11685890.360000001</v>
      </c>
      <c r="XU37">
        <v>-12449612.82</v>
      </c>
      <c r="XV37">
        <v>-15069907.809999999</v>
      </c>
      <c r="XW37">
        <v>-8953702.3399999999</v>
      </c>
      <c r="XX37">
        <v>-14274902.210000001</v>
      </c>
      <c r="XY37">
        <v>-9827235.5099999998</v>
      </c>
      <c r="XZ37">
        <v>-9465075.9699999988</v>
      </c>
      <c r="YA37">
        <v>-7903346.1999999993</v>
      </c>
      <c r="YB37">
        <v>-10702943.069999997</v>
      </c>
      <c r="YC37">
        <v>-11212124.369999997</v>
      </c>
      <c r="YD37">
        <v>-247616773.71000004</v>
      </c>
      <c r="YE37">
        <v>-18580881.719999999</v>
      </c>
      <c r="YF37">
        <v>-40826480.68</v>
      </c>
      <c r="YG37">
        <v>-7668482.9299999997</v>
      </c>
      <c r="YH37">
        <v>-75752625.610000014</v>
      </c>
      <c r="YI37">
        <v>-12475670.310000001</v>
      </c>
      <c r="YJ37">
        <v>-49644165.899999999</v>
      </c>
      <c r="YK37">
        <v>-8346364.0099999988</v>
      </c>
      <c r="YL37">
        <v>-76822045.969999999</v>
      </c>
      <c r="YM37">
        <v>-46637750.089999996</v>
      </c>
      <c r="YN37">
        <v>-18831904.91</v>
      </c>
      <c r="YO37">
        <v>-14027944.020000001</v>
      </c>
      <c r="YP37">
        <v>-15382448.299999999</v>
      </c>
      <c r="YQ37">
        <v>-7262102.5700000003</v>
      </c>
      <c r="YR37">
        <v>-7402400.96</v>
      </c>
      <c r="YS37">
        <v>-16936765.050000001</v>
      </c>
      <c r="YT37">
        <v>-7018862.6600000011</v>
      </c>
      <c r="YU37">
        <v>-132512162.85000002</v>
      </c>
      <c r="YV37">
        <v>-12151607.299999999</v>
      </c>
      <c r="YW37">
        <v>-7839387.4299999997</v>
      </c>
      <c r="YX37">
        <v>-8785911.9800000004</v>
      </c>
      <c r="YY37">
        <v>-16201509.48</v>
      </c>
      <c r="YZ37">
        <v>-5081023.51</v>
      </c>
      <c r="ZA37">
        <v>-5338562.21</v>
      </c>
      <c r="ZB37">
        <v>-136819152.88999999</v>
      </c>
      <c r="ZC37">
        <v>-8228167.1200000001</v>
      </c>
      <c r="ZD37">
        <v>-8616706.709999999</v>
      </c>
      <c r="ZE37">
        <v>-19876562.389999997</v>
      </c>
      <c r="ZF37">
        <v>-6973601.5499999989</v>
      </c>
      <c r="ZG37">
        <v>-8081402.1799999997</v>
      </c>
      <c r="ZH37">
        <v>-9324473.7300000004</v>
      </c>
      <c r="ZI37">
        <v>-9650501.9900000002</v>
      </c>
      <c r="ZJ37">
        <v>-45597739.120000005</v>
      </c>
      <c r="ZK37">
        <v>-306871496.00999999</v>
      </c>
      <c r="ZL37">
        <v>-10300746.84</v>
      </c>
      <c r="ZM37">
        <v>-48445851.720000006</v>
      </c>
      <c r="ZN37">
        <v>-70138581.99000001</v>
      </c>
      <c r="ZO37">
        <v>-25378477.920000006</v>
      </c>
      <c r="ZP37">
        <v>-15289998.85</v>
      </c>
      <c r="ZQ37">
        <v>-14775288.809999999</v>
      </c>
      <c r="ZR37">
        <v>-32176534.079999994</v>
      </c>
      <c r="ZS37">
        <v>-24278289.430000007</v>
      </c>
      <c r="ZT37">
        <v>-42813464.620000005</v>
      </c>
      <c r="ZU37">
        <v>-3505208.3199999994</v>
      </c>
      <c r="ZV37">
        <v>-19429691.890000001</v>
      </c>
      <c r="ZW37">
        <v>-16298936.160000002</v>
      </c>
      <c r="ZX37">
        <v>-21856206.609999999</v>
      </c>
      <c r="ZY37">
        <v>-17308619.360000003</v>
      </c>
      <c r="ZZ37">
        <v>-16963880.310000002</v>
      </c>
      <c r="AAA37">
        <v>-12665804.310000001</v>
      </c>
      <c r="AAB37">
        <v>-5504907.9699999997</v>
      </c>
      <c r="AAC37">
        <v>-25738591.939999998</v>
      </c>
      <c r="AAD37">
        <v>-12430323.08</v>
      </c>
      <c r="AAE37">
        <v>-6458630.1199999992</v>
      </c>
      <c r="AAF37">
        <v>-8031125.2999999989</v>
      </c>
      <c r="AAG37">
        <v>-86065083.74000001</v>
      </c>
      <c r="AAH37">
        <v>-18449311.779999997</v>
      </c>
      <c r="AAI37">
        <v>-25252441.399999999</v>
      </c>
      <c r="AAJ37">
        <v>-12786497.810000002</v>
      </c>
      <c r="AAK37">
        <v>-10139054.779999999</v>
      </c>
      <c r="AAL37">
        <v>-27145684.830000002</v>
      </c>
      <c r="AAM37">
        <v>-11071374.800000001</v>
      </c>
      <c r="AAN37">
        <v>-1007516543.4099997</v>
      </c>
      <c r="AAO37">
        <v>-26270763.610000007</v>
      </c>
      <c r="AAP37">
        <v>-25653356.539999995</v>
      </c>
      <c r="AAQ37">
        <v>-26798085.429999996</v>
      </c>
      <c r="AAR37">
        <v>-41449678.380000003</v>
      </c>
      <c r="AAS37">
        <v>-13360827.609999999</v>
      </c>
      <c r="AAT37">
        <v>-16249611.659999998</v>
      </c>
      <c r="AAU37">
        <v>-27461514.909999993</v>
      </c>
      <c r="AAV37">
        <v>-82822601.020000011</v>
      </c>
      <c r="AAW37">
        <v>-16247700.359999998</v>
      </c>
      <c r="AAX37">
        <v>-31090494.059999995</v>
      </c>
      <c r="AAY37">
        <v>-178305777.19999999</v>
      </c>
      <c r="AAZ37">
        <v>-54011362.49000001</v>
      </c>
      <c r="ABA37">
        <v>-10749098.91</v>
      </c>
      <c r="ABB37">
        <v>-15384587.700000003</v>
      </c>
      <c r="ABC37">
        <v>-20984108.099999998</v>
      </c>
      <c r="ABD37">
        <v>-8870991.3499999996</v>
      </c>
      <c r="ABE37">
        <v>-11802275.739999998</v>
      </c>
      <c r="ABF37">
        <v>-9933005.9799999986</v>
      </c>
      <c r="ABG37">
        <v>-129437354.89</v>
      </c>
      <c r="ABH37">
        <v>-176604938.96000001</v>
      </c>
      <c r="ABI37">
        <v>-17756955.98</v>
      </c>
      <c r="ABJ37">
        <v>-7649826.830000001</v>
      </c>
      <c r="ABK37">
        <v>-15833969.16</v>
      </c>
      <c r="ABL37">
        <v>-6007229.3800000008</v>
      </c>
      <c r="ABM37">
        <v>-9289167.1699999999</v>
      </c>
      <c r="ABN37">
        <v>-234154830.33999997</v>
      </c>
      <c r="ABO37">
        <v>-14971204.449999999</v>
      </c>
      <c r="ABP37">
        <v>-15678104.010000002</v>
      </c>
      <c r="ABQ37">
        <v>-26426625.73</v>
      </c>
      <c r="ABR37">
        <v>-27164152.649999999</v>
      </c>
      <c r="ABS37">
        <v>-16649499.760000002</v>
      </c>
      <c r="ABT37">
        <v>-11576786.380000001</v>
      </c>
      <c r="ABU37">
        <v>-18669052.210000001</v>
      </c>
      <c r="ABV37">
        <v>-1955737.98</v>
      </c>
      <c r="ABW37">
        <v>-366374208.06000012</v>
      </c>
      <c r="ABX37">
        <v>-15243727.220000001</v>
      </c>
      <c r="ABY37">
        <v>-27082299.09</v>
      </c>
      <c r="ABZ37">
        <v>-13307045.259999998</v>
      </c>
      <c r="ACA37">
        <v>-14093948.75</v>
      </c>
      <c r="ACB37">
        <v>-81686041.949999988</v>
      </c>
      <c r="ACC37">
        <v>-11925879.399999999</v>
      </c>
      <c r="ACD37">
        <v>-12811731.939999998</v>
      </c>
      <c r="ACE37">
        <v>-13585644.17</v>
      </c>
      <c r="ACF37">
        <v>-33911559.490000002</v>
      </c>
      <c r="ACG37">
        <v>-24687485.709999997</v>
      </c>
      <c r="ACH37">
        <v>-278189688.69999999</v>
      </c>
      <c r="ACI37">
        <v>-10586012.85</v>
      </c>
      <c r="ACJ37">
        <v>-25253709.5</v>
      </c>
      <c r="ACK37">
        <v>-39550468.880000003</v>
      </c>
      <c r="ACL37">
        <v>-5240018.41</v>
      </c>
      <c r="ACM37">
        <v>-48356064.619999997</v>
      </c>
      <c r="ACN37">
        <v>-17242114.529999997</v>
      </c>
      <c r="ACO37">
        <v>-91233504.420000002</v>
      </c>
      <c r="ACP37">
        <v>-176128912.92000002</v>
      </c>
      <c r="ACQ37">
        <v>-25381893.639999997</v>
      </c>
      <c r="ACR37">
        <v>-46651921.139999993</v>
      </c>
      <c r="ACS37">
        <v>-39589267.500000015</v>
      </c>
      <c r="ACT37">
        <v>-25072815.650000002</v>
      </c>
      <c r="ACU37">
        <v>-40224550.670000002</v>
      </c>
      <c r="ACV37">
        <v>-23664121.639999997</v>
      </c>
      <c r="ACW37">
        <v>-16383735.250000002</v>
      </c>
      <c r="ACX37">
        <v>-23612352.550000004</v>
      </c>
      <c r="ACY37">
        <v>-18469338.789999999</v>
      </c>
      <c r="ACZ37">
        <v>-19358102.239999998</v>
      </c>
      <c r="ADA37">
        <v>-7726178.9100000001</v>
      </c>
      <c r="ADB37">
        <v>-17233778.34</v>
      </c>
      <c r="ADC37">
        <v>-4151696.0900000003</v>
      </c>
      <c r="ADD37">
        <v>-8838282.0299999993</v>
      </c>
      <c r="ADE37">
        <v>-92007679.399999991</v>
      </c>
      <c r="ADF37">
        <v>-49496674.579999998</v>
      </c>
      <c r="ADG37">
        <v>-5654918.2300000004</v>
      </c>
      <c r="ADH37">
        <v>-10442095.900000004</v>
      </c>
      <c r="ADI37">
        <v>-34387525.389999993</v>
      </c>
      <c r="ADJ37">
        <v>-20495779.789999999</v>
      </c>
      <c r="ADK37">
        <v>-14859805.369999999</v>
      </c>
      <c r="ADL37">
        <v>-22939720.07</v>
      </c>
      <c r="ADM37">
        <v>-28532626.630000003</v>
      </c>
      <c r="ADN37">
        <v>-679121587.55000019</v>
      </c>
      <c r="ADO37">
        <v>-85061050.350000009</v>
      </c>
      <c r="ADP37">
        <v>-42370830.800000004</v>
      </c>
      <c r="ADQ37">
        <v>-128548383.38</v>
      </c>
      <c r="ADR37">
        <v>-4358060.4400000004</v>
      </c>
      <c r="ADS37">
        <v>-14104210.920000002</v>
      </c>
      <c r="ADT37">
        <v>-19077482.369999997</v>
      </c>
      <c r="ADU37">
        <v>-5846677.0199999996</v>
      </c>
      <c r="ADV37">
        <v>-590369431.52999985</v>
      </c>
      <c r="ADW37">
        <v>-130967219.22999999</v>
      </c>
      <c r="ADX37">
        <v>-90452486.74000001</v>
      </c>
      <c r="ADY37">
        <v>-32775535.500000004</v>
      </c>
      <c r="ADZ37">
        <v>-26875498.460000001</v>
      </c>
      <c r="AEA37">
        <v>-46820493.350000009</v>
      </c>
      <c r="AEB37">
        <v>-32418115.629999999</v>
      </c>
      <c r="AEC37">
        <v>-18744443.020000003</v>
      </c>
      <c r="AED37">
        <v>-12095029.770000005</v>
      </c>
      <c r="AEE37">
        <v>-17394354.150000002</v>
      </c>
      <c r="AEF37">
        <v>-41477669.25</v>
      </c>
      <c r="AEG37">
        <v>-12275790.770000003</v>
      </c>
      <c r="AEH37">
        <v>-10435549.980000002</v>
      </c>
      <c r="AEI37">
        <v>-21753855.989999998</v>
      </c>
      <c r="AEJ37">
        <v>-38176703.539999999</v>
      </c>
      <c r="AEK37">
        <v>-26390501.460000001</v>
      </c>
      <c r="AEL37">
        <v>-7292516.9100000001</v>
      </c>
      <c r="AEM37">
        <v>-77867134.319999993</v>
      </c>
      <c r="AEN37">
        <v>-7136447.0299999993</v>
      </c>
      <c r="AEO37">
        <v>-36977073.019999996</v>
      </c>
      <c r="AEP37">
        <v>-162281784.38000003</v>
      </c>
      <c r="AEQ37">
        <v>-41341923.789999992</v>
      </c>
      <c r="AER37">
        <v>-38264985.389999993</v>
      </c>
      <c r="AES37">
        <v>-30544074.359999999</v>
      </c>
      <c r="AET37">
        <v>-16848795.079999998</v>
      </c>
      <c r="AEU37">
        <v>-81297831.669999972</v>
      </c>
      <c r="AEV37">
        <v>-25424967.450000003</v>
      </c>
      <c r="AEW37">
        <v>-37693893.629999995</v>
      </c>
      <c r="AEX37">
        <v>-19892982.440000005</v>
      </c>
      <c r="AEY37">
        <v>-11450488.180000002</v>
      </c>
      <c r="AEZ37">
        <v>-143815651.09999996</v>
      </c>
      <c r="AFA37">
        <v>-48613609.900000006</v>
      </c>
      <c r="AFB37">
        <v>-12801555.389999999</v>
      </c>
      <c r="AFC37">
        <v>-17532243.879999999</v>
      </c>
      <c r="AFD37">
        <v>-13191673.979999999</v>
      </c>
      <c r="AFE37">
        <v>-30640100.41</v>
      </c>
      <c r="AFF37">
        <v>-19236761.400000002</v>
      </c>
      <c r="AFG37">
        <v>-14883460.260000002</v>
      </c>
      <c r="AFH37">
        <v>-12344524.019999998</v>
      </c>
      <c r="AFI37">
        <v>-17594627.869999997</v>
      </c>
      <c r="AFJ37">
        <v>-16293246.560000001</v>
      </c>
      <c r="AFK37">
        <v>-13250660.969999999</v>
      </c>
      <c r="AFL37">
        <v>-24577197.639999997</v>
      </c>
      <c r="AFM37">
        <v>-223397934.79999998</v>
      </c>
      <c r="AFN37">
        <v>-41221329.160000004</v>
      </c>
      <c r="AFO37">
        <v>-34010981.910000004</v>
      </c>
      <c r="AFP37">
        <v>-26981091.320000004</v>
      </c>
      <c r="AFQ37">
        <v>-27708768.579999994</v>
      </c>
      <c r="AFR37">
        <v>-23191381.169999998</v>
      </c>
      <c r="AFS37">
        <v>-10022317.040000001</v>
      </c>
      <c r="AFT37">
        <v>-32927947.48</v>
      </c>
      <c r="AFU37">
        <v>-43680452.629999995</v>
      </c>
      <c r="AFV37">
        <v>-10706264.069999997</v>
      </c>
      <c r="AFW37">
        <v>-55625617.809999987</v>
      </c>
      <c r="AFX37">
        <v>-11079218.209999999</v>
      </c>
      <c r="AFY37">
        <v>-123939232.59999996</v>
      </c>
      <c r="AFZ37">
        <v>-14780192.769999996</v>
      </c>
      <c r="AGA37">
        <v>-16011214.34</v>
      </c>
      <c r="AGB37">
        <v>-16910291.890000001</v>
      </c>
      <c r="AGC37">
        <v>-38597465.740000002</v>
      </c>
      <c r="AGD37">
        <v>-16957126.499999996</v>
      </c>
      <c r="AGE37">
        <v>-6512022.1400000006</v>
      </c>
      <c r="AGF37">
        <v>-13677877.459999999</v>
      </c>
      <c r="AGG37">
        <v>-7715679.4000000013</v>
      </c>
      <c r="AGH37">
        <v>-9603371.8100000024</v>
      </c>
      <c r="AGI37">
        <v>-12336391.459999999</v>
      </c>
      <c r="AGJ37">
        <v>-145632810.71000001</v>
      </c>
      <c r="AGK37">
        <v>-59875858.059999995</v>
      </c>
      <c r="AGL37">
        <v>-29801746.500000007</v>
      </c>
      <c r="AGM37">
        <v>-9270915.8699999992</v>
      </c>
      <c r="AGN37">
        <v>-22085363.969999999</v>
      </c>
      <c r="AGO37">
        <v>-32070484.919999994</v>
      </c>
      <c r="AGP37">
        <v>-10818431.6</v>
      </c>
      <c r="AGQ37">
        <v>-8039857.04</v>
      </c>
      <c r="AGR37">
        <v>-569672541.07999992</v>
      </c>
      <c r="AGS37">
        <v>-574567414.7299999</v>
      </c>
      <c r="AGT37">
        <v>-23909765.490000002</v>
      </c>
      <c r="AGU37">
        <v>-36907192.920000002</v>
      </c>
      <c r="AGV37">
        <v>-47629725.38000001</v>
      </c>
      <c r="AGW37">
        <v>-15728727.390000001</v>
      </c>
      <c r="AGX37">
        <v>-19484737.670000002</v>
      </c>
      <c r="AGY37">
        <v>-14897824.860000001</v>
      </c>
      <c r="AGZ37">
        <v>-6351524.3200000012</v>
      </c>
      <c r="AHA37">
        <v>-50031022.210000001</v>
      </c>
      <c r="AHB37">
        <v>-30048526.150000002</v>
      </c>
      <c r="AHC37">
        <v>-22748190.240000002</v>
      </c>
      <c r="AHD37">
        <v>-16319561.419999998</v>
      </c>
      <c r="AHE37">
        <v>-24124773.239999995</v>
      </c>
      <c r="AHF37">
        <v>-9961061.6899999976</v>
      </c>
      <c r="AHG37">
        <v>-15622493.609999999</v>
      </c>
      <c r="AHH37">
        <v>-19318700.189999998</v>
      </c>
      <c r="AHI37">
        <v>-139058990.78</v>
      </c>
      <c r="AHJ37">
        <v>-11846863.819999998</v>
      </c>
      <c r="AHK37">
        <v>-15697265.960000003</v>
      </c>
      <c r="AHL37">
        <v>-12362342.149999999</v>
      </c>
      <c r="AHM37">
        <v>-30341940.32</v>
      </c>
      <c r="AHN37">
        <v>-10436089.460000003</v>
      </c>
      <c r="AHO37">
        <v>-17008896.84</v>
      </c>
      <c r="AHR37" t="b">
        <f t="shared" si="0"/>
        <v>1</v>
      </c>
      <c r="AHS37" s="39"/>
      <c r="AHT37" s="4" t="s">
        <v>1050</v>
      </c>
    </row>
    <row r="38" spans="1:904" ht="24.6" x14ac:dyDescent="0.7">
      <c r="A38" s="36"/>
      <c r="B38" s="22"/>
      <c r="AHS38" s="38"/>
      <c r="AHT38" s="16"/>
    </row>
    <row r="39" spans="1:904" x14ac:dyDescent="0.25">
      <c r="A39" s="36"/>
      <c r="B39" s="2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R41"/>
  <sheetViews>
    <sheetView workbookViewId="0">
      <pane xSplit="5" ySplit="5" topLeftCell="F33" activePane="bottomRight" state="frozen"/>
      <selection pane="topRight" activeCell="F1" sqref="F1"/>
      <selection pane="bottomLeft" activeCell="A6" sqref="A6"/>
      <selection pane="bottomRight" activeCell="D48" sqref="D48"/>
    </sheetView>
  </sheetViews>
  <sheetFormatPr defaultColWidth="8.796875" defaultRowHeight="21" x14ac:dyDescent="0.4"/>
  <cols>
    <col min="1" max="1" width="2.296875" style="3" customWidth="1"/>
    <col min="2" max="3" width="8.796875" style="3"/>
    <col min="4" max="4" width="6.19921875" style="3" customWidth="1"/>
    <col min="5" max="5" width="20" style="3" customWidth="1"/>
    <col min="6" max="6" width="15.09765625" style="3" bestFit="1" customWidth="1"/>
    <col min="7" max="7" width="19.296875" style="3" bestFit="1" customWidth="1"/>
    <col min="8" max="9" width="15.09765625" style="3" bestFit="1" customWidth="1"/>
    <col min="10" max="10" width="20.19921875" style="3" bestFit="1" customWidth="1"/>
    <col min="11" max="11" width="19.296875" style="3" bestFit="1" customWidth="1"/>
    <col min="12" max="12" width="15.09765625" style="3" bestFit="1" customWidth="1"/>
    <col min="13" max="13" width="20.296875" style="3" bestFit="1" customWidth="1"/>
    <col min="14" max="14" width="13.8984375" style="3" bestFit="1" customWidth="1"/>
    <col min="15" max="16" width="14.8984375" style="3" bestFit="1" customWidth="1"/>
    <col min="17" max="17" width="19.09765625" style="3" customWidth="1"/>
    <col min="18" max="19" width="14.8984375" style="3" bestFit="1" customWidth="1"/>
    <col min="20" max="20" width="18.3984375" style="3" customWidth="1"/>
    <col min="21" max="21" width="22.3984375" style="3" customWidth="1"/>
    <col min="22" max="22" width="16.296875" style="3" bestFit="1" customWidth="1"/>
    <col min="23" max="23" width="15.796875" style="3" bestFit="1" customWidth="1"/>
    <col min="24" max="24" width="11.8984375" style="3" bestFit="1" customWidth="1"/>
    <col min="25" max="45" width="0" style="3" hidden="1" customWidth="1"/>
    <col min="46" max="16384" width="8.796875" style="3"/>
  </cols>
  <sheetData>
    <row r="2" spans="1:44" x14ac:dyDescent="0.4">
      <c r="A2" s="3" t="s">
        <v>4634</v>
      </c>
      <c r="F2" s="3" t="s">
        <v>4631</v>
      </c>
      <c r="G2" s="3" t="s">
        <v>4633</v>
      </c>
      <c r="Z2" s="3" t="s">
        <v>4638</v>
      </c>
      <c r="AA2" s="3" t="s">
        <v>4639</v>
      </c>
    </row>
    <row r="3" spans="1:44" s="4" customFormat="1" x14ac:dyDescent="0.4">
      <c r="F3" s="4">
        <v>1</v>
      </c>
      <c r="G3" s="4">
        <v>2</v>
      </c>
      <c r="H3" s="4">
        <v>3</v>
      </c>
      <c r="I3" s="4">
        <v>4</v>
      </c>
      <c r="J3" s="4">
        <v>5</v>
      </c>
      <c r="K3" s="4">
        <v>6</v>
      </c>
      <c r="L3" s="4">
        <v>7</v>
      </c>
      <c r="M3" s="4">
        <v>9</v>
      </c>
      <c r="N3" s="4">
        <v>10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 t="s">
        <v>4623</v>
      </c>
      <c r="Z3" s="4">
        <v>1</v>
      </c>
      <c r="AA3" s="4">
        <v>2</v>
      </c>
      <c r="AB3" s="4">
        <v>3</v>
      </c>
      <c r="AC3" s="4">
        <v>4</v>
      </c>
      <c r="AD3" s="4">
        <v>5</v>
      </c>
      <c r="AE3" s="4">
        <v>6</v>
      </c>
      <c r="AF3" s="4">
        <v>7</v>
      </c>
      <c r="AG3" s="4">
        <v>9</v>
      </c>
      <c r="AH3" s="4">
        <v>10</v>
      </c>
      <c r="AI3" s="4">
        <v>12</v>
      </c>
      <c r="AJ3" s="4">
        <v>13</v>
      </c>
      <c r="AK3" s="4">
        <v>14</v>
      </c>
      <c r="AL3" s="4">
        <v>15</v>
      </c>
      <c r="AM3" s="4">
        <v>16</v>
      </c>
      <c r="AN3" s="4">
        <v>17</v>
      </c>
      <c r="AO3" s="4">
        <v>18</v>
      </c>
      <c r="AP3" s="4">
        <v>19</v>
      </c>
      <c r="AQ3" s="4">
        <v>20</v>
      </c>
      <c r="AR3" s="4" t="s">
        <v>4623</v>
      </c>
    </row>
    <row r="4" spans="1:44" x14ac:dyDescent="0.4">
      <c r="A4" s="3" t="s">
        <v>1052</v>
      </c>
      <c r="B4" s="3" t="s">
        <v>1053</v>
      </c>
      <c r="C4" s="3" t="s">
        <v>4624</v>
      </c>
      <c r="D4" s="3" t="s">
        <v>76</v>
      </c>
      <c r="E4" s="3" t="s">
        <v>77</v>
      </c>
      <c r="F4" s="3" t="s">
        <v>4641</v>
      </c>
      <c r="G4" s="3" t="s">
        <v>1045</v>
      </c>
      <c r="H4" s="3" t="s">
        <v>1044</v>
      </c>
      <c r="I4" s="3" t="s">
        <v>1043</v>
      </c>
      <c r="J4" s="3" t="s">
        <v>1042</v>
      </c>
      <c r="K4" s="3" t="s">
        <v>1054</v>
      </c>
      <c r="L4" s="3" t="s">
        <v>1041</v>
      </c>
      <c r="M4" s="3" t="s">
        <v>1040</v>
      </c>
      <c r="N4" s="3" t="s">
        <v>1039</v>
      </c>
      <c r="O4" s="3" t="s">
        <v>1055</v>
      </c>
      <c r="P4" s="3" t="s">
        <v>1056</v>
      </c>
      <c r="Q4" s="3" t="s">
        <v>1057</v>
      </c>
      <c r="R4" s="3" t="s">
        <v>1058</v>
      </c>
      <c r="S4" s="3" t="s">
        <v>1059</v>
      </c>
      <c r="T4" s="3" t="s">
        <v>1038</v>
      </c>
      <c r="U4" s="3" t="s">
        <v>1060</v>
      </c>
      <c r="V4" s="3" t="s">
        <v>1061</v>
      </c>
      <c r="W4" s="3" t="s">
        <v>1037</v>
      </c>
      <c r="Y4" s="3" t="s">
        <v>4640</v>
      </c>
      <c r="Z4" s="3" t="s">
        <v>4641</v>
      </c>
      <c r="AA4" s="3" t="s">
        <v>1045</v>
      </c>
      <c r="AB4" s="3" t="s">
        <v>1044</v>
      </c>
      <c r="AC4" s="3" t="s">
        <v>1043</v>
      </c>
      <c r="AD4" s="3" t="s">
        <v>1042</v>
      </c>
      <c r="AE4" s="3" t="s">
        <v>1054</v>
      </c>
      <c r="AF4" s="3" t="s">
        <v>1041</v>
      </c>
      <c r="AG4" s="3" t="s">
        <v>1040</v>
      </c>
      <c r="AH4" s="3" t="s">
        <v>1039</v>
      </c>
      <c r="AI4" s="3" t="s">
        <v>1055</v>
      </c>
      <c r="AJ4" s="3" t="s">
        <v>1056</v>
      </c>
      <c r="AK4" s="3" t="s">
        <v>1057</v>
      </c>
      <c r="AL4" s="3" t="s">
        <v>1058</v>
      </c>
      <c r="AM4" s="3" t="s">
        <v>1059</v>
      </c>
      <c r="AN4" s="3" t="s">
        <v>1038</v>
      </c>
      <c r="AO4" s="3" t="s">
        <v>1060</v>
      </c>
      <c r="AP4" s="3" t="s">
        <v>1061</v>
      </c>
      <c r="AQ4" s="3" t="s">
        <v>1037</v>
      </c>
    </row>
    <row r="5" spans="1:44" x14ac:dyDescent="0.4">
      <c r="A5" s="3" t="s">
        <v>1062</v>
      </c>
      <c r="B5" s="3" t="s">
        <v>1063</v>
      </c>
      <c r="C5" s="3">
        <v>2</v>
      </c>
      <c r="D5" s="3" t="s">
        <v>972</v>
      </c>
      <c r="E5" s="5" t="s">
        <v>973</v>
      </c>
      <c r="F5" s="5">
        <v>2037545.0499999998</v>
      </c>
      <c r="G5" s="5">
        <v>24443567.545111112</v>
      </c>
      <c r="H5" s="5">
        <v>33073300.540526319</v>
      </c>
      <c r="I5" s="5">
        <v>41950807.840833329</v>
      </c>
      <c r="J5" s="5">
        <v>36643014.578297861</v>
      </c>
      <c r="K5" s="5">
        <v>58050237.74590911</v>
      </c>
      <c r="L5" s="5">
        <v>93240280.067307681</v>
      </c>
      <c r="M5" s="5">
        <v>63636469.527333349</v>
      </c>
      <c r="N5" s="5">
        <v>91059445.727142826</v>
      </c>
      <c r="O5" s="5">
        <v>84263978.514827579</v>
      </c>
      <c r="P5" s="5">
        <v>133179633.50945635</v>
      </c>
      <c r="Q5" s="5">
        <v>152524195.31999999</v>
      </c>
      <c r="R5" s="5">
        <v>190469371.41615388</v>
      </c>
      <c r="S5" s="5">
        <v>185619943.33923081</v>
      </c>
      <c r="T5" s="5">
        <v>338851217.04695648</v>
      </c>
      <c r="U5" s="5">
        <v>481071646.66833329</v>
      </c>
      <c r="V5" s="5">
        <v>743527315.54799986</v>
      </c>
      <c r="W5" s="5">
        <v>1171891316.0724998</v>
      </c>
      <c r="X5" s="3">
        <v>97673895.311891839</v>
      </c>
      <c r="Y5" s="3" t="s">
        <v>972</v>
      </c>
      <c r="Z5" s="3">
        <v>2037545.0499999998</v>
      </c>
      <c r="AA5" s="3">
        <v>24443567.545111112</v>
      </c>
      <c r="AB5" s="3">
        <v>33073300.540526319</v>
      </c>
      <c r="AC5" s="3">
        <v>41950807.840833329</v>
      </c>
      <c r="AD5" s="3">
        <v>36643014.578297861</v>
      </c>
      <c r="AE5" s="3">
        <v>58050237.74590911</v>
      </c>
      <c r="AF5" s="3">
        <v>93240280.067307681</v>
      </c>
      <c r="AG5" s="3">
        <v>63636469.527333349</v>
      </c>
      <c r="AH5" s="3">
        <v>91059445.727142826</v>
      </c>
      <c r="AI5" s="3">
        <v>84263978.514827579</v>
      </c>
      <c r="AJ5" s="3">
        <v>133179633.50945635</v>
      </c>
      <c r="AK5" s="3">
        <v>152524195.31999999</v>
      </c>
      <c r="AL5" s="3">
        <v>190469371.41615388</v>
      </c>
      <c r="AM5" s="3">
        <v>185619943.33923081</v>
      </c>
      <c r="AN5" s="3">
        <v>338851217.04695648</v>
      </c>
      <c r="AO5" s="3">
        <v>481071646.66833329</v>
      </c>
      <c r="AP5" s="3">
        <v>743527315.54799986</v>
      </c>
      <c r="AQ5" s="3">
        <v>1171891316.0724998</v>
      </c>
      <c r="AR5" s="3">
        <v>97673895.311891839</v>
      </c>
    </row>
    <row r="6" spans="1:44" x14ac:dyDescent="0.4">
      <c r="C6" s="3">
        <v>3</v>
      </c>
      <c r="D6" s="3" t="s">
        <v>974</v>
      </c>
      <c r="E6" s="5" t="s">
        <v>975</v>
      </c>
      <c r="F6" s="5">
        <v>0</v>
      </c>
      <c r="G6" s="5">
        <v>138271.37777777779</v>
      </c>
      <c r="H6" s="5">
        <v>98804.631578947374</v>
      </c>
      <c r="I6" s="5">
        <v>137379.16666666666</v>
      </c>
      <c r="J6" s="5">
        <v>170214.91531914895</v>
      </c>
      <c r="K6" s="5">
        <v>197039.60619834712</v>
      </c>
      <c r="L6" s="5">
        <v>196571.80769230769</v>
      </c>
      <c r="M6" s="5">
        <v>219844.16666666666</v>
      </c>
      <c r="N6" s="5">
        <v>321028.35857142857</v>
      </c>
      <c r="O6" s="5">
        <v>314705.59965517244</v>
      </c>
      <c r="P6" s="5">
        <v>348948.18181818182</v>
      </c>
      <c r="Q6" s="5">
        <v>355284.9</v>
      </c>
      <c r="R6" s="5">
        <v>423636.92307692306</v>
      </c>
      <c r="S6" s="5">
        <v>808534.0926923079</v>
      </c>
      <c r="T6" s="5">
        <v>807902.86521739129</v>
      </c>
      <c r="U6" s="5">
        <v>1493027.8213333334</v>
      </c>
      <c r="V6" s="5">
        <v>1693385.608</v>
      </c>
      <c r="W6" s="5">
        <v>1498462.125</v>
      </c>
      <c r="X6" s="3">
        <v>298571.57369419647</v>
      </c>
      <c r="Y6" s="3" t="s">
        <v>974</v>
      </c>
      <c r="Z6" s="3">
        <v>0</v>
      </c>
      <c r="AA6" s="3">
        <v>138271.37777777779</v>
      </c>
      <c r="AB6" s="3">
        <v>98804.631578947374</v>
      </c>
      <c r="AC6" s="3">
        <v>137379.16666666666</v>
      </c>
      <c r="AD6" s="3">
        <v>170214.91531914895</v>
      </c>
      <c r="AE6" s="3">
        <v>197039.60619834712</v>
      </c>
      <c r="AF6" s="3">
        <v>196571.80769230769</v>
      </c>
      <c r="AG6" s="3">
        <v>219844.16666666666</v>
      </c>
      <c r="AH6" s="3">
        <v>321028.35857142857</v>
      </c>
      <c r="AI6" s="3">
        <v>314705.59965517244</v>
      </c>
      <c r="AJ6" s="3">
        <v>348948.18181818182</v>
      </c>
      <c r="AK6" s="3">
        <v>355284.9</v>
      </c>
      <c r="AL6" s="3">
        <v>423636.92307692306</v>
      </c>
      <c r="AM6" s="3">
        <v>808534.0926923079</v>
      </c>
      <c r="AN6" s="3">
        <v>807902.86521739129</v>
      </c>
      <c r="AO6" s="3">
        <v>1493027.8213333334</v>
      </c>
      <c r="AP6" s="3">
        <v>1693385.608</v>
      </c>
      <c r="AQ6" s="3">
        <v>1498462.125</v>
      </c>
      <c r="AR6" s="3">
        <v>298571.57369419647</v>
      </c>
    </row>
    <row r="7" spans="1:44" x14ac:dyDescent="0.4">
      <c r="C7" s="3">
        <v>4</v>
      </c>
      <c r="D7" s="3" t="s">
        <v>976</v>
      </c>
      <c r="E7" s="5" t="s">
        <v>977</v>
      </c>
      <c r="F7" s="5">
        <v>0</v>
      </c>
      <c r="G7" s="5">
        <v>41842.871111111119</v>
      </c>
      <c r="H7" s="5">
        <v>7065.8102631578959</v>
      </c>
      <c r="I7" s="5">
        <v>19760.772499999999</v>
      </c>
      <c r="J7" s="5">
        <v>96984.280255319143</v>
      </c>
      <c r="K7" s="5">
        <v>94972.47698347109</v>
      </c>
      <c r="L7" s="5">
        <v>96160.332307692297</v>
      </c>
      <c r="M7" s="5">
        <v>402297.21433333325</v>
      </c>
      <c r="N7" s="5">
        <v>315857.10126984125</v>
      </c>
      <c r="O7" s="5">
        <v>313158.75</v>
      </c>
      <c r="P7" s="5">
        <v>596527.6550909091</v>
      </c>
      <c r="Q7" s="5">
        <v>2627602.0660000006</v>
      </c>
      <c r="R7" s="5">
        <v>1985565.7319230768</v>
      </c>
      <c r="S7" s="5">
        <v>3157285.9911538465</v>
      </c>
      <c r="T7" s="5">
        <v>5169735.8856521724</v>
      </c>
      <c r="U7" s="5">
        <v>19744563.784666665</v>
      </c>
      <c r="V7" s="5">
        <v>16040541.485333333</v>
      </c>
      <c r="W7" s="5">
        <v>18360902.8325</v>
      </c>
      <c r="X7" s="3">
        <v>1131290.3939620538</v>
      </c>
      <c r="Y7" s="3" t="s">
        <v>976</v>
      </c>
      <c r="Z7" s="3">
        <v>0</v>
      </c>
      <c r="AA7" s="3">
        <v>41842.871111111119</v>
      </c>
      <c r="AB7" s="3">
        <v>7065.8102631578959</v>
      </c>
      <c r="AC7" s="3">
        <v>19760.772499999999</v>
      </c>
      <c r="AD7" s="3">
        <v>96984.280255319143</v>
      </c>
      <c r="AE7" s="3">
        <v>94972.47698347109</v>
      </c>
      <c r="AF7" s="3">
        <v>96160.332307692297</v>
      </c>
      <c r="AG7" s="3">
        <v>402297.21433333325</v>
      </c>
      <c r="AH7" s="3">
        <v>315857.10126984125</v>
      </c>
      <c r="AI7" s="3">
        <v>313158.75</v>
      </c>
      <c r="AJ7" s="3">
        <v>596527.6550909091</v>
      </c>
      <c r="AK7" s="3">
        <v>2627602.0660000006</v>
      </c>
      <c r="AL7" s="3">
        <v>1985565.7319230768</v>
      </c>
      <c r="AM7" s="3">
        <v>3157285.9911538465</v>
      </c>
      <c r="AN7" s="3">
        <v>5169735.8856521724</v>
      </c>
      <c r="AO7" s="3">
        <v>19744563.784666665</v>
      </c>
      <c r="AP7" s="3">
        <v>16040541.485333333</v>
      </c>
      <c r="AQ7" s="3">
        <v>18360902.8325</v>
      </c>
      <c r="AR7" s="3">
        <v>1131290.3939620538</v>
      </c>
    </row>
    <row r="8" spans="1:44" x14ac:dyDescent="0.4">
      <c r="C8" s="3">
        <v>5</v>
      </c>
      <c r="D8" s="3" t="s">
        <v>1027</v>
      </c>
      <c r="E8" s="5" t="s">
        <v>978</v>
      </c>
      <c r="F8" s="5">
        <v>78106.285000000003</v>
      </c>
      <c r="G8" s="5">
        <v>378252.3275555555</v>
      </c>
      <c r="H8" s="5">
        <v>409338.84268421051</v>
      </c>
      <c r="I8" s="5">
        <v>439928.66083333333</v>
      </c>
      <c r="J8" s="5">
        <v>700370.02399999998</v>
      </c>
      <c r="K8" s="5">
        <v>1180319.4323966943</v>
      </c>
      <c r="L8" s="5">
        <v>1239925.7769230767</v>
      </c>
      <c r="M8" s="5">
        <v>1983619.9173333338</v>
      </c>
      <c r="N8" s="5">
        <v>2309878.7849206342</v>
      </c>
      <c r="O8" s="5">
        <v>2728128.873448276</v>
      </c>
      <c r="P8" s="5">
        <v>4138805.066003636</v>
      </c>
      <c r="Q8" s="5">
        <v>4938272.4920000006</v>
      </c>
      <c r="R8" s="5">
        <v>9189397.3061538469</v>
      </c>
      <c r="S8" s="5">
        <v>13163000.34346154</v>
      </c>
      <c r="T8" s="5">
        <v>24494819.706086956</v>
      </c>
      <c r="U8" s="5">
        <v>31710957.880666662</v>
      </c>
      <c r="V8" s="5">
        <v>54309414.394666664</v>
      </c>
      <c r="W8" s="5">
        <v>112566731.94749999</v>
      </c>
      <c r="X8" s="3">
        <v>4427180.0464756703</v>
      </c>
      <c r="Y8" s="3" t="s">
        <v>1027</v>
      </c>
      <c r="Z8" s="3">
        <v>78106.285000000003</v>
      </c>
      <c r="AA8" s="3">
        <v>378252.3275555555</v>
      </c>
      <c r="AB8" s="3">
        <v>409338.84268421051</v>
      </c>
      <c r="AC8" s="3">
        <v>439928.66083333333</v>
      </c>
      <c r="AD8" s="3">
        <v>700370.02399999998</v>
      </c>
      <c r="AE8" s="3">
        <v>1180319.4323966943</v>
      </c>
      <c r="AF8" s="3">
        <v>1239925.7769230767</v>
      </c>
      <c r="AG8" s="3">
        <v>1983619.9173333338</v>
      </c>
      <c r="AH8" s="3">
        <v>2309878.7849206342</v>
      </c>
      <c r="AI8" s="3">
        <v>2728128.873448276</v>
      </c>
      <c r="AJ8" s="3">
        <v>4138805.066003636</v>
      </c>
      <c r="AK8" s="3">
        <v>4938272.4920000006</v>
      </c>
      <c r="AL8" s="3">
        <v>9189397.3061538469</v>
      </c>
      <c r="AM8" s="3">
        <v>13163000.34346154</v>
      </c>
      <c r="AN8" s="3">
        <v>24494819.706086956</v>
      </c>
      <c r="AO8" s="3">
        <v>31710957.880666662</v>
      </c>
      <c r="AP8" s="3">
        <v>54309414.394666664</v>
      </c>
      <c r="AQ8" s="3">
        <v>112566731.94749999</v>
      </c>
      <c r="AR8" s="3">
        <v>4427180.0464756703</v>
      </c>
    </row>
    <row r="9" spans="1:44" x14ac:dyDescent="0.4">
      <c r="C9" s="3">
        <v>6</v>
      </c>
      <c r="D9" s="3" t="s">
        <v>979</v>
      </c>
      <c r="E9" s="5" t="s">
        <v>980</v>
      </c>
      <c r="F9" s="5">
        <v>474442.20499999996</v>
      </c>
      <c r="G9" s="5">
        <v>2455879.4073333335</v>
      </c>
      <c r="H9" s="5">
        <v>2241124.2521052631</v>
      </c>
      <c r="I9" s="5">
        <v>2651388.1700000004</v>
      </c>
      <c r="J9" s="5">
        <v>4632266.981276595</v>
      </c>
      <c r="K9" s="5">
        <v>7678781.0759917405</v>
      </c>
      <c r="L9" s="5">
        <v>9073664.5584615394</v>
      </c>
      <c r="M9" s="5">
        <v>13010803.629999999</v>
      </c>
      <c r="N9" s="5">
        <v>14733446.848571427</v>
      </c>
      <c r="O9" s="5">
        <v>16897558.420689654</v>
      </c>
      <c r="P9" s="5">
        <v>26702992.879454549</v>
      </c>
      <c r="Q9" s="5">
        <v>36020727.788000003</v>
      </c>
      <c r="R9" s="5">
        <v>59268782.070384622</v>
      </c>
      <c r="S9" s="5">
        <v>98866850.482307687</v>
      </c>
      <c r="T9" s="5">
        <v>177791560.90782607</v>
      </c>
      <c r="U9" s="5">
        <v>255336755.43800002</v>
      </c>
      <c r="V9" s="5">
        <v>409318424.99333328</v>
      </c>
      <c r="W9" s="5">
        <v>731487755.25</v>
      </c>
      <c r="X9" s="3">
        <v>31411996.978124999</v>
      </c>
      <c r="Y9" s="3" t="s">
        <v>979</v>
      </c>
      <c r="Z9" s="3">
        <v>474442.20499999996</v>
      </c>
      <c r="AA9" s="3">
        <v>2455879.4073333335</v>
      </c>
      <c r="AB9" s="3">
        <v>2241124.2521052631</v>
      </c>
      <c r="AC9" s="3">
        <v>2651388.1700000004</v>
      </c>
      <c r="AD9" s="3">
        <v>4632266.981276595</v>
      </c>
      <c r="AE9" s="3">
        <v>7678781.0759917405</v>
      </c>
      <c r="AF9" s="3">
        <v>9073664.5584615394</v>
      </c>
      <c r="AG9" s="3">
        <v>13010803.629999999</v>
      </c>
      <c r="AH9" s="3">
        <v>14733446.848571427</v>
      </c>
      <c r="AI9" s="3">
        <v>16897558.420689654</v>
      </c>
      <c r="AJ9" s="3">
        <v>26702992.879454549</v>
      </c>
      <c r="AK9" s="3">
        <v>36020727.788000003</v>
      </c>
      <c r="AL9" s="3">
        <v>59268782.070384622</v>
      </c>
      <c r="AM9" s="3">
        <v>98866850.482307687</v>
      </c>
      <c r="AN9" s="3">
        <v>177791560.90782607</v>
      </c>
      <c r="AO9" s="3">
        <v>255336755.43800002</v>
      </c>
      <c r="AP9" s="3">
        <v>409318424.99333328</v>
      </c>
      <c r="AQ9" s="3">
        <v>731487755.25</v>
      </c>
      <c r="AR9" s="3">
        <v>31411996.978124999</v>
      </c>
    </row>
    <row r="10" spans="1:44" x14ac:dyDescent="0.4">
      <c r="C10" s="3">
        <v>7</v>
      </c>
      <c r="D10" s="3" t="s">
        <v>981</v>
      </c>
      <c r="E10" s="5" t="s">
        <v>982</v>
      </c>
      <c r="F10" s="5">
        <v>201154</v>
      </c>
      <c r="G10" s="5">
        <v>811996.39155555563</v>
      </c>
      <c r="H10" s="5">
        <v>741603.6521052632</v>
      </c>
      <c r="I10" s="5">
        <v>1520389.2549999999</v>
      </c>
      <c r="J10" s="5">
        <v>1577017.219787234</v>
      </c>
      <c r="K10" s="5">
        <v>2465514.4777272716</v>
      </c>
      <c r="L10" s="5">
        <v>2590974.9342307695</v>
      </c>
      <c r="M10" s="5">
        <v>3587250.7936666678</v>
      </c>
      <c r="N10" s="5">
        <v>5015460.0944444463</v>
      </c>
      <c r="O10" s="5">
        <v>5915405.1882758625</v>
      </c>
      <c r="P10" s="5">
        <v>10403708.318</v>
      </c>
      <c r="Q10" s="5">
        <v>29992864.259000003</v>
      </c>
      <c r="R10" s="5">
        <v>38016399.473076925</v>
      </c>
      <c r="S10" s="5">
        <v>51725986.488846138</v>
      </c>
      <c r="T10" s="5">
        <v>76463173.343478262</v>
      </c>
      <c r="U10" s="5">
        <v>181137207.63933334</v>
      </c>
      <c r="V10" s="5">
        <v>208902034.40266666</v>
      </c>
      <c r="W10" s="5">
        <v>240305740.20499998</v>
      </c>
      <c r="X10" s="3">
        <v>15054714.428203121</v>
      </c>
      <c r="Y10" s="3" t="s">
        <v>981</v>
      </c>
      <c r="Z10" s="3">
        <v>201154</v>
      </c>
      <c r="AA10" s="3">
        <v>811996.39155555563</v>
      </c>
      <c r="AB10" s="3">
        <v>741603.6521052632</v>
      </c>
      <c r="AC10" s="3">
        <v>1520389.2549999999</v>
      </c>
      <c r="AD10" s="3">
        <v>1577017.219787234</v>
      </c>
      <c r="AE10" s="3">
        <v>2465514.4777272716</v>
      </c>
      <c r="AF10" s="3">
        <v>2590974.9342307695</v>
      </c>
      <c r="AG10" s="3">
        <v>3587250.7936666678</v>
      </c>
      <c r="AH10" s="3">
        <v>5015460.0944444463</v>
      </c>
      <c r="AI10" s="3">
        <v>5915405.1882758625</v>
      </c>
      <c r="AJ10" s="3">
        <v>10403708.318</v>
      </c>
      <c r="AK10" s="3">
        <v>29992864.259000003</v>
      </c>
      <c r="AL10" s="3">
        <v>38016399.473076925</v>
      </c>
      <c r="AM10" s="3">
        <v>51725986.488846138</v>
      </c>
      <c r="AN10" s="3">
        <v>76463173.343478262</v>
      </c>
      <c r="AO10" s="3">
        <v>181137207.63933334</v>
      </c>
      <c r="AP10" s="3">
        <v>208902034.40266666</v>
      </c>
      <c r="AQ10" s="3">
        <v>240305740.20499998</v>
      </c>
      <c r="AR10" s="3">
        <v>15054714.428203121</v>
      </c>
    </row>
    <row r="11" spans="1:44" x14ac:dyDescent="0.4">
      <c r="C11" s="3">
        <v>8</v>
      </c>
      <c r="D11" s="3" t="s">
        <v>983</v>
      </c>
      <c r="E11" s="5" t="s">
        <v>984</v>
      </c>
      <c r="F11" s="5">
        <v>185.5</v>
      </c>
      <c r="G11" s="5">
        <v>525696.83777777757</v>
      </c>
      <c r="H11" s="5">
        <v>365905.37236842117</v>
      </c>
      <c r="I11" s="5">
        <v>261956.285</v>
      </c>
      <c r="J11" s="5">
        <v>608954.31527659576</v>
      </c>
      <c r="K11" s="5">
        <v>863095.16338842991</v>
      </c>
      <c r="L11" s="5">
        <v>1530693.3176923075</v>
      </c>
      <c r="M11" s="5">
        <v>2153855.5376666663</v>
      </c>
      <c r="N11" s="5">
        <v>1142284.2641269844</v>
      </c>
      <c r="O11" s="5">
        <v>3516728.2003448275</v>
      </c>
      <c r="P11" s="5">
        <v>2012765.0283636362</v>
      </c>
      <c r="Q11" s="5">
        <v>3407660.2019999996</v>
      </c>
      <c r="R11" s="5">
        <v>5652815.3703846149</v>
      </c>
      <c r="S11" s="5">
        <v>8113411.6338461572</v>
      </c>
      <c r="T11" s="5">
        <v>3428677.8378260876</v>
      </c>
      <c r="U11" s="5">
        <v>24201921.023333333</v>
      </c>
      <c r="V11" s="5">
        <v>11884344.048</v>
      </c>
      <c r="W11" s="5">
        <v>2865813.0024999999</v>
      </c>
      <c r="X11" s="3">
        <v>2014908.5042187499</v>
      </c>
      <c r="Y11" s="3" t="s">
        <v>983</v>
      </c>
      <c r="Z11" s="3">
        <v>185.5</v>
      </c>
      <c r="AA11" s="3">
        <v>525696.83777777757</v>
      </c>
      <c r="AB11" s="3">
        <v>365905.37236842117</v>
      </c>
      <c r="AC11" s="3">
        <v>261956.285</v>
      </c>
      <c r="AD11" s="3">
        <v>608954.31527659576</v>
      </c>
      <c r="AE11" s="3">
        <v>863095.16338842991</v>
      </c>
      <c r="AF11" s="3">
        <v>1530693.3176923075</v>
      </c>
      <c r="AG11" s="3">
        <v>2153855.5376666663</v>
      </c>
      <c r="AH11" s="3">
        <v>1142284.2641269844</v>
      </c>
      <c r="AI11" s="3">
        <v>3516728.2003448275</v>
      </c>
      <c r="AJ11" s="3">
        <v>2012765.0283636362</v>
      </c>
      <c r="AK11" s="3">
        <v>3407660.2019999996</v>
      </c>
      <c r="AL11" s="3">
        <v>5652815.3703846149</v>
      </c>
      <c r="AM11" s="3">
        <v>8113411.6338461572</v>
      </c>
      <c r="AN11" s="3">
        <v>3428677.8378260876</v>
      </c>
      <c r="AO11" s="3">
        <v>24201921.023333333</v>
      </c>
      <c r="AP11" s="3">
        <v>11884344.048</v>
      </c>
      <c r="AQ11" s="3">
        <v>2865813.0024999999</v>
      </c>
      <c r="AR11" s="3">
        <v>2014908.5042187499</v>
      </c>
    </row>
    <row r="12" spans="1:44" x14ac:dyDescent="0.4">
      <c r="C12" s="3">
        <v>9</v>
      </c>
      <c r="D12" s="3" t="s">
        <v>985</v>
      </c>
      <c r="E12" s="5" t="s">
        <v>986</v>
      </c>
      <c r="F12" s="5">
        <v>567673.48</v>
      </c>
      <c r="G12" s="5">
        <v>1947130.696888889</v>
      </c>
      <c r="H12" s="5">
        <v>2043402.9881578952</v>
      </c>
      <c r="I12" s="5">
        <v>3024029.8966666665</v>
      </c>
      <c r="J12" s="5">
        <v>4113052.2728085113</v>
      </c>
      <c r="K12" s="5">
        <v>6805269.7761157053</v>
      </c>
      <c r="L12" s="5">
        <v>8371592.6057692328</v>
      </c>
      <c r="M12" s="5">
        <v>12822296.002333336</v>
      </c>
      <c r="N12" s="5">
        <v>12077052.684603173</v>
      </c>
      <c r="O12" s="5">
        <v>24206747.116206896</v>
      </c>
      <c r="P12" s="5">
        <v>29158125.261090912</v>
      </c>
      <c r="Q12" s="5">
        <v>38768322.166999996</v>
      </c>
      <c r="R12" s="5">
        <v>58853372.657307699</v>
      </c>
      <c r="S12" s="5">
        <v>86532814.078461513</v>
      </c>
      <c r="T12" s="5">
        <v>106410750.55391303</v>
      </c>
      <c r="U12" s="5">
        <v>190121638.84000003</v>
      </c>
      <c r="V12" s="5">
        <v>269426695.90399992</v>
      </c>
      <c r="W12" s="5">
        <v>401577072.04750001</v>
      </c>
      <c r="X12" s="3">
        <v>24106828.439877219</v>
      </c>
      <c r="Y12" s="3" t="s">
        <v>985</v>
      </c>
      <c r="Z12" s="3">
        <v>567673.48</v>
      </c>
      <c r="AA12" s="3">
        <v>1947130.696888889</v>
      </c>
      <c r="AB12" s="3">
        <v>2043402.9881578952</v>
      </c>
      <c r="AC12" s="3">
        <v>3024029.8966666665</v>
      </c>
      <c r="AD12" s="3">
        <v>4113052.2728085113</v>
      </c>
      <c r="AE12" s="3">
        <v>6805269.7761157053</v>
      </c>
      <c r="AF12" s="3">
        <v>8371592.6057692328</v>
      </c>
      <c r="AG12" s="3">
        <v>12822296.002333336</v>
      </c>
      <c r="AH12" s="3">
        <v>12077052.684603173</v>
      </c>
      <c r="AI12" s="3">
        <v>24206747.116206896</v>
      </c>
      <c r="AJ12" s="3">
        <v>29158125.261090912</v>
      </c>
      <c r="AK12" s="3">
        <v>38768322.166999996</v>
      </c>
      <c r="AL12" s="3">
        <v>58853372.657307699</v>
      </c>
      <c r="AM12" s="3">
        <v>86532814.078461513</v>
      </c>
      <c r="AN12" s="3">
        <v>106410750.55391303</v>
      </c>
      <c r="AO12" s="3">
        <v>190121638.84000003</v>
      </c>
      <c r="AP12" s="3">
        <v>269426695.90399992</v>
      </c>
      <c r="AQ12" s="3">
        <v>401577072.04750001</v>
      </c>
      <c r="AR12" s="3">
        <v>24106828.439877219</v>
      </c>
    </row>
    <row r="13" spans="1:44" x14ac:dyDescent="0.4">
      <c r="C13" s="3">
        <v>10</v>
      </c>
      <c r="D13" s="3" t="s">
        <v>987</v>
      </c>
      <c r="E13" s="5" t="s">
        <v>988</v>
      </c>
      <c r="F13" s="5">
        <v>8269891.3900000006</v>
      </c>
      <c r="G13" s="5">
        <v>15448358.768666673</v>
      </c>
      <c r="H13" s="5">
        <v>12518648.925263159</v>
      </c>
      <c r="I13" s="5">
        <v>13387369.306666667</v>
      </c>
      <c r="J13" s="5">
        <v>30597797.661021288</v>
      </c>
      <c r="K13" s="5">
        <v>41566469.104628108</v>
      </c>
      <c r="L13" s="5">
        <v>59077924.348076925</v>
      </c>
      <c r="M13" s="5">
        <v>51818367.751333334</v>
      </c>
      <c r="N13" s="5">
        <v>63905038.631587282</v>
      </c>
      <c r="O13" s="5">
        <v>64304855.525172412</v>
      </c>
      <c r="P13" s="5">
        <v>82192063.552727282</v>
      </c>
      <c r="Q13" s="5">
        <v>109549700.66199999</v>
      </c>
      <c r="R13" s="5">
        <v>151383331.70192307</v>
      </c>
      <c r="S13" s="5">
        <v>220508294.28576925</v>
      </c>
      <c r="T13" s="5">
        <v>319967350.23043483</v>
      </c>
      <c r="U13" s="5">
        <v>446235034.43466663</v>
      </c>
      <c r="V13" s="5">
        <v>568599182.57200003</v>
      </c>
      <c r="W13" s="5">
        <v>826772264.7075001</v>
      </c>
      <c r="X13" s="3">
        <v>76733449.161171883</v>
      </c>
      <c r="Y13" s="3" t="s">
        <v>987</v>
      </c>
      <c r="Z13" s="3">
        <v>8269891.3900000006</v>
      </c>
      <c r="AA13" s="3">
        <v>15448358.768666673</v>
      </c>
      <c r="AB13" s="3">
        <v>12518648.925263159</v>
      </c>
      <c r="AC13" s="3">
        <v>13387369.306666667</v>
      </c>
      <c r="AD13" s="3">
        <v>30597797.661021288</v>
      </c>
      <c r="AE13" s="3">
        <v>41566469.104628108</v>
      </c>
      <c r="AF13" s="3">
        <v>59077924.348076925</v>
      </c>
      <c r="AG13" s="3">
        <v>51818367.751333334</v>
      </c>
      <c r="AH13" s="3">
        <v>63905038.631587282</v>
      </c>
      <c r="AI13" s="3">
        <v>64304855.525172412</v>
      </c>
      <c r="AJ13" s="3">
        <v>82192063.552727282</v>
      </c>
      <c r="AK13" s="3">
        <v>109549700.66199999</v>
      </c>
      <c r="AL13" s="3">
        <v>151383331.70192307</v>
      </c>
      <c r="AM13" s="3">
        <v>220508294.28576925</v>
      </c>
      <c r="AN13" s="3">
        <v>319967350.23043483</v>
      </c>
      <c r="AO13" s="3">
        <v>446235034.43466663</v>
      </c>
      <c r="AP13" s="3">
        <v>568599182.57200003</v>
      </c>
      <c r="AQ13" s="3">
        <v>826772264.7075001</v>
      </c>
      <c r="AR13" s="3">
        <v>76733449.161171883</v>
      </c>
    </row>
    <row r="14" spans="1:44" x14ac:dyDescent="0.4">
      <c r="C14" s="3">
        <v>11</v>
      </c>
      <c r="D14" s="3" t="s">
        <v>989</v>
      </c>
      <c r="E14" s="5" t="s">
        <v>990</v>
      </c>
      <c r="F14" s="5">
        <v>11419962.08</v>
      </c>
      <c r="G14" s="5">
        <v>4816185.8137777774</v>
      </c>
      <c r="H14" s="5">
        <v>5653461.9873684216</v>
      </c>
      <c r="I14" s="5">
        <v>9975805.5202500001</v>
      </c>
      <c r="J14" s="5">
        <v>7705971.6272765985</v>
      </c>
      <c r="K14" s="5">
        <v>10805235.990950409</v>
      </c>
      <c r="L14" s="5">
        <v>17061101.756923083</v>
      </c>
      <c r="M14" s="5">
        <v>14498563.852000002</v>
      </c>
      <c r="N14" s="5">
        <v>18670260.916825403</v>
      </c>
      <c r="O14" s="5">
        <v>23534269.327931039</v>
      </c>
      <c r="P14" s="5">
        <v>33648413.44036001</v>
      </c>
      <c r="Q14" s="5">
        <v>31673865.693</v>
      </c>
      <c r="R14" s="5">
        <v>45762341.526153848</v>
      </c>
      <c r="S14" s="5">
        <v>63584140.095384613</v>
      </c>
      <c r="T14" s="5">
        <v>87861293.34652172</v>
      </c>
      <c r="U14" s="5">
        <v>190752928.96199998</v>
      </c>
      <c r="V14" s="5">
        <v>224712160.63199997</v>
      </c>
      <c r="W14" s="5">
        <v>264640437.54000002</v>
      </c>
      <c r="X14" s="3">
        <v>24619311.962748665</v>
      </c>
      <c r="Y14" s="3" t="s">
        <v>989</v>
      </c>
      <c r="Z14" s="3">
        <v>11419962.08</v>
      </c>
      <c r="AA14" s="3">
        <v>4816185.8137777774</v>
      </c>
      <c r="AB14" s="3">
        <v>5653461.9873684216</v>
      </c>
      <c r="AC14" s="3">
        <v>9975805.5202500001</v>
      </c>
      <c r="AD14" s="3">
        <v>7705971.6272765985</v>
      </c>
      <c r="AE14" s="3">
        <v>10805235.990950409</v>
      </c>
      <c r="AF14" s="3">
        <v>17061101.756923083</v>
      </c>
      <c r="AG14" s="3">
        <v>14498563.852000002</v>
      </c>
      <c r="AH14" s="3">
        <v>18670260.916825403</v>
      </c>
      <c r="AI14" s="3">
        <v>23534269.327931039</v>
      </c>
      <c r="AJ14" s="3">
        <v>33648413.44036001</v>
      </c>
      <c r="AK14" s="3">
        <v>31673865.693</v>
      </c>
      <c r="AL14" s="3">
        <v>45762341.526153848</v>
      </c>
      <c r="AM14" s="3">
        <v>63584140.095384613</v>
      </c>
      <c r="AN14" s="3">
        <v>87861293.34652172</v>
      </c>
      <c r="AO14" s="3">
        <v>190752928.96199998</v>
      </c>
      <c r="AP14" s="3">
        <v>224712160.63199997</v>
      </c>
      <c r="AQ14" s="3">
        <v>264640437.54000002</v>
      </c>
      <c r="AR14" s="3">
        <v>24619311.962748665</v>
      </c>
    </row>
    <row r="15" spans="1:44" x14ac:dyDescent="0.4">
      <c r="D15" s="3" t="s">
        <v>1028</v>
      </c>
      <c r="E15" s="5" t="s">
        <v>1029</v>
      </c>
      <c r="F15" s="5">
        <v>0</v>
      </c>
      <c r="G15" s="5">
        <v>3461.7053333333333</v>
      </c>
      <c r="H15" s="5">
        <v>0</v>
      </c>
      <c r="I15" s="5">
        <v>0</v>
      </c>
      <c r="J15" s="5">
        <v>915.57446808510633</v>
      </c>
      <c r="K15" s="5">
        <v>28922.097685950412</v>
      </c>
      <c r="L15" s="5">
        <v>13648.653846153846</v>
      </c>
      <c r="M15" s="5">
        <v>0</v>
      </c>
      <c r="N15" s="5">
        <v>1111.1111111111111</v>
      </c>
      <c r="O15" s="5">
        <v>0</v>
      </c>
      <c r="P15" s="5">
        <v>49.090909090909093</v>
      </c>
      <c r="Q15" s="5">
        <v>99595.5</v>
      </c>
      <c r="R15" s="5">
        <v>31019178.690769237</v>
      </c>
      <c r="S15" s="5">
        <v>52825373.100769237</v>
      </c>
      <c r="T15" s="5">
        <v>66127087.385217384</v>
      </c>
      <c r="U15" s="5">
        <v>223513923.87600002</v>
      </c>
      <c r="V15" s="5">
        <v>386372814.27266669</v>
      </c>
      <c r="W15" s="5">
        <v>126361767.74250001</v>
      </c>
      <c r="X15" s="3">
        <v>14914534.714308036</v>
      </c>
      <c r="Y15" s="3" t="s">
        <v>1028</v>
      </c>
      <c r="Z15" s="3">
        <v>0</v>
      </c>
      <c r="AA15" s="3">
        <v>3461.7053333333333</v>
      </c>
      <c r="AB15" s="3">
        <v>0</v>
      </c>
      <c r="AC15" s="3">
        <v>0</v>
      </c>
      <c r="AD15" s="3">
        <v>915.57446808510633</v>
      </c>
      <c r="AE15" s="3">
        <v>28922.097685950412</v>
      </c>
      <c r="AF15" s="3">
        <v>13648.653846153846</v>
      </c>
      <c r="AG15" s="3">
        <v>0</v>
      </c>
      <c r="AH15" s="3">
        <v>1111.1111111111111</v>
      </c>
      <c r="AI15" s="3">
        <v>0</v>
      </c>
      <c r="AJ15" s="3">
        <v>49.090909090909093</v>
      </c>
      <c r="AK15" s="3">
        <v>99595.5</v>
      </c>
      <c r="AL15" s="3">
        <v>31019178.690769237</v>
      </c>
      <c r="AM15" s="3">
        <v>52825373.100769237</v>
      </c>
      <c r="AN15" s="3">
        <v>66127087.385217384</v>
      </c>
      <c r="AO15" s="3">
        <v>223513923.87600002</v>
      </c>
      <c r="AP15" s="3">
        <v>386372814.27266669</v>
      </c>
      <c r="AQ15" s="3">
        <v>126361767.74250001</v>
      </c>
      <c r="AR15" s="3">
        <v>14914534.714308036</v>
      </c>
    </row>
    <row r="16" spans="1:44" x14ac:dyDescent="0.4">
      <c r="C16" s="3">
        <v>12</v>
      </c>
      <c r="D16" s="3" t="s">
        <v>991</v>
      </c>
      <c r="E16" s="5" t="s">
        <v>992</v>
      </c>
      <c r="F16" s="5">
        <v>1930250</v>
      </c>
      <c r="G16" s="5">
        <v>2528407.8326666662</v>
      </c>
      <c r="H16" s="5">
        <v>2958440.4768421054</v>
      </c>
      <c r="I16" s="5">
        <v>3765302.0249999999</v>
      </c>
      <c r="J16" s="5">
        <v>3145035.0904255328</v>
      </c>
      <c r="K16" s="5">
        <v>4307666.1990495874</v>
      </c>
      <c r="L16" s="5">
        <v>5394878.7561538462</v>
      </c>
      <c r="M16" s="5">
        <v>6568221.6383333346</v>
      </c>
      <c r="N16" s="5">
        <v>11189999.080476193</v>
      </c>
      <c r="O16" s="5">
        <v>10479135.793448275</v>
      </c>
      <c r="P16" s="5">
        <v>16254789.988363635</v>
      </c>
      <c r="Q16" s="5">
        <v>25214433.152999997</v>
      </c>
      <c r="R16" s="5">
        <v>28952613.210769221</v>
      </c>
      <c r="S16" s="5">
        <v>51065781.765769243</v>
      </c>
      <c r="T16" s="5">
        <v>73555635.53347826</v>
      </c>
      <c r="U16" s="5">
        <v>86777191.176000014</v>
      </c>
      <c r="V16" s="5">
        <v>146601392.7446667</v>
      </c>
      <c r="W16" s="5">
        <v>208261315.3175</v>
      </c>
      <c r="X16" s="3">
        <v>14123995.252042411</v>
      </c>
      <c r="Y16" s="3" t="s">
        <v>991</v>
      </c>
      <c r="Z16" s="3">
        <v>1930250</v>
      </c>
      <c r="AA16" s="3">
        <v>2528407.8326666662</v>
      </c>
      <c r="AB16" s="3">
        <v>2958440.4768421054</v>
      </c>
      <c r="AC16" s="3">
        <v>3765302.0249999999</v>
      </c>
      <c r="AD16" s="3">
        <v>3145035.0904255328</v>
      </c>
      <c r="AE16" s="3">
        <v>4307666.1990495874</v>
      </c>
      <c r="AF16" s="3">
        <v>5394878.7561538462</v>
      </c>
      <c r="AG16" s="3">
        <v>6568221.6383333346</v>
      </c>
      <c r="AH16" s="3">
        <v>11189999.080476193</v>
      </c>
      <c r="AI16" s="3">
        <v>10479135.793448275</v>
      </c>
      <c r="AJ16" s="3">
        <v>16254789.988363635</v>
      </c>
      <c r="AK16" s="3">
        <v>25214433.152999997</v>
      </c>
      <c r="AL16" s="3">
        <v>28952613.210769221</v>
      </c>
      <c r="AM16" s="3">
        <v>51065781.765769243</v>
      </c>
      <c r="AN16" s="3">
        <v>73555635.53347826</v>
      </c>
      <c r="AO16" s="3">
        <v>86777191.176000014</v>
      </c>
      <c r="AP16" s="3">
        <v>146601392.7446667</v>
      </c>
      <c r="AQ16" s="3">
        <v>208261315.3175</v>
      </c>
      <c r="AR16" s="3">
        <v>14123995.252042411</v>
      </c>
    </row>
    <row r="17" spans="1:44" x14ac:dyDescent="0.4">
      <c r="B17" s="3" t="s">
        <v>4625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44" x14ac:dyDescent="0.4">
      <c r="A18" s="3" t="s">
        <v>1065</v>
      </c>
      <c r="B18" s="3" t="s">
        <v>1066</v>
      </c>
      <c r="C18" s="3">
        <v>13</v>
      </c>
      <c r="D18" s="3" t="s">
        <v>993</v>
      </c>
      <c r="E18" s="5" t="s">
        <v>994</v>
      </c>
      <c r="F18" s="5">
        <v>732591.875</v>
      </c>
      <c r="G18" s="5">
        <v>3385066.0024444442</v>
      </c>
      <c r="H18" s="5">
        <v>4597427.0884210542</v>
      </c>
      <c r="I18" s="5">
        <v>5969288.7916666679</v>
      </c>
      <c r="J18" s="5">
        <v>6544865.154780847</v>
      </c>
      <c r="K18" s="5">
        <v>11893712.785785124</v>
      </c>
      <c r="L18" s="5">
        <v>19251360.120769236</v>
      </c>
      <c r="M18" s="5">
        <v>15633391.966000004</v>
      </c>
      <c r="N18" s="5">
        <v>22205634.141428567</v>
      </c>
      <c r="O18" s="5">
        <v>25045452.274137937</v>
      </c>
      <c r="P18" s="5">
        <v>37355826.280909084</v>
      </c>
      <c r="Q18" s="5">
        <v>43446181.213</v>
      </c>
      <c r="R18" s="5">
        <v>71626873.171923086</v>
      </c>
      <c r="S18" s="5">
        <v>111853788.58076921</v>
      </c>
      <c r="T18" s="5">
        <v>185858271.21043473</v>
      </c>
      <c r="U18" s="5">
        <v>348473221.95600003</v>
      </c>
      <c r="V18" s="5">
        <v>517342689.02800006</v>
      </c>
      <c r="W18" s="5">
        <v>874411619.5625</v>
      </c>
      <c r="X18" s="3">
        <v>40100908.133073106</v>
      </c>
      <c r="Y18" s="3" t="s">
        <v>993</v>
      </c>
      <c r="Z18" s="3">
        <v>732591.875</v>
      </c>
      <c r="AA18" s="3">
        <v>3385066.0024444442</v>
      </c>
      <c r="AB18" s="3">
        <v>4597427.0884210542</v>
      </c>
      <c r="AC18" s="3">
        <v>5969288.7916666679</v>
      </c>
      <c r="AD18" s="3">
        <v>6544865.154780847</v>
      </c>
      <c r="AE18" s="3">
        <v>11893712.785785124</v>
      </c>
      <c r="AF18" s="3">
        <v>19251360.120769236</v>
      </c>
      <c r="AG18" s="3">
        <v>15633391.966000004</v>
      </c>
      <c r="AH18" s="3">
        <v>22205634.141428567</v>
      </c>
      <c r="AI18" s="3">
        <v>25045452.274137937</v>
      </c>
      <c r="AJ18" s="3">
        <v>37355826.280909084</v>
      </c>
      <c r="AK18" s="3">
        <v>43446181.213</v>
      </c>
      <c r="AL18" s="3">
        <v>71626873.171923086</v>
      </c>
      <c r="AM18" s="3">
        <v>111853788.58076921</v>
      </c>
      <c r="AN18" s="3">
        <v>185858271.21043473</v>
      </c>
      <c r="AO18" s="3">
        <v>348473221.95600003</v>
      </c>
      <c r="AP18" s="3">
        <v>517342689.02800006</v>
      </c>
      <c r="AQ18" s="3">
        <v>874411619.5625</v>
      </c>
      <c r="AR18" s="3">
        <v>40100908.133073106</v>
      </c>
    </row>
    <row r="19" spans="1:44" x14ac:dyDescent="0.4">
      <c r="C19" s="3">
        <v>14</v>
      </c>
      <c r="D19" s="3" t="s">
        <v>995</v>
      </c>
      <c r="E19" s="5" t="s">
        <v>996</v>
      </c>
      <c r="F19" s="5">
        <v>191450.19500000001</v>
      </c>
      <c r="G19" s="5">
        <v>1045868.254666667</v>
      </c>
      <c r="H19" s="5">
        <v>1502271.9760526316</v>
      </c>
      <c r="I19" s="5">
        <v>2032540.3208333335</v>
      </c>
      <c r="J19" s="5">
        <v>1942117.9883659559</v>
      </c>
      <c r="K19" s="5">
        <v>3200455.7089256183</v>
      </c>
      <c r="L19" s="5">
        <v>5346012.6253846148</v>
      </c>
      <c r="M19" s="5">
        <v>4054720.2170000002</v>
      </c>
      <c r="N19" s="5">
        <v>6731741.9555555545</v>
      </c>
      <c r="O19" s="5">
        <v>8393619.676551722</v>
      </c>
      <c r="P19" s="5">
        <v>16205640.567630909</v>
      </c>
      <c r="Q19" s="5">
        <v>25413509.600000001</v>
      </c>
      <c r="R19" s="5">
        <v>37156491.059615389</v>
      </c>
      <c r="S19" s="5">
        <v>55876940.281923056</v>
      </c>
      <c r="T19" s="5">
        <v>89815691.238260865</v>
      </c>
      <c r="U19" s="5">
        <v>169023514.06933329</v>
      </c>
      <c r="V19" s="5">
        <v>255124995.528</v>
      </c>
      <c r="W19" s="5">
        <v>517296754.83999991</v>
      </c>
      <c r="X19" s="3">
        <v>18247181.419760827</v>
      </c>
      <c r="Y19" s="3" t="s">
        <v>995</v>
      </c>
      <c r="Z19" s="3">
        <v>191450.19500000001</v>
      </c>
      <c r="AA19" s="3">
        <v>1045868.254666667</v>
      </c>
      <c r="AB19" s="3">
        <v>1502271.9760526316</v>
      </c>
      <c r="AC19" s="3">
        <v>2032540.3208333335</v>
      </c>
      <c r="AD19" s="3">
        <v>1942117.9883659559</v>
      </c>
      <c r="AE19" s="3">
        <v>3200455.7089256183</v>
      </c>
      <c r="AF19" s="3">
        <v>5346012.6253846148</v>
      </c>
      <c r="AG19" s="3">
        <v>4054720.2170000002</v>
      </c>
      <c r="AH19" s="3">
        <v>6731741.9555555545</v>
      </c>
      <c r="AI19" s="3">
        <v>8393619.676551722</v>
      </c>
      <c r="AJ19" s="3">
        <v>16205640.567630909</v>
      </c>
      <c r="AK19" s="3">
        <v>25413509.600000001</v>
      </c>
      <c r="AL19" s="3">
        <v>37156491.059615389</v>
      </c>
      <c r="AM19" s="3">
        <v>55876940.281923056</v>
      </c>
      <c r="AN19" s="3">
        <v>89815691.238260865</v>
      </c>
      <c r="AO19" s="3">
        <v>169023514.06933329</v>
      </c>
      <c r="AP19" s="3">
        <v>255124995.528</v>
      </c>
      <c r="AQ19" s="3">
        <v>517296754.83999991</v>
      </c>
      <c r="AR19" s="3">
        <v>18247181.419760827</v>
      </c>
    </row>
    <row r="20" spans="1:44" x14ac:dyDescent="0.4">
      <c r="C20" s="3">
        <v>15</v>
      </c>
      <c r="D20" s="3" t="s">
        <v>997</v>
      </c>
      <c r="E20" s="5" t="s">
        <v>998</v>
      </c>
      <c r="F20" s="5">
        <v>38453.574999999997</v>
      </c>
      <c r="G20" s="5">
        <v>229090.40511111112</v>
      </c>
      <c r="H20" s="5">
        <v>266001.73973684205</v>
      </c>
      <c r="I20" s="5">
        <v>375907.57166666671</v>
      </c>
      <c r="J20" s="5">
        <v>333419.08469787234</v>
      </c>
      <c r="K20" s="5">
        <v>499833.06272727245</v>
      </c>
      <c r="L20" s="5">
        <v>891597.35076923063</v>
      </c>
      <c r="M20" s="5">
        <v>612585.49899999995</v>
      </c>
      <c r="N20" s="5">
        <v>832540.2074603173</v>
      </c>
      <c r="O20" s="5">
        <v>944048.35827586218</v>
      </c>
      <c r="P20" s="5">
        <v>1136115.1799981818</v>
      </c>
      <c r="Q20" s="5">
        <v>1297057.0919999999</v>
      </c>
      <c r="R20" s="5">
        <v>1415488.3430769229</v>
      </c>
      <c r="S20" s="5">
        <v>1229476.5096153845</v>
      </c>
      <c r="T20" s="5">
        <v>2199149.9947826085</v>
      </c>
      <c r="U20" s="5">
        <v>2623426.6340000005</v>
      </c>
      <c r="V20" s="5">
        <v>3032093.2219999996</v>
      </c>
      <c r="W20" s="5">
        <v>6556181.727500001</v>
      </c>
      <c r="X20" s="3">
        <v>727197.00513828162</v>
      </c>
      <c r="Y20" s="3" t="s">
        <v>997</v>
      </c>
      <c r="Z20" s="3">
        <v>38453.574999999997</v>
      </c>
      <c r="AA20" s="3">
        <v>229090.40511111112</v>
      </c>
      <c r="AB20" s="3">
        <v>266001.73973684205</v>
      </c>
      <c r="AC20" s="3">
        <v>375907.57166666671</v>
      </c>
      <c r="AD20" s="3">
        <v>333419.08469787234</v>
      </c>
      <c r="AE20" s="3">
        <v>499833.06272727245</v>
      </c>
      <c r="AF20" s="3">
        <v>891597.35076923063</v>
      </c>
      <c r="AG20" s="3">
        <v>612585.49899999995</v>
      </c>
      <c r="AH20" s="3">
        <v>832540.2074603173</v>
      </c>
      <c r="AI20" s="3">
        <v>944048.35827586218</v>
      </c>
      <c r="AJ20" s="3">
        <v>1136115.1799981818</v>
      </c>
      <c r="AK20" s="3">
        <v>1297057.0919999999</v>
      </c>
      <c r="AL20" s="3">
        <v>1415488.3430769229</v>
      </c>
      <c r="AM20" s="3">
        <v>1229476.5096153845</v>
      </c>
      <c r="AN20" s="3">
        <v>2199149.9947826085</v>
      </c>
      <c r="AO20" s="3">
        <v>2623426.6340000005</v>
      </c>
      <c r="AP20" s="3">
        <v>3032093.2219999996</v>
      </c>
      <c r="AQ20" s="3">
        <v>6556181.727500001</v>
      </c>
      <c r="AR20" s="3">
        <v>727197.00513828162</v>
      </c>
    </row>
    <row r="21" spans="1:44" x14ac:dyDescent="0.4">
      <c r="C21" s="3">
        <v>16</v>
      </c>
      <c r="D21" s="3" t="s">
        <v>999</v>
      </c>
      <c r="E21" s="5" t="s">
        <v>1000</v>
      </c>
      <c r="F21" s="5">
        <v>5039.62</v>
      </c>
      <c r="G21" s="5">
        <v>1537270.3966666665</v>
      </c>
      <c r="H21" s="5">
        <v>1836124.4071052636</v>
      </c>
      <c r="I21" s="5">
        <v>2445941.5941666672</v>
      </c>
      <c r="J21" s="5">
        <v>2415668.0242978726</v>
      </c>
      <c r="K21" s="5">
        <v>3991905.9047933891</v>
      </c>
      <c r="L21" s="5">
        <v>7063661.3649999993</v>
      </c>
      <c r="M21" s="5">
        <v>4435149.495000001</v>
      </c>
      <c r="N21" s="5">
        <v>7438794.6500000004</v>
      </c>
      <c r="O21" s="5">
        <v>8254862.6989655178</v>
      </c>
      <c r="P21" s="5">
        <v>11792158.141818181</v>
      </c>
      <c r="Q21" s="5">
        <v>13067327.166000001</v>
      </c>
      <c r="R21" s="5">
        <v>16242242.225384619</v>
      </c>
      <c r="S21" s="5">
        <v>20053067.198846154</v>
      </c>
      <c r="T21" s="5">
        <v>38979524.199999996</v>
      </c>
      <c r="U21" s="5">
        <v>67999154.057333335</v>
      </c>
      <c r="V21" s="5">
        <v>80541021.670666665</v>
      </c>
      <c r="W21" s="5">
        <v>140469823.42250001</v>
      </c>
      <c r="X21" s="3">
        <v>9080591.7975669671</v>
      </c>
      <c r="Y21" s="3" t="s">
        <v>999</v>
      </c>
      <c r="Z21" s="3">
        <v>5039.62</v>
      </c>
      <c r="AA21" s="3">
        <v>1537270.3966666665</v>
      </c>
      <c r="AB21" s="3">
        <v>1836124.4071052636</v>
      </c>
      <c r="AC21" s="3">
        <v>2445941.5941666672</v>
      </c>
      <c r="AD21" s="3">
        <v>2415668.0242978726</v>
      </c>
      <c r="AE21" s="3">
        <v>3991905.9047933891</v>
      </c>
      <c r="AF21" s="3">
        <v>7063661.3649999993</v>
      </c>
      <c r="AG21" s="3">
        <v>4435149.495000001</v>
      </c>
      <c r="AH21" s="3">
        <v>7438794.6500000004</v>
      </c>
      <c r="AI21" s="3">
        <v>8254862.6989655178</v>
      </c>
      <c r="AJ21" s="3">
        <v>11792158.141818181</v>
      </c>
      <c r="AK21" s="3">
        <v>13067327.166000001</v>
      </c>
      <c r="AL21" s="3">
        <v>16242242.225384619</v>
      </c>
      <c r="AM21" s="3">
        <v>20053067.198846154</v>
      </c>
      <c r="AN21" s="3">
        <v>38979524.199999996</v>
      </c>
      <c r="AO21" s="3">
        <v>67999154.057333335</v>
      </c>
      <c r="AP21" s="3">
        <v>80541021.670666665</v>
      </c>
      <c r="AQ21" s="3">
        <v>140469823.42250001</v>
      </c>
      <c r="AR21" s="3">
        <v>9080591.7975669671</v>
      </c>
    </row>
    <row r="22" spans="1:44" x14ac:dyDescent="0.4">
      <c r="C22" s="3">
        <v>17</v>
      </c>
      <c r="D22" s="3" t="s">
        <v>1001</v>
      </c>
      <c r="E22" s="5" t="s">
        <v>1002</v>
      </c>
      <c r="F22" s="5">
        <v>8269891.3900000006</v>
      </c>
      <c r="G22" s="5">
        <v>15424905.832000004</v>
      </c>
      <c r="H22" s="5">
        <v>12628649.105789473</v>
      </c>
      <c r="I22" s="5">
        <v>13462368.977500001</v>
      </c>
      <c r="J22" s="5">
        <v>30509671.685148954</v>
      </c>
      <c r="K22" s="5">
        <v>41368319.97528927</v>
      </c>
      <c r="L22" s="5">
        <v>57684973.121538453</v>
      </c>
      <c r="M22" s="5">
        <v>51802800.429666668</v>
      </c>
      <c r="N22" s="5">
        <v>63439403.210952364</v>
      </c>
      <c r="O22" s="5">
        <v>64103793.914482757</v>
      </c>
      <c r="P22" s="5">
        <v>81998928.151998192</v>
      </c>
      <c r="Q22" s="5">
        <v>107473139.33199999</v>
      </c>
      <c r="R22" s="5">
        <v>150660400.69538456</v>
      </c>
      <c r="S22" s="5">
        <v>220615755.52807686</v>
      </c>
      <c r="T22" s="5">
        <v>317723809.48217392</v>
      </c>
      <c r="U22" s="5">
        <v>446792906.53866667</v>
      </c>
      <c r="V22" s="5">
        <v>569544480.75266671</v>
      </c>
      <c r="W22" s="5">
        <v>827154727.30499995</v>
      </c>
      <c r="X22" s="3">
        <v>76497510.601595849</v>
      </c>
      <c r="Y22" s="3" t="s">
        <v>1001</v>
      </c>
      <c r="Z22" s="3">
        <v>8269891.3900000006</v>
      </c>
      <c r="AA22" s="3">
        <v>15424905.832000004</v>
      </c>
      <c r="AB22" s="3">
        <v>12628649.105789473</v>
      </c>
      <c r="AC22" s="3">
        <v>13462368.977500001</v>
      </c>
      <c r="AD22" s="3">
        <v>30509671.685148954</v>
      </c>
      <c r="AE22" s="3">
        <v>41368319.97528927</v>
      </c>
      <c r="AF22" s="3">
        <v>57684973.121538453</v>
      </c>
      <c r="AG22" s="3">
        <v>51802800.429666668</v>
      </c>
      <c r="AH22" s="3">
        <v>63439403.210952364</v>
      </c>
      <c r="AI22" s="3">
        <v>64103793.914482757</v>
      </c>
      <c r="AJ22" s="3">
        <v>81998928.151998192</v>
      </c>
      <c r="AK22" s="3">
        <v>107473139.33199999</v>
      </c>
      <c r="AL22" s="3">
        <v>150660400.69538456</v>
      </c>
      <c r="AM22" s="3">
        <v>220615755.52807686</v>
      </c>
      <c r="AN22" s="3">
        <v>317723809.48217392</v>
      </c>
      <c r="AO22" s="3">
        <v>446792906.53866667</v>
      </c>
      <c r="AP22" s="3">
        <v>569544480.75266671</v>
      </c>
      <c r="AQ22" s="3">
        <v>827154727.30499995</v>
      </c>
      <c r="AR22" s="3">
        <v>76497510.601595849</v>
      </c>
    </row>
    <row r="23" spans="1:44" x14ac:dyDescent="0.4">
      <c r="C23" s="3">
        <v>18</v>
      </c>
      <c r="D23" s="3" t="s">
        <v>1003</v>
      </c>
      <c r="E23" s="5" t="s">
        <v>1004</v>
      </c>
      <c r="F23" s="5">
        <v>764325.25</v>
      </c>
      <c r="G23" s="5">
        <v>5422120.7615555562</v>
      </c>
      <c r="H23" s="5">
        <v>6193146.0186842112</v>
      </c>
      <c r="I23" s="5">
        <v>8296109.8324999996</v>
      </c>
      <c r="J23" s="5">
        <v>8095020.3589787213</v>
      </c>
      <c r="K23" s="5">
        <v>11706351.478223147</v>
      </c>
      <c r="L23" s="5">
        <v>15667111.930769231</v>
      </c>
      <c r="M23" s="5">
        <v>15381046.959999997</v>
      </c>
      <c r="N23" s="5">
        <v>19113150.777936507</v>
      </c>
      <c r="O23" s="5">
        <v>19713504.311724138</v>
      </c>
      <c r="P23" s="5">
        <v>30178714.437267274</v>
      </c>
      <c r="Q23" s="5">
        <v>33226468.791999996</v>
      </c>
      <c r="R23" s="5">
        <v>43942319.772692308</v>
      </c>
      <c r="S23" s="5">
        <v>51675248.328846149</v>
      </c>
      <c r="T23" s="5">
        <v>77186384.285652176</v>
      </c>
      <c r="U23" s="5">
        <v>113121548.25466666</v>
      </c>
      <c r="V23" s="5">
        <v>160267603.6673333</v>
      </c>
      <c r="W23" s="5">
        <v>220321046.59999999</v>
      </c>
      <c r="X23" s="3">
        <v>21423927.782388069</v>
      </c>
      <c r="Y23" s="3" t="s">
        <v>1003</v>
      </c>
      <c r="Z23" s="3">
        <v>764325.25</v>
      </c>
      <c r="AA23" s="3">
        <v>5422120.7615555562</v>
      </c>
      <c r="AB23" s="3">
        <v>6193146.0186842112</v>
      </c>
      <c r="AC23" s="3">
        <v>8296109.8324999996</v>
      </c>
      <c r="AD23" s="3">
        <v>8095020.3589787213</v>
      </c>
      <c r="AE23" s="3">
        <v>11706351.478223147</v>
      </c>
      <c r="AF23" s="3">
        <v>15667111.930769231</v>
      </c>
      <c r="AG23" s="3">
        <v>15381046.959999997</v>
      </c>
      <c r="AH23" s="3">
        <v>19113150.777936507</v>
      </c>
      <c r="AI23" s="3">
        <v>19713504.311724138</v>
      </c>
      <c r="AJ23" s="3">
        <v>30178714.437267274</v>
      </c>
      <c r="AK23" s="3">
        <v>33226468.791999996</v>
      </c>
      <c r="AL23" s="3">
        <v>43942319.772692308</v>
      </c>
      <c r="AM23" s="3">
        <v>51675248.328846149</v>
      </c>
      <c r="AN23" s="3">
        <v>77186384.285652176</v>
      </c>
      <c r="AO23" s="3">
        <v>113121548.25466666</v>
      </c>
      <c r="AP23" s="3">
        <v>160267603.6673333</v>
      </c>
      <c r="AQ23" s="3">
        <v>220321046.59999999</v>
      </c>
      <c r="AR23" s="3">
        <v>21423927.782388069</v>
      </c>
    </row>
    <row r="24" spans="1:44" x14ac:dyDescent="0.4">
      <c r="C24" s="3">
        <v>19</v>
      </c>
      <c r="D24" s="3" t="s">
        <v>1005</v>
      </c>
      <c r="E24" s="5" t="s">
        <v>1006</v>
      </c>
      <c r="F24" s="5">
        <v>1616230.5</v>
      </c>
      <c r="G24" s="5">
        <v>9351447.4882222228</v>
      </c>
      <c r="H24" s="5">
        <v>10616646.364473686</v>
      </c>
      <c r="I24" s="5">
        <v>13170483.064999999</v>
      </c>
      <c r="J24" s="5">
        <v>14309917.368000003</v>
      </c>
      <c r="K24" s="5">
        <v>20069587.275000006</v>
      </c>
      <c r="L24" s="5">
        <v>32715721.401538458</v>
      </c>
      <c r="M24" s="5">
        <v>24800937.485333338</v>
      </c>
      <c r="N24" s="5">
        <v>34144766.408253968</v>
      </c>
      <c r="O24" s="5">
        <v>37784899.11758621</v>
      </c>
      <c r="P24" s="5">
        <v>53315436.991090924</v>
      </c>
      <c r="Q24" s="5">
        <v>67746187.224999994</v>
      </c>
      <c r="R24" s="5">
        <v>85903606.716153845</v>
      </c>
      <c r="S24" s="5">
        <v>102658791.8876923</v>
      </c>
      <c r="T24" s="5">
        <v>167887010.71565214</v>
      </c>
      <c r="U24" s="5">
        <v>247214046.00866663</v>
      </c>
      <c r="V24" s="5">
        <v>353497452.81200004</v>
      </c>
      <c r="W24" s="5">
        <v>531087292.79999995</v>
      </c>
      <c r="X24" s="3">
        <v>41914700.968962073</v>
      </c>
      <c r="Y24" s="3" t="s">
        <v>1005</v>
      </c>
      <c r="Z24" s="3">
        <v>1616230.5</v>
      </c>
      <c r="AA24" s="3">
        <v>9351447.4882222228</v>
      </c>
      <c r="AB24" s="3">
        <v>10616646.364473686</v>
      </c>
      <c r="AC24" s="3">
        <v>13170483.064999999</v>
      </c>
      <c r="AD24" s="3">
        <v>14309917.368000003</v>
      </c>
      <c r="AE24" s="3">
        <v>20069587.275000006</v>
      </c>
      <c r="AF24" s="3">
        <v>32715721.401538458</v>
      </c>
      <c r="AG24" s="3">
        <v>24800937.485333338</v>
      </c>
      <c r="AH24" s="3">
        <v>34144766.408253968</v>
      </c>
      <c r="AI24" s="3">
        <v>37784899.11758621</v>
      </c>
      <c r="AJ24" s="3">
        <v>53315436.991090924</v>
      </c>
      <c r="AK24" s="3">
        <v>67746187.224999994</v>
      </c>
      <c r="AL24" s="3">
        <v>85903606.716153845</v>
      </c>
      <c r="AM24" s="3">
        <v>102658791.8876923</v>
      </c>
      <c r="AN24" s="3">
        <v>167887010.71565214</v>
      </c>
      <c r="AO24" s="3">
        <v>247214046.00866663</v>
      </c>
      <c r="AP24" s="3">
        <v>353497452.81200004</v>
      </c>
      <c r="AQ24" s="3">
        <v>531087292.79999995</v>
      </c>
      <c r="AR24" s="3">
        <v>41914700.968962073</v>
      </c>
    </row>
    <row r="25" spans="1:44" x14ac:dyDescent="0.4">
      <c r="C25" s="3">
        <v>20</v>
      </c>
      <c r="D25" s="3" t="s">
        <v>1007</v>
      </c>
      <c r="E25" s="5" t="s">
        <v>1008</v>
      </c>
      <c r="F25" s="5">
        <v>442653.83999999997</v>
      </c>
      <c r="G25" s="5">
        <v>1039112.6953333331</v>
      </c>
      <c r="H25" s="5">
        <v>1054719.7457894736</v>
      </c>
      <c r="I25" s="5">
        <v>1191509.3758333332</v>
      </c>
      <c r="J25" s="5">
        <v>1919267.1648936188</v>
      </c>
      <c r="K25" s="5">
        <v>2650872.3738429751</v>
      </c>
      <c r="L25" s="5">
        <v>3887480.863846154</v>
      </c>
      <c r="M25" s="5">
        <v>3547788.6236666664</v>
      </c>
      <c r="N25" s="5">
        <v>4028867.2415873017</v>
      </c>
      <c r="O25" s="5">
        <v>4483709.9655172406</v>
      </c>
      <c r="P25" s="5">
        <v>5755289.2165454552</v>
      </c>
      <c r="Q25" s="5">
        <v>8197676.0629999992</v>
      </c>
      <c r="R25" s="5">
        <v>10315387.886923077</v>
      </c>
      <c r="S25" s="5">
        <v>14912779.612692308</v>
      </c>
      <c r="T25" s="5">
        <v>23445937.179565214</v>
      </c>
      <c r="U25" s="5">
        <v>34989939.049333334</v>
      </c>
      <c r="V25" s="5">
        <v>44835429.032666668</v>
      </c>
      <c r="W25" s="5">
        <v>61080488.587500006</v>
      </c>
      <c r="X25" s="3">
        <v>5380943.2808816964</v>
      </c>
      <c r="Y25" s="3" t="s">
        <v>1007</v>
      </c>
      <c r="Z25" s="3">
        <v>442653.83999999997</v>
      </c>
      <c r="AA25" s="3">
        <v>1039112.6953333331</v>
      </c>
      <c r="AB25" s="3">
        <v>1054719.7457894736</v>
      </c>
      <c r="AC25" s="3">
        <v>1191509.3758333332</v>
      </c>
      <c r="AD25" s="3">
        <v>1919267.1648936188</v>
      </c>
      <c r="AE25" s="3">
        <v>2650872.3738429751</v>
      </c>
      <c r="AF25" s="3">
        <v>3887480.863846154</v>
      </c>
      <c r="AG25" s="3">
        <v>3547788.6236666664</v>
      </c>
      <c r="AH25" s="3">
        <v>4028867.2415873017</v>
      </c>
      <c r="AI25" s="3">
        <v>4483709.9655172406</v>
      </c>
      <c r="AJ25" s="3">
        <v>5755289.2165454552</v>
      </c>
      <c r="AK25" s="3">
        <v>8197676.0629999992</v>
      </c>
      <c r="AL25" s="3">
        <v>10315387.886923077</v>
      </c>
      <c r="AM25" s="3">
        <v>14912779.612692308</v>
      </c>
      <c r="AN25" s="3">
        <v>23445937.179565214</v>
      </c>
      <c r="AO25" s="3">
        <v>34989939.049333334</v>
      </c>
      <c r="AP25" s="3">
        <v>44835429.032666668</v>
      </c>
      <c r="AQ25" s="3">
        <v>61080488.587500006</v>
      </c>
      <c r="AR25" s="3">
        <v>5380943.2808816964</v>
      </c>
    </row>
    <row r="26" spans="1:44" x14ac:dyDescent="0.4">
      <c r="C26" s="3">
        <v>21</v>
      </c>
      <c r="D26" s="3" t="s">
        <v>1009</v>
      </c>
      <c r="E26" s="5" t="s">
        <v>1010</v>
      </c>
      <c r="F26" s="5">
        <v>652759.02</v>
      </c>
      <c r="G26" s="5">
        <v>2654609.7502222215</v>
      </c>
      <c r="H26" s="5">
        <v>3344792.8318421058</v>
      </c>
      <c r="I26" s="5">
        <v>4675983.4247499993</v>
      </c>
      <c r="J26" s="5">
        <v>4176743.9902553209</v>
      </c>
      <c r="K26" s="5">
        <v>6560063.4053264465</v>
      </c>
      <c r="L26" s="5">
        <v>10098676.256153844</v>
      </c>
      <c r="M26" s="5">
        <v>9355119.7983333338</v>
      </c>
      <c r="N26" s="5">
        <v>13151861.627936509</v>
      </c>
      <c r="O26" s="5">
        <v>15136512.402413793</v>
      </c>
      <c r="P26" s="5">
        <v>22526585.39327091</v>
      </c>
      <c r="Q26" s="5">
        <v>34319845.468999997</v>
      </c>
      <c r="R26" s="5">
        <v>47757660.770384617</v>
      </c>
      <c r="S26" s="5">
        <v>49132061.433846161</v>
      </c>
      <c r="T26" s="5">
        <v>74544061.825652167</v>
      </c>
      <c r="U26" s="5">
        <v>140408793.57666665</v>
      </c>
      <c r="V26" s="5">
        <v>159770335.47666666</v>
      </c>
      <c r="W26" s="5">
        <v>242396771.06000003</v>
      </c>
      <c r="X26" s="3">
        <v>17825751.402685154</v>
      </c>
      <c r="Y26" s="3" t="s">
        <v>1009</v>
      </c>
      <c r="Z26" s="3">
        <v>652759.02</v>
      </c>
      <c r="AA26" s="3">
        <v>2654609.7502222215</v>
      </c>
      <c r="AB26" s="3">
        <v>3344792.8318421058</v>
      </c>
      <c r="AC26" s="3">
        <v>4675983.4247499993</v>
      </c>
      <c r="AD26" s="3">
        <v>4176743.9902553209</v>
      </c>
      <c r="AE26" s="3">
        <v>6560063.4053264465</v>
      </c>
      <c r="AF26" s="3">
        <v>10098676.256153844</v>
      </c>
      <c r="AG26" s="3">
        <v>9355119.7983333338</v>
      </c>
      <c r="AH26" s="3">
        <v>13151861.627936509</v>
      </c>
      <c r="AI26" s="3">
        <v>15136512.402413793</v>
      </c>
      <c r="AJ26" s="3">
        <v>22526585.39327091</v>
      </c>
      <c r="AK26" s="3">
        <v>34319845.468999997</v>
      </c>
      <c r="AL26" s="3">
        <v>47757660.770384617</v>
      </c>
      <c r="AM26" s="3">
        <v>49132061.433846161</v>
      </c>
      <c r="AN26" s="3">
        <v>74544061.825652167</v>
      </c>
      <c r="AO26" s="3">
        <v>140408793.57666665</v>
      </c>
      <c r="AP26" s="3">
        <v>159770335.47666666</v>
      </c>
      <c r="AQ26" s="3">
        <v>242396771.06000003</v>
      </c>
      <c r="AR26" s="3">
        <v>17825751.402685154</v>
      </c>
    </row>
    <row r="27" spans="1:44" x14ac:dyDescent="0.4">
      <c r="C27" s="3">
        <v>22</v>
      </c>
      <c r="D27" s="3" t="s">
        <v>1011</v>
      </c>
      <c r="E27" s="5" t="s">
        <v>1012</v>
      </c>
      <c r="F27" s="5">
        <v>258845.95500000002</v>
      </c>
      <c r="G27" s="5">
        <v>1171865.1148888886</v>
      </c>
      <c r="H27" s="5">
        <v>1268565.3557894733</v>
      </c>
      <c r="I27" s="5">
        <v>1537609.7708333333</v>
      </c>
      <c r="J27" s="5">
        <v>1871243.4935744694</v>
      </c>
      <c r="K27" s="5">
        <v>2766013.8214462814</v>
      </c>
      <c r="L27" s="5">
        <v>3895660.0719230766</v>
      </c>
      <c r="M27" s="5">
        <v>3861906.8646666673</v>
      </c>
      <c r="N27" s="5">
        <v>4755442.774761905</v>
      </c>
      <c r="O27" s="5">
        <v>4992884.4427586198</v>
      </c>
      <c r="P27" s="5">
        <v>7803992.451267275</v>
      </c>
      <c r="Q27" s="5">
        <v>10199818.498</v>
      </c>
      <c r="R27" s="5">
        <v>14594851.833461536</v>
      </c>
      <c r="S27" s="5">
        <v>19101840.96884615</v>
      </c>
      <c r="T27" s="5">
        <v>27855272.891304348</v>
      </c>
      <c r="U27" s="5">
        <v>38283436.688000001</v>
      </c>
      <c r="V27" s="5">
        <v>51142705.296666652</v>
      </c>
      <c r="W27" s="5">
        <v>75835075.382500008</v>
      </c>
      <c r="X27" s="3">
        <v>6231353.1144527923</v>
      </c>
      <c r="Y27" s="3" t="s">
        <v>1011</v>
      </c>
      <c r="Z27" s="3">
        <v>258845.95500000002</v>
      </c>
      <c r="AA27" s="3">
        <v>1171865.1148888886</v>
      </c>
      <c r="AB27" s="3">
        <v>1268565.3557894733</v>
      </c>
      <c r="AC27" s="3">
        <v>1537609.7708333333</v>
      </c>
      <c r="AD27" s="3">
        <v>1871243.4935744694</v>
      </c>
      <c r="AE27" s="3">
        <v>2766013.8214462814</v>
      </c>
      <c r="AF27" s="3">
        <v>3895660.0719230766</v>
      </c>
      <c r="AG27" s="3">
        <v>3861906.8646666673</v>
      </c>
      <c r="AH27" s="3">
        <v>4755442.774761905</v>
      </c>
      <c r="AI27" s="3">
        <v>4992884.4427586198</v>
      </c>
      <c r="AJ27" s="3">
        <v>7803992.451267275</v>
      </c>
      <c r="AK27" s="3">
        <v>10199818.498</v>
      </c>
      <c r="AL27" s="3">
        <v>14594851.833461536</v>
      </c>
      <c r="AM27" s="3">
        <v>19101840.96884615</v>
      </c>
      <c r="AN27" s="3">
        <v>27855272.891304348</v>
      </c>
      <c r="AO27" s="3">
        <v>38283436.688000001</v>
      </c>
      <c r="AP27" s="3">
        <v>51142705.296666652</v>
      </c>
      <c r="AQ27" s="3">
        <v>75835075.382500008</v>
      </c>
      <c r="AR27" s="3">
        <v>6231353.1144527923</v>
      </c>
    </row>
    <row r="28" spans="1:44" x14ac:dyDescent="0.4">
      <c r="C28" s="3">
        <v>23</v>
      </c>
      <c r="D28" s="3" t="s">
        <v>1013</v>
      </c>
      <c r="E28" s="5" t="s">
        <v>1014</v>
      </c>
      <c r="F28" s="5">
        <v>387109.09</v>
      </c>
      <c r="G28" s="5">
        <v>1413580.2308888889</v>
      </c>
      <c r="H28" s="5">
        <v>2086304.9702631573</v>
      </c>
      <c r="I28" s="5">
        <v>2532484.3333333335</v>
      </c>
      <c r="J28" s="5">
        <v>2596155.211795744</v>
      </c>
      <c r="K28" s="5">
        <v>4137409.2798347101</v>
      </c>
      <c r="L28" s="5">
        <v>6063082.4819230782</v>
      </c>
      <c r="M28" s="5">
        <v>5355615.543333333</v>
      </c>
      <c r="N28" s="5">
        <v>6921286.2531746011</v>
      </c>
      <c r="O28" s="5">
        <v>7117281.5093103442</v>
      </c>
      <c r="P28" s="5">
        <v>10639197.392536366</v>
      </c>
      <c r="Q28" s="5">
        <v>14286105.302999998</v>
      </c>
      <c r="R28" s="5">
        <v>15716253.135769229</v>
      </c>
      <c r="S28" s="5">
        <v>21411332.12846154</v>
      </c>
      <c r="T28" s="5">
        <v>34722706.236521743</v>
      </c>
      <c r="U28" s="5">
        <v>49895650.098666675</v>
      </c>
      <c r="V28" s="5">
        <v>71463035.309333339</v>
      </c>
      <c r="W28" s="5">
        <v>94535377.792499989</v>
      </c>
      <c r="X28" s="3">
        <v>8299813.8623900702</v>
      </c>
      <c r="Y28" s="3" t="s">
        <v>1013</v>
      </c>
      <c r="Z28" s="3">
        <v>387109.09</v>
      </c>
      <c r="AA28" s="3">
        <v>1413580.2308888889</v>
      </c>
      <c r="AB28" s="3">
        <v>2086304.9702631573</v>
      </c>
      <c r="AC28" s="3">
        <v>2532484.3333333335</v>
      </c>
      <c r="AD28" s="3">
        <v>2596155.211795744</v>
      </c>
      <c r="AE28" s="3">
        <v>4137409.2798347101</v>
      </c>
      <c r="AF28" s="3">
        <v>6063082.4819230782</v>
      </c>
      <c r="AG28" s="3">
        <v>5355615.543333333</v>
      </c>
      <c r="AH28" s="3">
        <v>6921286.2531746011</v>
      </c>
      <c r="AI28" s="3">
        <v>7117281.5093103442</v>
      </c>
      <c r="AJ28" s="3">
        <v>10639197.392536366</v>
      </c>
      <c r="AK28" s="3">
        <v>14286105.302999998</v>
      </c>
      <c r="AL28" s="3">
        <v>15716253.135769229</v>
      </c>
      <c r="AM28" s="3">
        <v>21411332.12846154</v>
      </c>
      <c r="AN28" s="3">
        <v>34722706.236521743</v>
      </c>
      <c r="AO28" s="3">
        <v>49895650.098666675</v>
      </c>
      <c r="AP28" s="3">
        <v>71463035.309333339</v>
      </c>
      <c r="AQ28" s="3">
        <v>94535377.792499989</v>
      </c>
      <c r="AR28" s="3">
        <v>8299813.8623900702</v>
      </c>
    </row>
    <row r="29" spans="1:44" x14ac:dyDescent="0.4">
      <c r="C29" s="3">
        <v>24</v>
      </c>
      <c r="D29" s="3" t="s">
        <v>1015</v>
      </c>
      <c r="E29" s="5" t="s">
        <v>1016</v>
      </c>
      <c r="F29" s="5">
        <v>2752817.57</v>
      </c>
      <c r="G29" s="5">
        <v>4422070.9720000019</v>
      </c>
      <c r="H29" s="5">
        <v>5339118.5918421028</v>
      </c>
      <c r="I29" s="5">
        <v>6589129.6533333324</v>
      </c>
      <c r="J29" s="5">
        <v>5118649.4468510626</v>
      </c>
      <c r="K29" s="5">
        <v>7528575.6254545478</v>
      </c>
      <c r="L29" s="5">
        <v>10940944.127307693</v>
      </c>
      <c r="M29" s="5">
        <v>11713127.523000004</v>
      </c>
      <c r="N29" s="5">
        <v>13370071.822685715</v>
      </c>
      <c r="O29" s="5">
        <v>18192325.32310345</v>
      </c>
      <c r="P29" s="5">
        <v>25380369.004374553</v>
      </c>
      <c r="Q29" s="5">
        <v>35266714.459999993</v>
      </c>
      <c r="R29" s="5">
        <v>45529498.700000003</v>
      </c>
      <c r="S29" s="5">
        <v>61070254.085384607</v>
      </c>
      <c r="T29" s="5">
        <v>83319408.920869574</v>
      </c>
      <c r="U29" s="5">
        <v>137410413.06066665</v>
      </c>
      <c r="V29" s="5">
        <v>210147171.11600003</v>
      </c>
      <c r="W29" s="5">
        <v>269818285.21999997</v>
      </c>
      <c r="X29" s="3">
        <v>20364026.189452909</v>
      </c>
      <c r="Y29" s="3" t="s">
        <v>1015</v>
      </c>
      <c r="Z29" s="3">
        <v>2752817.57</v>
      </c>
      <c r="AA29" s="3">
        <v>4422070.9720000019</v>
      </c>
      <c r="AB29" s="3">
        <v>5339118.5918421028</v>
      </c>
      <c r="AC29" s="3">
        <v>6589129.6533333324</v>
      </c>
      <c r="AD29" s="3">
        <v>5118649.4468510626</v>
      </c>
      <c r="AE29" s="3">
        <v>7528575.6254545478</v>
      </c>
      <c r="AF29" s="3">
        <v>10940944.127307693</v>
      </c>
      <c r="AG29" s="3">
        <v>11713127.523000004</v>
      </c>
      <c r="AH29" s="3">
        <v>13370071.822685715</v>
      </c>
      <c r="AI29" s="3">
        <v>18192325.32310345</v>
      </c>
      <c r="AJ29" s="3">
        <v>25380369.004374553</v>
      </c>
      <c r="AK29" s="3">
        <v>35266714.459999993</v>
      </c>
      <c r="AL29" s="3">
        <v>45529498.700000003</v>
      </c>
      <c r="AM29" s="3">
        <v>61070254.085384607</v>
      </c>
      <c r="AN29" s="3">
        <v>83319408.920869574</v>
      </c>
      <c r="AO29" s="3">
        <v>137410413.06066665</v>
      </c>
      <c r="AP29" s="3">
        <v>210147171.11600003</v>
      </c>
      <c r="AQ29" s="3">
        <v>269818285.21999997</v>
      </c>
      <c r="AR29" s="3">
        <v>20364026.189452909</v>
      </c>
    </row>
    <row r="30" spans="1:44" x14ac:dyDescent="0.4">
      <c r="C30" s="3">
        <v>25</v>
      </c>
      <c r="D30" s="3" t="s">
        <v>1017</v>
      </c>
      <c r="E30" s="5" t="s">
        <v>1018</v>
      </c>
      <c r="F30" s="5">
        <v>0</v>
      </c>
      <c r="G30" s="5">
        <v>88682.293999999994</v>
      </c>
      <c r="H30" s="5">
        <v>145890.20026315789</v>
      </c>
      <c r="I30" s="5">
        <v>590663.62083333323</v>
      </c>
      <c r="J30" s="5">
        <v>217723.22258510644</v>
      </c>
      <c r="K30" s="5">
        <v>357087.83950413199</v>
      </c>
      <c r="L30" s="5">
        <v>459450.22230769234</v>
      </c>
      <c r="M30" s="5">
        <v>622009.21600000001</v>
      </c>
      <c r="N30" s="5">
        <v>782567.33634920628</v>
      </c>
      <c r="O30" s="5">
        <v>397992.88379310345</v>
      </c>
      <c r="P30" s="5">
        <v>1611556.7978181809</v>
      </c>
      <c r="Q30" s="5">
        <v>3013647.8169999998</v>
      </c>
      <c r="R30" s="5">
        <v>2290846.181153846</v>
      </c>
      <c r="S30" s="5">
        <v>4504512.5746153835</v>
      </c>
      <c r="T30" s="5">
        <v>9146539.4356521741</v>
      </c>
      <c r="U30" s="5">
        <v>10318092.577333333</v>
      </c>
      <c r="V30" s="5">
        <v>6317275.2926666671</v>
      </c>
      <c r="W30" s="5">
        <v>9408248.8725000005</v>
      </c>
      <c r="X30" s="3">
        <v>1159193.7244391742</v>
      </c>
      <c r="Y30" s="3" t="s">
        <v>1017</v>
      </c>
      <c r="Z30" s="3">
        <v>0</v>
      </c>
      <c r="AA30" s="3">
        <v>88682.293999999994</v>
      </c>
      <c r="AB30" s="3">
        <v>145890.20026315789</v>
      </c>
      <c r="AC30" s="3">
        <v>590663.62083333323</v>
      </c>
      <c r="AD30" s="3">
        <v>217723.22258510644</v>
      </c>
      <c r="AE30" s="3">
        <v>357087.83950413199</v>
      </c>
      <c r="AF30" s="3">
        <v>459450.22230769234</v>
      </c>
      <c r="AG30" s="3">
        <v>622009.21600000001</v>
      </c>
      <c r="AH30" s="3">
        <v>782567.33634920628</v>
      </c>
      <c r="AI30" s="3">
        <v>397992.88379310345</v>
      </c>
      <c r="AJ30" s="3">
        <v>1611556.7978181809</v>
      </c>
      <c r="AK30" s="3">
        <v>3013647.8169999998</v>
      </c>
      <c r="AL30" s="3">
        <v>2290846.181153846</v>
      </c>
      <c r="AM30" s="3">
        <v>4504512.5746153835</v>
      </c>
      <c r="AN30" s="3">
        <v>9146539.4356521741</v>
      </c>
      <c r="AO30" s="3">
        <v>10318092.577333333</v>
      </c>
      <c r="AP30" s="3">
        <v>6317275.2926666671</v>
      </c>
      <c r="AQ30" s="3">
        <v>9408248.8725000005</v>
      </c>
      <c r="AR30" s="3">
        <v>1159193.7244391742</v>
      </c>
    </row>
    <row r="31" spans="1:44" x14ac:dyDescent="0.4">
      <c r="C31" s="3">
        <v>26</v>
      </c>
      <c r="D31" s="3" t="s">
        <v>1019</v>
      </c>
      <c r="E31" s="5" t="s">
        <v>1020</v>
      </c>
      <c r="F31" s="5">
        <v>88455</v>
      </c>
      <c r="G31" s="5">
        <v>4976068.0862222221</v>
      </c>
      <c r="H31" s="5">
        <v>5335108.6881578946</v>
      </c>
      <c r="I31" s="5">
        <v>7610998.450000002</v>
      </c>
      <c r="J31" s="5">
        <v>7181106.321914901</v>
      </c>
      <c r="K31" s="5">
        <v>13525906.961256191</v>
      </c>
      <c r="L31" s="5">
        <v>23084442.069999997</v>
      </c>
      <c r="M31" s="5">
        <v>15996306.819</v>
      </c>
      <c r="N31" s="5">
        <v>15864873.459047614</v>
      </c>
      <c r="O31" s="5">
        <v>17099873.785862073</v>
      </c>
      <c r="P31" s="5">
        <v>21265954.230180003</v>
      </c>
      <c r="Q31" s="5">
        <v>12454837.869000001</v>
      </c>
      <c r="R31" s="5">
        <v>17307109.155769229</v>
      </c>
      <c r="S31" s="5">
        <v>20800103.008846156</v>
      </c>
      <c r="T31" s="5">
        <v>27960630.349565215</v>
      </c>
      <c r="U31" s="5">
        <v>47274904.204000004</v>
      </c>
      <c r="V31" s="5">
        <v>61621287.833999999</v>
      </c>
      <c r="W31" s="5">
        <v>70192332.899999991</v>
      </c>
      <c r="X31" s="3">
        <v>14393676.015227567</v>
      </c>
      <c r="Y31" s="3" t="s">
        <v>1019</v>
      </c>
      <c r="Z31" s="3">
        <v>88455</v>
      </c>
      <c r="AA31" s="3">
        <v>4976068.0862222221</v>
      </c>
      <c r="AB31" s="3">
        <v>5335108.6881578946</v>
      </c>
      <c r="AC31" s="3">
        <v>7610998.450000002</v>
      </c>
      <c r="AD31" s="3">
        <v>7181106.321914901</v>
      </c>
      <c r="AE31" s="3">
        <v>13525906.961256191</v>
      </c>
      <c r="AF31" s="3">
        <v>23084442.069999997</v>
      </c>
      <c r="AG31" s="3">
        <v>15996306.819</v>
      </c>
      <c r="AH31" s="3">
        <v>15864873.459047614</v>
      </c>
      <c r="AI31" s="3">
        <v>17099873.785862073</v>
      </c>
      <c r="AJ31" s="3">
        <v>21265954.230180003</v>
      </c>
      <c r="AK31" s="3">
        <v>12454837.869000001</v>
      </c>
      <c r="AL31" s="3">
        <v>17307109.155769229</v>
      </c>
      <c r="AM31" s="3">
        <v>20800103.008846156</v>
      </c>
      <c r="AN31" s="3">
        <v>27960630.349565215</v>
      </c>
      <c r="AO31" s="3">
        <v>47274904.204000004</v>
      </c>
      <c r="AP31" s="3">
        <v>61621287.833999999</v>
      </c>
      <c r="AQ31" s="3">
        <v>70192332.899999991</v>
      </c>
      <c r="AR31" s="3">
        <v>14393676.015227567</v>
      </c>
    </row>
    <row r="32" spans="1:44" x14ac:dyDescent="0.4">
      <c r="D32" s="3" t="s">
        <v>1031</v>
      </c>
      <c r="E32" s="5" t="s">
        <v>1032</v>
      </c>
      <c r="F32" s="5">
        <v>0</v>
      </c>
      <c r="G32" s="5">
        <v>0</v>
      </c>
      <c r="H32" s="5">
        <v>757.23526315789468</v>
      </c>
      <c r="I32" s="5">
        <v>0</v>
      </c>
      <c r="J32" s="5">
        <v>41.319744680851059</v>
      </c>
      <c r="K32" s="5">
        <v>43.801652892561982</v>
      </c>
      <c r="L32" s="5">
        <v>0</v>
      </c>
      <c r="M32" s="5">
        <v>0</v>
      </c>
      <c r="N32" s="5">
        <v>34.466825396825392</v>
      </c>
      <c r="O32" s="5">
        <v>0</v>
      </c>
      <c r="P32" s="5">
        <v>0</v>
      </c>
      <c r="Q32" s="5">
        <v>123010.44499999999</v>
      </c>
      <c r="R32" s="5">
        <v>32044519.581923075</v>
      </c>
      <c r="S32" s="5">
        <v>54514874.199230775</v>
      </c>
      <c r="T32" s="5">
        <v>65483564.920000002</v>
      </c>
      <c r="U32" s="5">
        <v>226330024.7006667</v>
      </c>
      <c r="V32" s="5">
        <v>405686000.53466678</v>
      </c>
      <c r="W32" s="5">
        <v>131115854.31999999</v>
      </c>
      <c r="X32" s="3">
        <v>15360101.995781252</v>
      </c>
      <c r="Y32" s="3" t="s">
        <v>1031</v>
      </c>
      <c r="Z32" s="3">
        <v>0</v>
      </c>
      <c r="AA32" s="3">
        <v>0</v>
      </c>
      <c r="AB32" s="3">
        <v>757.23526315789468</v>
      </c>
      <c r="AC32" s="3">
        <v>0</v>
      </c>
      <c r="AD32" s="3">
        <v>41.319744680851059</v>
      </c>
      <c r="AE32" s="3">
        <v>43.801652892561982</v>
      </c>
      <c r="AF32" s="3">
        <v>0</v>
      </c>
      <c r="AG32" s="3">
        <v>0</v>
      </c>
      <c r="AH32" s="3">
        <v>34.466825396825392</v>
      </c>
      <c r="AI32" s="3">
        <v>0</v>
      </c>
      <c r="AJ32" s="3">
        <v>0</v>
      </c>
      <c r="AK32" s="3">
        <v>123010.44499999999</v>
      </c>
      <c r="AL32" s="3">
        <v>32044519.581923075</v>
      </c>
      <c r="AM32" s="3">
        <v>54514874.199230775</v>
      </c>
      <c r="AN32" s="3">
        <v>65483564.920000002</v>
      </c>
      <c r="AO32" s="3">
        <v>226330024.7006667</v>
      </c>
      <c r="AP32" s="3">
        <v>405686000.53466678</v>
      </c>
      <c r="AQ32" s="3">
        <v>131115854.31999999</v>
      </c>
      <c r="AR32" s="3">
        <v>15360101.995781252</v>
      </c>
    </row>
    <row r="33" spans="1:44" x14ac:dyDescent="0.4">
      <c r="B33" s="3" t="s">
        <v>4626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44" x14ac:dyDescent="0.4">
      <c r="A34" s="3" t="s">
        <v>1068</v>
      </c>
      <c r="B34" s="3" t="s">
        <v>1069</v>
      </c>
      <c r="C34" s="3">
        <v>27</v>
      </c>
      <c r="D34" s="3" t="s">
        <v>1046</v>
      </c>
      <c r="E34" s="5" t="s">
        <v>1047</v>
      </c>
      <c r="F34" s="5">
        <v>437311.29999999981</v>
      </c>
      <c r="G34" s="5">
        <v>9844748.6097777784</v>
      </c>
      <c r="H34" s="5">
        <v>12786537.894249998</v>
      </c>
      <c r="I34" s="5">
        <v>26581904.652166661</v>
      </c>
      <c r="J34" s="5">
        <v>11376744.435789362</v>
      </c>
      <c r="K34" s="5">
        <v>18724415.450070668</v>
      </c>
      <c r="L34" s="5">
        <v>23597319.276923075</v>
      </c>
      <c r="M34" s="5">
        <v>20206157.239999995</v>
      </c>
      <c r="N34" s="5">
        <v>30172577.397936501</v>
      </c>
      <c r="O34" s="5">
        <v>26918679.010344833</v>
      </c>
      <c r="P34" s="5">
        <v>30186129.536572717</v>
      </c>
      <c r="Q34" s="5">
        <v>42941247.053999998</v>
      </c>
      <c r="R34" s="5">
        <v>83142344.944615394</v>
      </c>
      <c r="S34" s="5">
        <v>107231151.40500005</v>
      </c>
      <c r="T34" s="5">
        <v>180071143.59608701</v>
      </c>
      <c r="U34" s="5">
        <v>374244574.78433323</v>
      </c>
      <c r="V34" s="5">
        <v>643599715.2986666</v>
      </c>
      <c r="W34" s="5">
        <v>1345754069.9899998</v>
      </c>
      <c r="X34" s="3">
        <v>49315300.900671408</v>
      </c>
      <c r="Y34" s="3" t="s">
        <v>1046</v>
      </c>
      <c r="Z34" s="3">
        <v>437311.29999999981</v>
      </c>
      <c r="AA34" s="3">
        <v>9844748.6097777784</v>
      </c>
      <c r="AB34" s="3">
        <v>12786537.894249998</v>
      </c>
      <c r="AC34" s="3">
        <v>26581904.652166661</v>
      </c>
      <c r="AD34" s="3">
        <v>11376744.435789362</v>
      </c>
      <c r="AE34" s="3">
        <v>18724415.450070668</v>
      </c>
      <c r="AF34" s="3">
        <v>23597319.276923075</v>
      </c>
      <c r="AG34" s="3">
        <v>20206157.239999995</v>
      </c>
      <c r="AH34" s="3">
        <v>30172577.397936501</v>
      </c>
      <c r="AI34" s="3">
        <v>26918679.010344833</v>
      </c>
      <c r="AJ34" s="3">
        <v>30186129.536572717</v>
      </c>
      <c r="AK34" s="3">
        <v>42941247.053999998</v>
      </c>
      <c r="AL34" s="3">
        <v>83142344.944615394</v>
      </c>
      <c r="AM34" s="3">
        <v>107231151.40500005</v>
      </c>
      <c r="AN34" s="3">
        <v>180071143.59608701</v>
      </c>
      <c r="AO34" s="3">
        <v>374244574.78433323</v>
      </c>
      <c r="AP34" s="3">
        <v>643599715.2986666</v>
      </c>
      <c r="AQ34" s="3">
        <v>1345754069.9899998</v>
      </c>
      <c r="AR34" s="3">
        <v>49315300.900671408</v>
      </c>
    </row>
    <row r="35" spans="1:44" x14ac:dyDescent="0.4">
      <c r="B35" s="3" t="s">
        <v>4627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44" x14ac:dyDescent="0.4">
      <c r="A36" s="3" t="s">
        <v>1070</v>
      </c>
      <c r="B36" s="3" t="s">
        <v>1071</v>
      </c>
      <c r="C36" s="3">
        <v>29</v>
      </c>
      <c r="D36" s="3" t="s">
        <v>1048</v>
      </c>
      <c r="E36" s="5" t="s">
        <v>1049</v>
      </c>
      <c r="F36" s="5">
        <v>1211889.46</v>
      </c>
      <c r="G36" s="5">
        <v>14715682.767333331</v>
      </c>
      <c r="H36" s="5">
        <v>17133031.815263156</v>
      </c>
      <c r="I36" s="5">
        <v>36277562.20441667</v>
      </c>
      <c r="J36" s="5">
        <v>18082231.320510641</v>
      </c>
      <c r="K36" s="5">
        <v>27780397.332396682</v>
      </c>
      <c r="L36" s="5">
        <v>41587025.313457698</v>
      </c>
      <c r="M36" s="5">
        <v>33161694.666333329</v>
      </c>
      <c r="N36" s="5">
        <v>46129472.492698416</v>
      </c>
      <c r="O36" s="5">
        <v>50160153.269310348</v>
      </c>
      <c r="P36" s="5">
        <v>60457698.95435819</v>
      </c>
      <c r="Q36" s="5">
        <v>82091185.802000001</v>
      </c>
      <c r="R36" s="5">
        <v>139758311.12115383</v>
      </c>
      <c r="S36" s="5">
        <v>146757596.89834616</v>
      </c>
      <c r="T36" s="5">
        <v>230510376.91913041</v>
      </c>
      <c r="U36" s="5">
        <v>461965879.67400002</v>
      </c>
      <c r="V36" s="5">
        <v>659819315.08866668</v>
      </c>
      <c r="W36" s="5">
        <v>1387487387.6924999</v>
      </c>
      <c r="X36" s="3">
        <v>65216602.381695971</v>
      </c>
      <c r="Y36" s="3" t="s">
        <v>1048</v>
      </c>
      <c r="Z36" s="3">
        <v>1211889.46</v>
      </c>
      <c r="AA36" s="3">
        <v>14715682.767333331</v>
      </c>
      <c r="AB36" s="3">
        <v>17133031.815263156</v>
      </c>
      <c r="AC36" s="3">
        <v>36277562.20441667</v>
      </c>
      <c r="AD36" s="3">
        <v>18082231.320510641</v>
      </c>
      <c r="AE36" s="3">
        <v>27780397.332396682</v>
      </c>
      <c r="AF36" s="3">
        <v>41587025.313457698</v>
      </c>
      <c r="AG36" s="3">
        <v>33161694.666333329</v>
      </c>
      <c r="AH36" s="3">
        <v>46129472.492698416</v>
      </c>
      <c r="AI36" s="3">
        <v>50160153.269310348</v>
      </c>
      <c r="AJ36" s="3">
        <v>60457698.95435819</v>
      </c>
      <c r="AK36" s="3">
        <v>82091185.802000001</v>
      </c>
      <c r="AL36" s="3">
        <v>139758311.12115383</v>
      </c>
      <c r="AM36" s="3">
        <v>146757596.89834616</v>
      </c>
      <c r="AN36" s="3">
        <v>230510376.91913041</v>
      </c>
      <c r="AO36" s="3">
        <v>461965879.67400002</v>
      </c>
      <c r="AP36" s="3">
        <v>659819315.08866668</v>
      </c>
      <c r="AQ36" s="3">
        <v>1387487387.6924999</v>
      </c>
      <c r="AR36" s="3">
        <v>65216602.381695971</v>
      </c>
    </row>
    <row r="37" spans="1:44" x14ac:dyDescent="0.4">
      <c r="C37" s="3">
        <v>30</v>
      </c>
      <c r="D37" s="3" t="s">
        <v>1050</v>
      </c>
      <c r="E37" s="3" t="s">
        <v>1051</v>
      </c>
      <c r="F37" s="3">
        <v>-1034901.535</v>
      </c>
      <c r="G37" s="3">
        <v>-9239689.7662222236</v>
      </c>
      <c r="H37" s="3">
        <v>-10302239.081578949</v>
      </c>
      <c r="I37" s="3">
        <v>-16919982.14391667</v>
      </c>
      <c r="J37" s="3">
        <v>-13385875.168255322</v>
      </c>
      <c r="K37" s="3">
        <v>-20087721.212805364</v>
      </c>
      <c r="L37" s="3">
        <v>-30721497.5149923</v>
      </c>
      <c r="M37" s="3">
        <v>-27581331.413333334</v>
      </c>
      <c r="N37" s="3">
        <v>-35992294.362380952</v>
      </c>
      <c r="O37" s="3">
        <v>-45373263.565862067</v>
      </c>
      <c r="P37" s="3">
        <v>-68524271.912890926</v>
      </c>
      <c r="Q37" s="3">
        <v>-99877433.381000012</v>
      </c>
      <c r="R37" s="3">
        <v>-127772165.60884613</v>
      </c>
      <c r="S37" s="3">
        <v>-149889219.34142306</v>
      </c>
      <c r="T37" s="3">
        <v>-227835021.12130439</v>
      </c>
      <c r="U37" s="3">
        <v>-378165983.72399998</v>
      </c>
      <c r="V37" s="3">
        <v>-453980934.72799999</v>
      </c>
      <c r="W37" s="3">
        <v>-643236309.82249999</v>
      </c>
      <c r="X37" s="3">
        <v>-51909584.572580047</v>
      </c>
      <c r="Y37" s="3" t="s">
        <v>1050</v>
      </c>
      <c r="Z37" s="3">
        <v>-1034901.535</v>
      </c>
      <c r="AA37" s="3">
        <v>-9239689.7662222236</v>
      </c>
      <c r="AB37" s="3">
        <v>-10302239.081578949</v>
      </c>
      <c r="AC37" s="3">
        <v>-16919982.14391667</v>
      </c>
      <c r="AD37" s="3">
        <v>-13385875.168255322</v>
      </c>
      <c r="AE37" s="3">
        <v>-20087721.212805364</v>
      </c>
      <c r="AF37" s="3">
        <v>-30721497.5149923</v>
      </c>
      <c r="AG37" s="3">
        <v>-27581331.413333334</v>
      </c>
      <c r="AH37" s="3">
        <v>-35992294.362380952</v>
      </c>
      <c r="AI37" s="3">
        <v>-45373263.565862067</v>
      </c>
      <c r="AJ37" s="3">
        <v>-68524271.912890926</v>
      </c>
      <c r="AK37" s="3">
        <v>-99877433.381000012</v>
      </c>
      <c r="AL37" s="3">
        <v>-127772165.60884613</v>
      </c>
      <c r="AM37" s="3">
        <v>-149889219.34142306</v>
      </c>
      <c r="AN37" s="3">
        <v>-227835021.12130439</v>
      </c>
      <c r="AO37" s="3">
        <v>-378165983.72399998</v>
      </c>
      <c r="AP37" s="3">
        <v>-453980934.72799999</v>
      </c>
      <c r="AQ37" s="3">
        <v>-643236309.82249999</v>
      </c>
      <c r="AR37" s="3">
        <v>-51909584.572580047</v>
      </c>
    </row>
    <row r="38" spans="1:44" x14ac:dyDescent="0.4">
      <c r="B38" s="3" t="s">
        <v>4628</v>
      </c>
      <c r="F38" s="3">
        <v>1393137.7365000001</v>
      </c>
      <c r="G38" s="3">
        <v>4034051.7156888875</v>
      </c>
      <c r="H38" s="3">
        <v>4531465.0808890341</v>
      </c>
      <c r="I38" s="3">
        <v>6451820.679811107</v>
      </c>
      <c r="J38" s="3">
        <v>6443210.1654714243</v>
      </c>
      <c r="K38" s="3">
        <v>9690558.4671915919</v>
      </c>
      <c r="L38" s="3">
        <v>14313347.93333347</v>
      </c>
      <c r="M38" s="3">
        <v>12122020.565466676</v>
      </c>
      <c r="N38" s="3">
        <v>15794388.515528664</v>
      </c>
      <c r="O38" s="3">
        <v>16661366.689609189</v>
      </c>
      <c r="P38" s="3">
        <v>22924071.426212832</v>
      </c>
      <c r="Q38" s="3">
        <v>28995301.66736665</v>
      </c>
      <c r="R38" s="3">
        <v>43620294.858820498</v>
      </c>
      <c r="S38" s="3">
        <v>58316059.03291034</v>
      </c>
      <c r="T38" s="3">
        <v>89660122.230753571</v>
      </c>
      <c r="U38" s="3">
        <v>155676677.99175552</v>
      </c>
      <c r="V38" s="3">
        <v>228038645.96126682</v>
      </c>
      <c r="W38" s="3">
        <v>342275820.23475003</v>
      </c>
      <c r="X38" s="3">
        <v>22204662.425676726</v>
      </c>
      <c r="Z38" s="3">
        <v>1393137.7365000003</v>
      </c>
      <c r="AA38" s="3">
        <v>4034051.7156888875</v>
      </c>
      <c r="AB38" s="3">
        <v>4531465.0808890341</v>
      </c>
      <c r="AC38" s="3">
        <v>6451820.679811107</v>
      </c>
      <c r="AD38" s="3">
        <v>6443210.1654714243</v>
      </c>
      <c r="AE38" s="3">
        <v>9690558.4671915919</v>
      </c>
      <c r="AF38" s="3">
        <v>14313347.93333347</v>
      </c>
      <c r="AG38" s="3">
        <v>12122020.565466676</v>
      </c>
      <c r="AH38" s="3">
        <v>15794388.515528664</v>
      </c>
      <c r="AI38" s="3">
        <v>16661366.689609189</v>
      </c>
      <c r="AJ38" s="3">
        <v>22924071.426212832</v>
      </c>
      <c r="AK38" s="3">
        <v>28995301.66736665</v>
      </c>
      <c r="AL38" s="3">
        <v>43620294.858820498</v>
      </c>
      <c r="AM38" s="3">
        <v>58316059.03291034</v>
      </c>
      <c r="AN38" s="3">
        <v>89660122.230753571</v>
      </c>
      <c r="AO38" s="3">
        <v>155676677.99175552</v>
      </c>
      <c r="AP38" s="3">
        <v>228038645.96126682</v>
      </c>
      <c r="AQ38" s="3">
        <v>342275820.23475003</v>
      </c>
      <c r="AR38" s="3">
        <v>22204662.425676726</v>
      </c>
    </row>
    <row r="41" spans="1:44" x14ac:dyDescent="0.4">
      <c r="F41" s="3">
        <f>F37*-1</f>
        <v>1034901.535</v>
      </c>
      <c r="G41" s="3">
        <f t="shared" ref="G41:V41" si="0">G37*-1</f>
        <v>9239689.7662222236</v>
      </c>
      <c r="H41" s="3">
        <f t="shared" si="0"/>
        <v>10302239.081578949</v>
      </c>
      <c r="I41" s="3">
        <f t="shared" si="0"/>
        <v>16919982.14391667</v>
      </c>
      <c r="J41" s="3">
        <f t="shared" si="0"/>
        <v>13385875.168255322</v>
      </c>
      <c r="K41" s="3">
        <f t="shared" si="0"/>
        <v>20087721.212805364</v>
      </c>
      <c r="L41" s="3">
        <f t="shared" si="0"/>
        <v>30721497.5149923</v>
      </c>
      <c r="M41" s="3">
        <f t="shared" si="0"/>
        <v>27581331.413333334</v>
      </c>
      <c r="N41" s="3">
        <f t="shared" si="0"/>
        <v>35992294.362380952</v>
      </c>
      <c r="O41" s="3">
        <f t="shared" si="0"/>
        <v>45373263.565862067</v>
      </c>
      <c r="P41" s="3">
        <f t="shared" si="0"/>
        <v>68524271.912890926</v>
      </c>
      <c r="Q41" s="3">
        <f t="shared" si="0"/>
        <v>99877433.381000012</v>
      </c>
      <c r="R41" s="3">
        <f t="shared" si="0"/>
        <v>127772165.60884613</v>
      </c>
      <c r="S41" s="3">
        <f t="shared" si="0"/>
        <v>149889219.34142306</v>
      </c>
      <c r="T41" s="3">
        <f t="shared" si="0"/>
        <v>227835021.12130439</v>
      </c>
      <c r="U41" s="3">
        <f t="shared" si="0"/>
        <v>378165983.72399998</v>
      </c>
      <c r="V41" s="3">
        <f t="shared" si="0"/>
        <v>453980934.72799999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R42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E15" sqref="E15"/>
    </sheetView>
  </sheetViews>
  <sheetFormatPr defaultRowHeight="13.8" x14ac:dyDescent="0.25"/>
  <cols>
    <col min="4" max="4" width="8.796875" customWidth="1"/>
    <col min="5" max="5" width="32.19921875" bestFit="1" customWidth="1"/>
    <col min="6" max="12" width="12.8984375" bestFit="1" customWidth="1"/>
    <col min="13" max="13" width="20" bestFit="1" customWidth="1"/>
    <col min="14" max="16" width="12.8984375" bestFit="1" customWidth="1"/>
    <col min="17" max="20" width="14" bestFit="1" customWidth="1"/>
    <col min="21" max="21" width="18.59765625" bestFit="1" customWidth="1"/>
    <col min="22" max="22" width="15.3984375" bestFit="1" customWidth="1"/>
    <col min="23" max="23" width="14" bestFit="1" customWidth="1"/>
    <col min="25" max="45" width="0" hidden="1" customWidth="1"/>
  </cols>
  <sheetData>
    <row r="2" spans="1:44" x14ac:dyDescent="0.25">
      <c r="A2" t="s">
        <v>4635</v>
      </c>
      <c r="F2" t="s">
        <v>4631</v>
      </c>
      <c r="G2" t="s">
        <v>4633</v>
      </c>
      <c r="Z2" t="s">
        <v>4638</v>
      </c>
      <c r="AA2" t="s">
        <v>4639</v>
      </c>
    </row>
    <row r="3" spans="1:44" s="1" customFormat="1" x14ac:dyDescent="0.25">
      <c r="F3" s="1">
        <v>1</v>
      </c>
      <c r="G3" s="1">
        <v>2</v>
      </c>
      <c r="H3" s="1">
        <v>3</v>
      </c>
      <c r="I3" s="1">
        <v>4</v>
      </c>
      <c r="J3" s="1">
        <v>5</v>
      </c>
      <c r="K3" s="1">
        <v>6</v>
      </c>
      <c r="L3" s="1">
        <v>7</v>
      </c>
      <c r="M3" s="1">
        <v>9</v>
      </c>
      <c r="N3" s="1">
        <v>10</v>
      </c>
      <c r="O3" s="1">
        <v>12</v>
      </c>
      <c r="P3" s="1">
        <v>13</v>
      </c>
      <c r="Q3" s="1">
        <v>14</v>
      </c>
      <c r="R3" s="1">
        <v>15</v>
      </c>
      <c r="S3" s="1">
        <v>16</v>
      </c>
      <c r="T3" s="1">
        <v>17</v>
      </c>
      <c r="U3" s="1">
        <v>18</v>
      </c>
      <c r="V3" s="1">
        <v>19</v>
      </c>
      <c r="W3" s="1">
        <v>20</v>
      </c>
      <c r="X3" s="1" t="s">
        <v>4623</v>
      </c>
      <c r="Z3" s="1">
        <v>1</v>
      </c>
      <c r="AA3" s="1">
        <v>2</v>
      </c>
      <c r="AB3" s="1">
        <v>3</v>
      </c>
      <c r="AC3" s="1">
        <v>4</v>
      </c>
      <c r="AD3" s="1">
        <v>5</v>
      </c>
      <c r="AE3" s="1">
        <v>6</v>
      </c>
      <c r="AF3" s="1">
        <v>7</v>
      </c>
      <c r="AG3" s="1">
        <v>9</v>
      </c>
      <c r="AH3" s="1">
        <v>10</v>
      </c>
      <c r="AI3" s="1">
        <v>12</v>
      </c>
      <c r="AJ3" s="1">
        <v>13</v>
      </c>
      <c r="AK3" s="1">
        <v>14</v>
      </c>
      <c r="AL3" s="1">
        <v>15</v>
      </c>
      <c r="AM3" s="1">
        <v>16</v>
      </c>
      <c r="AN3" s="1">
        <v>17</v>
      </c>
      <c r="AO3" s="1">
        <v>18</v>
      </c>
      <c r="AP3" s="1">
        <v>19</v>
      </c>
      <c r="AQ3" s="1">
        <v>20</v>
      </c>
      <c r="AR3" s="1" t="s">
        <v>4623</v>
      </c>
    </row>
    <row r="4" spans="1:44" x14ac:dyDescent="0.25">
      <c r="A4" t="s">
        <v>1052</v>
      </c>
      <c r="B4" t="s">
        <v>1053</v>
      </c>
      <c r="C4" t="s">
        <v>4624</v>
      </c>
      <c r="D4" t="s">
        <v>76</v>
      </c>
      <c r="E4" t="s">
        <v>77</v>
      </c>
      <c r="F4" t="s">
        <v>4641</v>
      </c>
      <c r="G4" t="s">
        <v>1045</v>
      </c>
      <c r="H4" t="s">
        <v>1044</v>
      </c>
      <c r="I4" t="s">
        <v>1043</v>
      </c>
      <c r="J4" t="s">
        <v>1042</v>
      </c>
      <c r="K4" t="s">
        <v>1054</v>
      </c>
      <c r="L4" t="s">
        <v>1041</v>
      </c>
      <c r="M4" t="s">
        <v>1040</v>
      </c>
      <c r="N4" t="s">
        <v>1039</v>
      </c>
      <c r="O4" t="s">
        <v>1055</v>
      </c>
      <c r="P4" t="s">
        <v>1056</v>
      </c>
      <c r="Q4" t="s">
        <v>1057</v>
      </c>
      <c r="R4" t="s">
        <v>1058</v>
      </c>
      <c r="S4" t="s">
        <v>1059</v>
      </c>
      <c r="T4" t="s">
        <v>1038</v>
      </c>
      <c r="U4" t="s">
        <v>1060</v>
      </c>
      <c r="V4" t="s">
        <v>1061</v>
      </c>
      <c r="W4" t="s">
        <v>1037</v>
      </c>
      <c r="Y4" t="s">
        <v>4640</v>
      </c>
      <c r="Z4" t="s">
        <v>4641</v>
      </c>
      <c r="AA4" t="s">
        <v>1045</v>
      </c>
      <c r="AB4" t="s">
        <v>1044</v>
      </c>
      <c r="AC4" t="s">
        <v>1043</v>
      </c>
      <c r="AD4" t="s">
        <v>1042</v>
      </c>
      <c r="AE4" t="s">
        <v>1054</v>
      </c>
      <c r="AF4" t="s">
        <v>1041</v>
      </c>
      <c r="AG4" t="s">
        <v>1040</v>
      </c>
      <c r="AH4" t="s">
        <v>1039</v>
      </c>
      <c r="AI4" t="s">
        <v>1055</v>
      </c>
      <c r="AJ4" t="s">
        <v>1056</v>
      </c>
      <c r="AK4" t="s">
        <v>1057</v>
      </c>
      <c r="AL4" t="s">
        <v>1058</v>
      </c>
      <c r="AM4" t="s">
        <v>1059</v>
      </c>
      <c r="AN4" t="s">
        <v>1038</v>
      </c>
      <c r="AO4" t="s">
        <v>1060</v>
      </c>
      <c r="AP4" t="s">
        <v>1061</v>
      </c>
      <c r="AQ4" t="s">
        <v>1037</v>
      </c>
    </row>
    <row r="5" spans="1:44" x14ac:dyDescent="0.25">
      <c r="A5" t="s">
        <v>1062</v>
      </c>
      <c r="B5" t="s">
        <v>1063</v>
      </c>
      <c r="C5">
        <v>2</v>
      </c>
      <c r="D5" t="s">
        <v>972</v>
      </c>
      <c r="E5" s="2" t="s">
        <v>973</v>
      </c>
      <c r="F5" s="2">
        <v>321179.9773987527</v>
      </c>
      <c r="G5" s="2">
        <v>8123022.8692251965</v>
      </c>
      <c r="H5" s="2">
        <v>8349763.8809023593</v>
      </c>
      <c r="I5" s="2">
        <v>8701841.6365214847</v>
      </c>
      <c r="J5" s="2">
        <v>9520573.5902509186</v>
      </c>
      <c r="K5" s="2">
        <v>13801937.065678163</v>
      </c>
      <c r="L5" s="2">
        <v>18117083.135923814</v>
      </c>
      <c r="M5" s="2">
        <v>16400470.808524828</v>
      </c>
      <c r="N5" s="2">
        <v>21850806.412032906</v>
      </c>
      <c r="O5" s="2">
        <v>24889613.720596425</v>
      </c>
      <c r="P5" s="2">
        <v>37860501.899113052</v>
      </c>
      <c r="Q5" s="2">
        <v>64955980.522946574</v>
      </c>
      <c r="R5" s="2">
        <v>69459972.2932062</v>
      </c>
      <c r="S5" s="2">
        <v>91003330.922914892</v>
      </c>
      <c r="T5" s="2">
        <v>94550432.188694805</v>
      </c>
      <c r="U5" s="2">
        <v>138399747.38683721</v>
      </c>
      <c r="V5" s="2">
        <v>138991656.42566255</v>
      </c>
      <c r="W5" s="2">
        <v>278595791.69816917</v>
      </c>
      <c r="X5">
        <v>142763426.73531315</v>
      </c>
      <c r="Y5" t="s">
        <v>972</v>
      </c>
      <c r="Z5">
        <v>321179.9773987527</v>
      </c>
      <c r="AA5">
        <v>8123022.8692251965</v>
      </c>
      <c r="AB5">
        <v>8349763.8809023593</v>
      </c>
      <c r="AC5">
        <v>8701841.6365214847</v>
      </c>
      <c r="AD5">
        <v>9520573.5902509186</v>
      </c>
      <c r="AE5">
        <v>13801937.065678163</v>
      </c>
      <c r="AF5">
        <v>18117083.135923814</v>
      </c>
      <c r="AG5">
        <v>16400470.808524828</v>
      </c>
      <c r="AH5">
        <v>21850806.412032906</v>
      </c>
      <c r="AI5">
        <v>24889613.720596425</v>
      </c>
      <c r="AJ5">
        <v>37860501.899113052</v>
      </c>
      <c r="AK5">
        <v>64955980.522946574</v>
      </c>
      <c r="AL5">
        <v>69459972.2932062</v>
      </c>
      <c r="AM5">
        <v>91003330.922914892</v>
      </c>
      <c r="AN5">
        <v>94550432.188694805</v>
      </c>
      <c r="AO5">
        <v>138399747.38683721</v>
      </c>
      <c r="AP5">
        <v>138991656.42566255</v>
      </c>
      <c r="AQ5">
        <v>278595791.69816917</v>
      </c>
      <c r="AR5">
        <v>142763426.73531315</v>
      </c>
    </row>
    <row r="6" spans="1:44" x14ac:dyDescent="0.25">
      <c r="C6">
        <v>3</v>
      </c>
      <c r="D6" t="s">
        <v>974</v>
      </c>
      <c r="E6" s="2" t="s">
        <v>975</v>
      </c>
      <c r="F6" s="2">
        <v>0</v>
      </c>
      <c r="G6" s="2">
        <v>310954.27985830157</v>
      </c>
      <c r="H6" s="2">
        <v>116106.56088741859</v>
      </c>
      <c r="I6" s="2">
        <v>96153.838523892467</v>
      </c>
      <c r="J6" s="2">
        <v>405632.94877747557</v>
      </c>
      <c r="K6" s="2">
        <v>136325.78505615331</v>
      </c>
      <c r="L6" s="2">
        <v>140960.3614643547</v>
      </c>
      <c r="M6" s="2">
        <v>131378.57048583799</v>
      </c>
      <c r="N6" s="2">
        <v>223133.62472885803</v>
      </c>
      <c r="O6" s="2">
        <v>183381.65820618681</v>
      </c>
      <c r="P6" s="2">
        <v>250805.75614437464</v>
      </c>
      <c r="Q6" s="2">
        <v>227612.75006293276</v>
      </c>
      <c r="R6" s="2">
        <v>303601.46009885037</v>
      </c>
      <c r="S6" s="2">
        <v>329381.31428591372</v>
      </c>
      <c r="T6" s="2">
        <v>636059.66160862532</v>
      </c>
      <c r="U6" s="2">
        <v>333559.99616844684</v>
      </c>
      <c r="V6" s="2">
        <v>923019.0673248301</v>
      </c>
      <c r="W6" s="2">
        <v>1352857.2576789944</v>
      </c>
      <c r="X6">
        <v>434917.145043717</v>
      </c>
      <c r="Y6" t="s">
        <v>974</v>
      </c>
      <c r="Z6">
        <v>0</v>
      </c>
      <c r="AA6">
        <v>310954.27985830157</v>
      </c>
      <c r="AB6">
        <v>116106.56088741859</v>
      </c>
      <c r="AC6">
        <v>96153.838523892467</v>
      </c>
      <c r="AD6">
        <v>405632.94877747557</v>
      </c>
      <c r="AE6">
        <v>136325.78505615331</v>
      </c>
      <c r="AF6">
        <v>140960.3614643547</v>
      </c>
      <c r="AG6">
        <v>131378.57048583799</v>
      </c>
      <c r="AH6">
        <v>223133.62472885803</v>
      </c>
      <c r="AI6">
        <v>183381.65820618681</v>
      </c>
      <c r="AJ6">
        <v>250805.75614437464</v>
      </c>
      <c r="AK6">
        <v>227612.75006293276</v>
      </c>
      <c r="AL6">
        <v>303601.46009885037</v>
      </c>
      <c r="AM6">
        <v>329381.31428591372</v>
      </c>
      <c r="AN6">
        <v>636059.66160862532</v>
      </c>
      <c r="AO6">
        <v>333559.99616844684</v>
      </c>
      <c r="AP6">
        <v>923019.0673248301</v>
      </c>
      <c r="AQ6">
        <v>1352857.2576789944</v>
      </c>
      <c r="AR6">
        <v>434917.145043717</v>
      </c>
    </row>
    <row r="7" spans="1:44" x14ac:dyDescent="0.25">
      <c r="C7">
        <v>4</v>
      </c>
      <c r="D7" t="s">
        <v>976</v>
      </c>
      <c r="E7" s="2" t="s">
        <v>977</v>
      </c>
      <c r="F7" s="2">
        <v>0</v>
      </c>
      <c r="G7" s="2">
        <v>143406.17820219172</v>
      </c>
      <c r="H7" s="2">
        <v>13572.722771261342</v>
      </c>
      <c r="I7" s="2">
        <v>39456.167411781513</v>
      </c>
      <c r="J7" s="2">
        <v>230118.44700562998</v>
      </c>
      <c r="K7" s="2">
        <v>137871.80226242874</v>
      </c>
      <c r="L7" s="2">
        <v>75745.392050850292</v>
      </c>
      <c r="M7" s="2">
        <v>1192723.3903688076</v>
      </c>
      <c r="N7" s="2">
        <v>720460.01515508059</v>
      </c>
      <c r="O7" s="2">
        <v>289937.78616189968</v>
      </c>
      <c r="P7" s="2">
        <v>728047.78506215918</v>
      </c>
      <c r="Q7" s="2">
        <v>3881111.5785594382</v>
      </c>
      <c r="R7" s="2">
        <v>1805744.7391125378</v>
      </c>
      <c r="S7" s="2">
        <v>2332647.0541136027</v>
      </c>
      <c r="T7" s="2">
        <v>4567137.6960633257</v>
      </c>
      <c r="U7" s="2">
        <v>19665198.299258616</v>
      </c>
      <c r="V7" s="2">
        <v>10187756.599268954</v>
      </c>
      <c r="W7" s="2">
        <v>6463390.4519527517</v>
      </c>
      <c r="X7">
        <v>4597742.7577609681</v>
      </c>
      <c r="Y7" t="s">
        <v>976</v>
      </c>
      <c r="Z7">
        <v>0</v>
      </c>
      <c r="AA7">
        <v>143406.17820219172</v>
      </c>
      <c r="AB7">
        <v>13572.722771261342</v>
      </c>
      <c r="AC7">
        <v>39456.167411781513</v>
      </c>
      <c r="AD7">
        <v>230118.44700562998</v>
      </c>
      <c r="AE7">
        <v>137871.80226242874</v>
      </c>
      <c r="AF7">
        <v>75745.392050850292</v>
      </c>
      <c r="AG7">
        <v>1192723.3903688076</v>
      </c>
      <c r="AH7">
        <v>720460.01515508059</v>
      </c>
      <c r="AI7">
        <v>289937.78616189968</v>
      </c>
      <c r="AJ7">
        <v>728047.78506215918</v>
      </c>
      <c r="AK7">
        <v>3881111.5785594382</v>
      </c>
      <c r="AL7">
        <v>1805744.7391125378</v>
      </c>
      <c r="AM7">
        <v>2332647.0541136027</v>
      </c>
      <c r="AN7">
        <v>4567137.6960633257</v>
      </c>
      <c r="AO7">
        <v>19665198.299258616</v>
      </c>
      <c r="AP7">
        <v>10187756.599268954</v>
      </c>
      <c r="AQ7">
        <v>6463390.4519527517</v>
      </c>
      <c r="AR7">
        <v>4597742.7577609681</v>
      </c>
    </row>
    <row r="8" spans="1:44" x14ac:dyDescent="0.25">
      <c r="C8">
        <v>5</v>
      </c>
      <c r="D8" t="s">
        <v>1027</v>
      </c>
      <c r="E8" s="2" t="s">
        <v>978</v>
      </c>
      <c r="F8" s="2">
        <v>40410.749493945899</v>
      </c>
      <c r="G8" s="2">
        <v>272895.98071396357</v>
      </c>
      <c r="H8" s="2">
        <v>225691.37063913321</v>
      </c>
      <c r="I8" s="2">
        <v>192652.38971297498</v>
      </c>
      <c r="J8" s="2">
        <v>415174.21649520192</v>
      </c>
      <c r="K8" s="2">
        <v>975648.63570768619</v>
      </c>
      <c r="L8" s="2">
        <v>808691.7915718545</v>
      </c>
      <c r="M8" s="2">
        <v>1920939.0148215743</v>
      </c>
      <c r="N8" s="2">
        <v>1390423.1159404067</v>
      </c>
      <c r="O8" s="2">
        <v>2272271.6438349267</v>
      </c>
      <c r="P8" s="2">
        <v>2488584.9902529423</v>
      </c>
      <c r="Q8" s="2">
        <v>2894154.4864691636</v>
      </c>
      <c r="R8" s="2">
        <v>3405519.609590868</v>
      </c>
      <c r="S8" s="2">
        <v>4601779.4085569112</v>
      </c>
      <c r="T8" s="2">
        <v>8027166.5578065244</v>
      </c>
      <c r="U8" s="2">
        <v>10210047.098662691</v>
      </c>
      <c r="V8" s="2">
        <v>12792786.252809219</v>
      </c>
      <c r="W8" s="2">
        <v>82133384.595358968</v>
      </c>
      <c r="X8">
        <v>12623116.19558901</v>
      </c>
      <c r="Y8" t="s">
        <v>1027</v>
      </c>
      <c r="Z8">
        <v>40410.749493945899</v>
      </c>
      <c r="AA8">
        <v>272895.98071396357</v>
      </c>
      <c r="AB8">
        <v>225691.37063913321</v>
      </c>
      <c r="AC8">
        <v>192652.38971297498</v>
      </c>
      <c r="AD8">
        <v>415174.21649520192</v>
      </c>
      <c r="AE8">
        <v>975648.63570768619</v>
      </c>
      <c r="AF8">
        <v>808691.7915718545</v>
      </c>
      <c r="AG8">
        <v>1920939.0148215743</v>
      </c>
      <c r="AH8">
        <v>1390423.1159404067</v>
      </c>
      <c r="AI8">
        <v>2272271.6438349267</v>
      </c>
      <c r="AJ8">
        <v>2488584.9902529423</v>
      </c>
      <c r="AK8">
        <v>2894154.4864691636</v>
      </c>
      <c r="AL8">
        <v>3405519.609590868</v>
      </c>
      <c r="AM8">
        <v>4601779.4085569112</v>
      </c>
      <c r="AN8">
        <v>8027166.5578065244</v>
      </c>
      <c r="AO8">
        <v>10210047.098662691</v>
      </c>
      <c r="AP8">
        <v>12792786.252809219</v>
      </c>
      <c r="AQ8">
        <v>82133384.595358968</v>
      </c>
      <c r="AR8">
        <v>12623116.19558901</v>
      </c>
    </row>
    <row r="9" spans="1:44" x14ac:dyDescent="0.25">
      <c r="C9">
        <v>6</v>
      </c>
      <c r="D9" t="s">
        <v>979</v>
      </c>
      <c r="E9" s="2" t="s">
        <v>980</v>
      </c>
      <c r="F9" s="2">
        <v>6207.2732390387737</v>
      </c>
      <c r="G9" s="2">
        <v>2183194.7715561138</v>
      </c>
      <c r="H9" s="2">
        <v>1075292.9910149251</v>
      </c>
      <c r="I9" s="2">
        <v>1092928.4945749007</v>
      </c>
      <c r="J9" s="2">
        <v>2699120.8408607207</v>
      </c>
      <c r="K9" s="2">
        <v>5941193.2343913652</v>
      </c>
      <c r="L9" s="2">
        <v>5050607.1343370248</v>
      </c>
      <c r="M9" s="2">
        <v>9441050.9584317282</v>
      </c>
      <c r="N9" s="2">
        <v>7908108.3286091797</v>
      </c>
      <c r="O9" s="2">
        <v>10632873.483364068</v>
      </c>
      <c r="P9" s="2">
        <v>12699796.662572067</v>
      </c>
      <c r="Q9" s="2">
        <v>14650071.019153085</v>
      </c>
      <c r="R9" s="2">
        <v>17724019.740475256</v>
      </c>
      <c r="S9" s="2">
        <v>34125210.946439736</v>
      </c>
      <c r="T9" s="2">
        <v>60449258.80753614</v>
      </c>
      <c r="U9" s="2">
        <v>85358228.330545366</v>
      </c>
      <c r="V9" s="2">
        <v>82521585.118879646</v>
      </c>
      <c r="W9" s="2">
        <v>215014818.07144892</v>
      </c>
      <c r="X9">
        <v>84600815.766249418</v>
      </c>
      <c r="Y9" t="s">
        <v>979</v>
      </c>
      <c r="Z9">
        <v>6207.2732390387737</v>
      </c>
      <c r="AA9">
        <v>2183194.7715561138</v>
      </c>
      <c r="AB9">
        <v>1075292.9910149251</v>
      </c>
      <c r="AC9">
        <v>1092928.4945749007</v>
      </c>
      <c r="AD9">
        <v>2699120.8408607207</v>
      </c>
      <c r="AE9">
        <v>5941193.2343913652</v>
      </c>
      <c r="AF9">
        <v>5050607.1343370248</v>
      </c>
      <c r="AG9">
        <v>9441050.9584317282</v>
      </c>
      <c r="AH9">
        <v>7908108.3286091797</v>
      </c>
      <c r="AI9">
        <v>10632873.483364068</v>
      </c>
      <c r="AJ9">
        <v>12699796.662572067</v>
      </c>
      <c r="AK9">
        <v>14650071.019153085</v>
      </c>
      <c r="AL9">
        <v>17724019.740475256</v>
      </c>
      <c r="AM9">
        <v>34125210.946439736</v>
      </c>
      <c r="AN9">
        <v>60449258.80753614</v>
      </c>
      <c r="AO9">
        <v>85358228.330545366</v>
      </c>
      <c r="AP9">
        <v>82521585.118879646</v>
      </c>
      <c r="AQ9">
        <v>215014818.07144892</v>
      </c>
      <c r="AR9">
        <v>84600815.766249418</v>
      </c>
    </row>
    <row r="10" spans="1:44" x14ac:dyDescent="0.25">
      <c r="C10">
        <v>7</v>
      </c>
      <c r="D10" t="s">
        <v>981</v>
      </c>
      <c r="E10" s="2" t="s">
        <v>982</v>
      </c>
      <c r="F10" s="2">
        <v>93578.511422227704</v>
      </c>
      <c r="G10" s="2">
        <v>597758.39961820433</v>
      </c>
      <c r="H10" s="2">
        <v>375720.86475553236</v>
      </c>
      <c r="I10" s="2">
        <v>1209767.7174268321</v>
      </c>
      <c r="J10" s="2">
        <v>1576240.905705648</v>
      </c>
      <c r="K10" s="2">
        <v>2889426.5565645737</v>
      </c>
      <c r="L10" s="2">
        <v>1665872.4571368981</v>
      </c>
      <c r="M10" s="2">
        <v>4112424.7732939818</v>
      </c>
      <c r="N10" s="2">
        <v>3822414.3972987658</v>
      </c>
      <c r="O10" s="2">
        <v>6787462.8052764591</v>
      </c>
      <c r="P10" s="2">
        <v>9360405.1691692546</v>
      </c>
      <c r="Q10" s="2">
        <v>24122549.034245398</v>
      </c>
      <c r="R10" s="2">
        <v>26991608.220742933</v>
      </c>
      <c r="S10" s="2">
        <v>33001377.220189184</v>
      </c>
      <c r="T10" s="2">
        <v>29228061.916863028</v>
      </c>
      <c r="U10" s="2">
        <v>111719059.76407968</v>
      </c>
      <c r="V10" s="2">
        <v>82254542.103363693</v>
      </c>
      <c r="W10" s="2">
        <v>60596444.843454853</v>
      </c>
      <c r="X10">
        <v>44803661.563289963</v>
      </c>
      <c r="Y10" t="s">
        <v>981</v>
      </c>
      <c r="Z10">
        <v>93578.511422227704</v>
      </c>
      <c r="AA10">
        <v>597758.39961820433</v>
      </c>
      <c r="AB10">
        <v>375720.86475553236</v>
      </c>
      <c r="AC10">
        <v>1209767.7174268321</v>
      </c>
      <c r="AD10">
        <v>1576240.905705648</v>
      </c>
      <c r="AE10">
        <v>2889426.5565645737</v>
      </c>
      <c r="AF10">
        <v>1665872.4571368981</v>
      </c>
      <c r="AG10">
        <v>4112424.7732939818</v>
      </c>
      <c r="AH10">
        <v>3822414.3972987658</v>
      </c>
      <c r="AI10">
        <v>6787462.8052764591</v>
      </c>
      <c r="AJ10">
        <v>9360405.1691692546</v>
      </c>
      <c r="AK10">
        <v>24122549.034245398</v>
      </c>
      <c r="AL10">
        <v>26991608.220742933</v>
      </c>
      <c r="AM10">
        <v>33001377.220189184</v>
      </c>
      <c r="AN10">
        <v>29228061.916863028</v>
      </c>
      <c r="AO10">
        <v>111719059.76407968</v>
      </c>
      <c r="AP10">
        <v>82254542.103363693</v>
      </c>
      <c r="AQ10">
        <v>60596444.843454853</v>
      </c>
      <c r="AR10">
        <v>44803661.563289963</v>
      </c>
    </row>
    <row r="11" spans="1:44" x14ac:dyDescent="0.25">
      <c r="C11">
        <v>8</v>
      </c>
      <c r="D11" t="s">
        <v>983</v>
      </c>
      <c r="E11" s="2" t="s">
        <v>984</v>
      </c>
      <c r="F11" s="2">
        <v>262.33661582020915</v>
      </c>
      <c r="G11" s="2">
        <v>1607261.2562597033</v>
      </c>
      <c r="H11" s="2">
        <v>1163756.9847884539</v>
      </c>
      <c r="I11" s="2">
        <v>599097.29931081424</v>
      </c>
      <c r="J11" s="2">
        <v>1354479.9920464496</v>
      </c>
      <c r="K11" s="2">
        <v>1960164.6720372168</v>
      </c>
      <c r="L11" s="2">
        <v>2526897.7655338505</v>
      </c>
      <c r="M11" s="2">
        <v>3927818.8085626559</v>
      </c>
      <c r="N11" s="2">
        <v>2868520.297130696</v>
      </c>
      <c r="O11" s="2">
        <v>5236654.9745756984</v>
      </c>
      <c r="P11" s="2">
        <v>4327649.3913699258</v>
      </c>
      <c r="Q11" s="2">
        <v>5871151.803033812</v>
      </c>
      <c r="R11" s="2">
        <v>7437919.8330634637</v>
      </c>
      <c r="S11" s="2">
        <v>13560833.694810733</v>
      </c>
      <c r="T11" s="2">
        <v>4607949.197005772</v>
      </c>
      <c r="U11" s="2">
        <v>32902841.058599483</v>
      </c>
      <c r="V11" s="2">
        <v>11003923.733426819</v>
      </c>
      <c r="W11" s="2">
        <v>2309500.5835889471</v>
      </c>
      <c r="X11">
        <v>6636863.3090783879</v>
      </c>
      <c r="Y11" t="s">
        <v>983</v>
      </c>
      <c r="Z11">
        <v>262.33661582020915</v>
      </c>
      <c r="AA11">
        <v>1607261.2562597033</v>
      </c>
      <c r="AB11">
        <v>1163756.9847884539</v>
      </c>
      <c r="AC11">
        <v>599097.29931081424</v>
      </c>
      <c r="AD11">
        <v>1354479.9920464496</v>
      </c>
      <c r="AE11">
        <v>1960164.6720372168</v>
      </c>
      <c r="AF11">
        <v>2526897.7655338505</v>
      </c>
      <c r="AG11">
        <v>3927818.8085626559</v>
      </c>
      <c r="AH11">
        <v>2868520.297130696</v>
      </c>
      <c r="AI11">
        <v>5236654.9745756984</v>
      </c>
      <c r="AJ11">
        <v>4327649.3913699258</v>
      </c>
      <c r="AK11">
        <v>5871151.803033812</v>
      </c>
      <c r="AL11">
        <v>7437919.8330634637</v>
      </c>
      <c r="AM11">
        <v>13560833.694810733</v>
      </c>
      <c r="AN11">
        <v>4607949.197005772</v>
      </c>
      <c r="AO11">
        <v>32902841.058599483</v>
      </c>
      <c r="AP11">
        <v>11003923.733426819</v>
      </c>
      <c r="AQ11">
        <v>2309500.5835889471</v>
      </c>
      <c r="AR11">
        <v>6636863.3090783879</v>
      </c>
    </row>
    <row r="12" spans="1:44" x14ac:dyDescent="0.25">
      <c r="C12">
        <v>9</v>
      </c>
      <c r="D12" t="s">
        <v>985</v>
      </c>
      <c r="E12" s="2" t="s">
        <v>986</v>
      </c>
      <c r="F12" s="2">
        <v>311310.09609413712</v>
      </c>
      <c r="G12" s="2">
        <v>1030266.661572115</v>
      </c>
      <c r="H12" s="2">
        <v>965445.33497071732</v>
      </c>
      <c r="I12" s="2">
        <v>1506139.6067496981</v>
      </c>
      <c r="J12" s="2">
        <v>4422096.9724265896</v>
      </c>
      <c r="K12" s="2">
        <v>6307290.9518767782</v>
      </c>
      <c r="L12" s="2">
        <v>4368512.5051554218</v>
      </c>
      <c r="M12" s="2">
        <v>10090597.637883147</v>
      </c>
      <c r="N12" s="2">
        <v>8532983.3085588254</v>
      </c>
      <c r="O12" s="2">
        <v>26605475.523463655</v>
      </c>
      <c r="P12" s="2">
        <v>20310308.582008801</v>
      </c>
      <c r="Q12" s="2">
        <v>19407329.274492774</v>
      </c>
      <c r="R12" s="2">
        <v>26026033.02485732</v>
      </c>
      <c r="S12" s="2">
        <v>45313169.264182061</v>
      </c>
      <c r="T12" s="2">
        <v>32991551.970677141</v>
      </c>
      <c r="U12" s="2">
        <v>82605001.638373062</v>
      </c>
      <c r="V12" s="2">
        <v>104252543.73679444</v>
      </c>
      <c r="W12" s="2">
        <v>139570410.30530417</v>
      </c>
      <c r="X12">
        <v>56696571.139380224</v>
      </c>
      <c r="Y12" t="s">
        <v>985</v>
      </c>
      <c r="Z12">
        <v>311310.09609413712</v>
      </c>
      <c r="AA12">
        <v>1030266.661572115</v>
      </c>
      <c r="AB12">
        <v>965445.33497071732</v>
      </c>
      <c r="AC12">
        <v>1506139.6067496981</v>
      </c>
      <c r="AD12">
        <v>4422096.9724265896</v>
      </c>
      <c r="AE12">
        <v>6307290.9518767782</v>
      </c>
      <c r="AF12">
        <v>4368512.5051554218</v>
      </c>
      <c r="AG12">
        <v>10090597.637883147</v>
      </c>
      <c r="AH12">
        <v>8532983.3085588254</v>
      </c>
      <c r="AI12">
        <v>26605475.523463655</v>
      </c>
      <c r="AJ12">
        <v>20310308.582008801</v>
      </c>
      <c r="AK12">
        <v>19407329.274492774</v>
      </c>
      <c r="AL12">
        <v>26026033.02485732</v>
      </c>
      <c r="AM12">
        <v>45313169.264182061</v>
      </c>
      <c r="AN12">
        <v>32991551.970677141</v>
      </c>
      <c r="AO12">
        <v>82605001.638373062</v>
      </c>
      <c r="AP12">
        <v>104252543.73679444</v>
      </c>
      <c r="AQ12">
        <v>139570410.30530417</v>
      </c>
      <c r="AR12">
        <v>56696571.139380224</v>
      </c>
    </row>
    <row r="13" spans="1:44" x14ac:dyDescent="0.25">
      <c r="C13">
        <v>10</v>
      </c>
      <c r="D13" t="s">
        <v>987</v>
      </c>
      <c r="E13" s="2" t="s">
        <v>988</v>
      </c>
      <c r="F13" s="2">
        <v>442970.21091268794</v>
      </c>
      <c r="G13" s="2">
        <v>7823837.7877707034</v>
      </c>
      <c r="H13" s="2">
        <v>6384110.2452434693</v>
      </c>
      <c r="I13" s="2">
        <v>4165857.576214219</v>
      </c>
      <c r="J13" s="2">
        <v>7899872.662685019</v>
      </c>
      <c r="K13" s="2">
        <v>10773688.786102358</v>
      </c>
      <c r="L13" s="2">
        <v>15037928.848323336</v>
      </c>
      <c r="M13" s="2">
        <v>13902968.820233269</v>
      </c>
      <c r="N13" s="2">
        <v>13203455.669323817</v>
      </c>
      <c r="O13" s="2">
        <v>12185241.597058468</v>
      </c>
      <c r="P13" s="2">
        <v>15309489.869316541</v>
      </c>
      <c r="Q13" s="2">
        <v>30827146.81814418</v>
      </c>
      <c r="R13" s="2">
        <v>40804443.501698308</v>
      </c>
      <c r="S13" s="2">
        <v>52166034.750976227</v>
      </c>
      <c r="T13" s="2">
        <v>62235264.642444208</v>
      </c>
      <c r="U13" s="2">
        <v>64428912.044938266</v>
      </c>
      <c r="V13" s="2">
        <v>95559229.447445288</v>
      </c>
      <c r="W13" s="2">
        <v>138212016.59137619</v>
      </c>
      <c r="X13">
        <v>114528435.12401679</v>
      </c>
      <c r="Y13" t="s">
        <v>987</v>
      </c>
      <c r="Z13">
        <v>442970.21091268794</v>
      </c>
      <c r="AA13">
        <v>7823837.7877707034</v>
      </c>
      <c r="AB13">
        <v>6384110.2452434693</v>
      </c>
      <c r="AC13">
        <v>4165857.576214219</v>
      </c>
      <c r="AD13">
        <v>7899872.662685019</v>
      </c>
      <c r="AE13">
        <v>10773688.786102358</v>
      </c>
      <c r="AF13">
        <v>15037928.848323336</v>
      </c>
      <c r="AG13">
        <v>13902968.820233269</v>
      </c>
      <c r="AH13">
        <v>13203455.669323817</v>
      </c>
      <c r="AI13">
        <v>12185241.597058468</v>
      </c>
      <c r="AJ13">
        <v>15309489.869316541</v>
      </c>
      <c r="AK13">
        <v>30827146.81814418</v>
      </c>
      <c r="AL13">
        <v>40804443.501698308</v>
      </c>
      <c r="AM13">
        <v>52166034.750976227</v>
      </c>
      <c r="AN13">
        <v>62235264.642444208</v>
      </c>
      <c r="AO13">
        <v>64428912.044938266</v>
      </c>
      <c r="AP13">
        <v>95559229.447445288</v>
      </c>
      <c r="AQ13">
        <v>138212016.59137619</v>
      </c>
      <c r="AR13">
        <v>114528435.12401679</v>
      </c>
    </row>
    <row r="14" spans="1:44" x14ac:dyDescent="0.25">
      <c r="C14">
        <v>11</v>
      </c>
      <c r="D14" t="s">
        <v>989</v>
      </c>
      <c r="E14" s="2" t="s">
        <v>990</v>
      </c>
      <c r="F14" s="2">
        <v>1104508.5986722643</v>
      </c>
      <c r="G14" s="2">
        <v>2356727.2122549331</v>
      </c>
      <c r="H14" s="2">
        <v>2979363.194892243</v>
      </c>
      <c r="I14" s="2">
        <v>12605112.337583233</v>
      </c>
      <c r="J14" s="2">
        <v>3792763.1016883352</v>
      </c>
      <c r="K14" s="2">
        <v>8141397.6516122706</v>
      </c>
      <c r="L14" s="2">
        <v>7349277.1002264461</v>
      </c>
      <c r="M14" s="2">
        <v>7271809.2789508626</v>
      </c>
      <c r="N14" s="2">
        <v>10048102.817898925</v>
      </c>
      <c r="O14" s="2">
        <v>15098877.535905166</v>
      </c>
      <c r="P14" s="2">
        <v>26440568.683836062</v>
      </c>
      <c r="Q14" s="2">
        <v>9491867.4948839694</v>
      </c>
      <c r="R14" s="2">
        <v>20697505.151784856</v>
      </c>
      <c r="S14" s="2">
        <v>24836614.049184658</v>
      </c>
      <c r="T14" s="2">
        <v>30383750.027975317</v>
      </c>
      <c r="U14" s="2">
        <v>58350921.9719593</v>
      </c>
      <c r="V14" s="2">
        <v>100772991.65573038</v>
      </c>
      <c r="W14" s="2">
        <v>92101858.68550837</v>
      </c>
      <c r="X14">
        <v>45892970.852883324</v>
      </c>
      <c r="Y14" t="s">
        <v>989</v>
      </c>
      <c r="Z14">
        <v>1104508.5986722643</v>
      </c>
      <c r="AA14">
        <v>2356727.2122549331</v>
      </c>
      <c r="AB14">
        <v>2979363.194892243</v>
      </c>
      <c r="AC14">
        <v>12605112.337583233</v>
      </c>
      <c r="AD14">
        <v>3792763.1016883352</v>
      </c>
      <c r="AE14">
        <v>8141397.6516122706</v>
      </c>
      <c r="AF14">
        <v>7349277.1002264461</v>
      </c>
      <c r="AG14">
        <v>7271809.2789508626</v>
      </c>
      <c r="AH14">
        <v>10048102.817898925</v>
      </c>
      <c r="AI14">
        <v>15098877.535905166</v>
      </c>
      <c r="AJ14">
        <v>26440568.683836062</v>
      </c>
      <c r="AK14">
        <v>9491867.4948839694</v>
      </c>
      <c r="AL14">
        <v>20697505.151784856</v>
      </c>
      <c r="AM14">
        <v>24836614.049184658</v>
      </c>
      <c r="AN14">
        <v>30383750.027975317</v>
      </c>
      <c r="AO14">
        <v>58350921.9719593</v>
      </c>
      <c r="AP14">
        <v>100772991.65573038</v>
      </c>
      <c r="AQ14">
        <v>92101858.68550837</v>
      </c>
      <c r="AR14">
        <v>45892970.852883324</v>
      </c>
    </row>
    <row r="15" spans="1:44" x14ac:dyDescent="0.25">
      <c r="D15" t="s">
        <v>1028</v>
      </c>
      <c r="E15" s="2" t="s">
        <v>1029</v>
      </c>
      <c r="F15" s="2">
        <v>0</v>
      </c>
      <c r="G15" s="2">
        <v>15542.159384814875</v>
      </c>
      <c r="H15" s="2">
        <v>0</v>
      </c>
      <c r="I15" s="2">
        <v>0</v>
      </c>
      <c r="J15" s="2">
        <v>14035.490819817862</v>
      </c>
      <c r="K15" s="2">
        <v>441138.54254247795</v>
      </c>
      <c r="L15" s="2">
        <v>69594.752295811675</v>
      </c>
      <c r="M15" s="2">
        <v>0</v>
      </c>
      <c r="N15" s="2">
        <v>8819.1710368819677</v>
      </c>
      <c r="O15" s="2">
        <v>0</v>
      </c>
      <c r="P15" s="2">
        <v>364.06792573015076</v>
      </c>
      <c r="Q15" s="2">
        <v>231172.4122868038</v>
      </c>
      <c r="R15" s="2">
        <v>87763254.96811083</v>
      </c>
      <c r="S15" s="2">
        <v>97591221.621839434</v>
      </c>
      <c r="T15" s="2">
        <v>247050077.4903864</v>
      </c>
      <c r="U15" s="2">
        <v>385710445.05447781</v>
      </c>
      <c r="V15" s="2">
        <v>879409292.98301983</v>
      </c>
      <c r="W15" s="2">
        <v>193541495.24854091</v>
      </c>
      <c r="X15">
        <v>141211962.80502895</v>
      </c>
      <c r="Y15" t="s">
        <v>1028</v>
      </c>
      <c r="Z15">
        <v>0</v>
      </c>
      <c r="AA15">
        <v>15542.159384814875</v>
      </c>
      <c r="AB15">
        <v>0</v>
      </c>
      <c r="AC15">
        <v>0</v>
      </c>
      <c r="AD15">
        <v>14035.490819817862</v>
      </c>
      <c r="AE15">
        <v>441138.54254247795</v>
      </c>
      <c r="AF15">
        <v>69594.752295811675</v>
      </c>
      <c r="AG15">
        <v>0</v>
      </c>
      <c r="AH15">
        <v>8819.1710368819677</v>
      </c>
      <c r="AI15">
        <v>0</v>
      </c>
      <c r="AJ15">
        <v>364.06792573015076</v>
      </c>
      <c r="AK15">
        <v>231172.4122868038</v>
      </c>
      <c r="AL15">
        <v>87763254.96811083</v>
      </c>
      <c r="AM15">
        <v>97591221.621839434</v>
      </c>
      <c r="AN15">
        <v>247050077.4903864</v>
      </c>
      <c r="AO15">
        <v>385710445.05447781</v>
      </c>
      <c r="AP15">
        <v>879409292.98301983</v>
      </c>
      <c r="AQ15">
        <v>193541495.24854091</v>
      </c>
      <c r="AR15">
        <v>141211962.80502895</v>
      </c>
    </row>
    <row r="16" spans="1:44" x14ac:dyDescent="0.25">
      <c r="C16">
        <v>12</v>
      </c>
      <c r="D16" t="s">
        <v>991</v>
      </c>
      <c r="E16" s="2" t="s">
        <v>992</v>
      </c>
      <c r="F16" s="2">
        <v>3889.0872965260114</v>
      </c>
      <c r="G16" s="2">
        <v>2995329.5087370574</v>
      </c>
      <c r="H16" s="2">
        <v>3359053.6579899201</v>
      </c>
      <c r="I16" s="2">
        <v>2612152.1436924399</v>
      </c>
      <c r="J16" s="2">
        <v>2877830.9786110432</v>
      </c>
      <c r="K16" s="2">
        <v>5023604.6709272088</v>
      </c>
      <c r="L16" s="2">
        <v>3341112.515220081</v>
      </c>
      <c r="M16" s="2">
        <v>5139588.904638621</v>
      </c>
      <c r="N16" s="2">
        <v>22428435.425870884</v>
      </c>
      <c r="O16" s="2">
        <v>13342782.057131991</v>
      </c>
      <c r="P16" s="2">
        <v>17537175.020796426</v>
      </c>
      <c r="Q16" s="2">
        <v>30734281.499746189</v>
      </c>
      <c r="R16" s="2">
        <v>35759104.215632409</v>
      </c>
      <c r="S16" s="2">
        <v>55661769.87651857</v>
      </c>
      <c r="T16" s="2">
        <v>55069343.576349512</v>
      </c>
      <c r="U16" s="2">
        <v>71183471.623987287</v>
      </c>
      <c r="V16" s="2">
        <v>130882165.07654618</v>
      </c>
      <c r="W16" s="2">
        <v>85937258.157093436</v>
      </c>
      <c r="X16">
        <v>37610752.927893706</v>
      </c>
      <c r="Y16" t="s">
        <v>991</v>
      </c>
      <c r="Z16">
        <v>3889.0872965260114</v>
      </c>
      <c r="AA16">
        <v>2995329.5087370574</v>
      </c>
      <c r="AB16">
        <v>3359053.6579899201</v>
      </c>
      <c r="AC16">
        <v>2612152.1436924399</v>
      </c>
      <c r="AD16">
        <v>2877830.9786110432</v>
      </c>
      <c r="AE16">
        <v>5023604.6709272088</v>
      </c>
      <c r="AF16">
        <v>3341112.515220081</v>
      </c>
      <c r="AG16">
        <v>5139588.904638621</v>
      </c>
      <c r="AH16">
        <v>22428435.425870884</v>
      </c>
      <c r="AI16">
        <v>13342782.057131991</v>
      </c>
      <c r="AJ16">
        <v>17537175.020796426</v>
      </c>
      <c r="AK16">
        <v>30734281.499746189</v>
      </c>
      <c r="AL16">
        <v>35759104.215632409</v>
      </c>
      <c r="AM16">
        <v>55661769.87651857</v>
      </c>
      <c r="AN16">
        <v>55069343.576349512</v>
      </c>
      <c r="AO16">
        <v>71183471.623987287</v>
      </c>
      <c r="AP16">
        <v>130882165.07654618</v>
      </c>
      <c r="AQ16">
        <v>85937258.157093436</v>
      </c>
      <c r="AR16">
        <v>37610752.927893706</v>
      </c>
    </row>
    <row r="17" spans="1:44" x14ac:dyDescent="0.25">
      <c r="B17" t="s">
        <v>4625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44" x14ac:dyDescent="0.25">
      <c r="A18" t="s">
        <v>1065</v>
      </c>
      <c r="B18" t="s">
        <v>1066</v>
      </c>
      <c r="C18">
        <v>13</v>
      </c>
      <c r="D18" t="s">
        <v>993</v>
      </c>
      <c r="E18" s="2" t="s">
        <v>994</v>
      </c>
      <c r="F18" s="2">
        <v>171541.59488678328</v>
      </c>
      <c r="G18" s="2">
        <v>1356477.2375791664</v>
      </c>
      <c r="H18" s="2">
        <v>1272282.3317903255</v>
      </c>
      <c r="I18" s="2">
        <v>1532404.579006929</v>
      </c>
      <c r="J18" s="2">
        <v>2397094.7037716801</v>
      </c>
      <c r="K18" s="2">
        <v>4896139.9507202273</v>
      </c>
      <c r="L18" s="2">
        <v>5362856.3911762619</v>
      </c>
      <c r="M18" s="2">
        <v>5772960.6945437063</v>
      </c>
      <c r="N18" s="2">
        <v>6561169.2482977109</v>
      </c>
      <c r="O18" s="2">
        <v>7853178.4796848251</v>
      </c>
      <c r="P18" s="2">
        <v>12312151.453310253</v>
      </c>
      <c r="Q18" s="2">
        <v>17814459.010765247</v>
      </c>
      <c r="R18" s="2">
        <v>19622872.299509767</v>
      </c>
      <c r="S18" s="2">
        <v>37378134.531296849</v>
      </c>
      <c r="T18" s="2">
        <v>48046386.347891763</v>
      </c>
      <c r="U18" s="2">
        <v>105364270.00874473</v>
      </c>
      <c r="V18" s="2">
        <v>120253214.23581119</v>
      </c>
      <c r="W18" s="2">
        <v>206866792.09976843</v>
      </c>
      <c r="X18">
        <v>103139440.65719768</v>
      </c>
      <c r="Y18" t="s">
        <v>993</v>
      </c>
      <c r="Z18">
        <v>171541.59488678328</v>
      </c>
      <c r="AA18">
        <v>1356477.2375791664</v>
      </c>
      <c r="AB18">
        <v>1272282.3317903255</v>
      </c>
      <c r="AC18">
        <v>1532404.579006929</v>
      </c>
      <c r="AD18">
        <v>2397094.7037716801</v>
      </c>
      <c r="AE18">
        <v>4896139.9507202273</v>
      </c>
      <c r="AF18">
        <v>5362856.3911762619</v>
      </c>
      <c r="AG18">
        <v>5772960.6945437063</v>
      </c>
      <c r="AH18">
        <v>6561169.2482977109</v>
      </c>
      <c r="AI18">
        <v>7853178.4796848251</v>
      </c>
      <c r="AJ18">
        <v>12312151.453310253</v>
      </c>
      <c r="AK18">
        <v>17814459.010765247</v>
      </c>
      <c r="AL18">
        <v>19622872.299509767</v>
      </c>
      <c r="AM18">
        <v>37378134.531296849</v>
      </c>
      <c r="AN18">
        <v>48046386.347891763</v>
      </c>
      <c r="AO18">
        <v>105364270.00874473</v>
      </c>
      <c r="AP18">
        <v>120253214.23581119</v>
      </c>
      <c r="AQ18">
        <v>206866792.09976843</v>
      </c>
      <c r="AR18">
        <v>103139440.65719768</v>
      </c>
    </row>
    <row r="19" spans="1:44" x14ac:dyDescent="0.25">
      <c r="C19">
        <v>14</v>
      </c>
      <c r="D19" t="s">
        <v>995</v>
      </c>
      <c r="E19" s="2" t="s">
        <v>996</v>
      </c>
      <c r="F19" s="2">
        <v>120681.68099987035</v>
      </c>
      <c r="G19" s="2">
        <v>533016.71181112435</v>
      </c>
      <c r="H19" s="2">
        <v>478383.39740304102</v>
      </c>
      <c r="I19" s="2">
        <v>785741.65488186653</v>
      </c>
      <c r="J19" s="2">
        <v>790195.96025757131</v>
      </c>
      <c r="K19" s="2">
        <v>1442168.8945585249</v>
      </c>
      <c r="L19" s="2">
        <v>2066068.7514332647</v>
      </c>
      <c r="M19" s="2">
        <v>1392202.6797899154</v>
      </c>
      <c r="N19" s="2">
        <v>2970875.5238912194</v>
      </c>
      <c r="O19" s="2">
        <v>3446591.5609797072</v>
      </c>
      <c r="P19" s="2">
        <v>10157635.420765253</v>
      </c>
      <c r="Q19" s="2">
        <v>11808605.489325067</v>
      </c>
      <c r="R19" s="2">
        <v>11140603.199225141</v>
      </c>
      <c r="S19" s="2">
        <v>20846880.005695578</v>
      </c>
      <c r="T19" s="2">
        <v>25302796.939467441</v>
      </c>
      <c r="U19" s="2">
        <v>73987115.90025036</v>
      </c>
      <c r="V19" s="2">
        <v>60884361.903369494</v>
      </c>
      <c r="W19" s="2">
        <v>109595757.31477433</v>
      </c>
      <c r="X19">
        <v>55039658.913679264</v>
      </c>
      <c r="Y19" t="s">
        <v>995</v>
      </c>
      <c r="Z19">
        <v>120681.68099987035</v>
      </c>
      <c r="AA19">
        <v>533016.71181112435</v>
      </c>
      <c r="AB19">
        <v>478383.39740304102</v>
      </c>
      <c r="AC19">
        <v>785741.65488186653</v>
      </c>
      <c r="AD19">
        <v>790195.96025757131</v>
      </c>
      <c r="AE19">
        <v>1442168.8945585249</v>
      </c>
      <c r="AF19">
        <v>2066068.7514332647</v>
      </c>
      <c r="AG19">
        <v>1392202.6797899154</v>
      </c>
      <c r="AH19">
        <v>2970875.5238912194</v>
      </c>
      <c r="AI19">
        <v>3446591.5609797072</v>
      </c>
      <c r="AJ19">
        <v>10157635.420765253</v>
      </c>
      <c r="AK19">
        <v>11808605.489325067</v>
      </c>
      <c r="AL19">
        <v>11140603.199225141</v>
      </c>
      <c r="AM19">
        <v>20846880.005695578</v>
      </c>
      <c r="AN19">
        <v>25302796.939467441</v>
      </c>
      <c r="AO19">
        <v>73987115.90025036</v>
      </c>
      <c r="AP19">
        <v>60884361.903369494</v>
      </c>
      <c r="AQ19">
        <v>109595757.31477433</v>
      </c>
      <c r="AR19">
        <v>55039658.913679264</v>
      </c>
    </row>
    <row r="20" spans="1:44" x14ac:dyDescent="0.25">
      <c r="C20">
        <v>15</v>
      </c>
      <c r="D20" t="s">
        <v>997</v>
      </c>
      <c r="E20" s="2" t="s">
        <v>998</v>
      </c>
      <c r="F20" s="2">
        <v>22934.492259835406</v>
      </c>
      <c r="G20" s="2">
        <v>176823.3360885726</v>
      </c>
      <c r="H20" s="2">
        <v>118156.23450974996</v>
      </c>
      <c r="I20" s="2">
        <v>177035.3255881856</v>
      </c>
      <c r="J20" s="2">
        <v>232100.39064326716</v>
      </c>
      <c r="K20" s="2">
        <v>295818.9790886679</v>
      </c>
      <c r="L20" s="2">
        <v>850036.08705645835</v>
      </c>
      <c r="M20" s="2">
        <v>493741.99075045629</v>
      </c>
      <c r="N20" s="2">
        <v>476277.51715120958</v>
      </c>
      <c r="O20" s="2">
        <v>481418.80966818868</v>
      </c>
      <c r="P20" s="2">
        <v>671259.97750304919</v>
      </c>
      <c r="Q20" s="2">
        <v>905386.29629413178</v>
      </c>
      <c r="R20" s="2">
        <v>980154.05342773045</v>
      </c>
      <c r="S20" s="2">
        <v>617222.07459632086</v>
      </c>
      <c r="T20" s="2">
        <v>1272143.8260584169</v>
      </c>
      <c r="U20" s="2">
        <v>2243886.4349515499</v>
      </c>
      <c r="V20" s="2">
        <v>987821.20697789523</v>
      </c>
      <c r="W20" s="2">
        <v>5963853.7180452645</v>
      </c>
      <c r="X20">
        <v>944138.41810058686</v>
      </c>
      <c r="Y20" t="s">
        <v>997</v>
      </c>
      <c r="Z20">
        <v>22934.492259835406</v>
      </c>
      <c r="AA20">
        <v>176823.3360885726</v>
      </c>
      <c r="AB20">
        <v>118156.23450974996</v>
      </c>
      <c r="AC20">
        <v>177035.3255881856</v>
      </c>
      <c r="AD20">
        <v>232100.39064326716</v>
      </c>
      <c r="AE20">
        <v>295818.9790886679</v>
      </c>
      <c r="AF20">
        <v>850036.08705645835</v>
      </c>
      <c r="AG20">
        <v>493741.99075045629</v>
      </c>
      <c r="AH20">
        <v>476277.51715120958</v>
      </c>
      <c r="AI20">
        <v>481418.80966818868</v>
      </c>
      <c r="AJ20">
        <v>671259.97750304919</v>
      </c>
      <c r="AK20">
        <v>905386.29629413178</v>
      </c>
      <c r="AL20">
        <v>980154.05342773045</v>
      </c>
      <c r="AM20">
        <v>617222.07459632086</v>
      </c>
      <c r="AN20">
        <v>1272143.8260584169</v>
      </c>
      <c r="AO20">
        <v>2243886.4349515499</v>
      </c>
      <c r="AP20">
        <v>987821.20697789523</v>
      </c>
      <c r="AQ20">
        <v>5963853.7180452645</v>
      </c>
      <c r="AR20">
        <v>944138.41810058686</v>
      </c>
    </row>
    <row r="21" spans="1:44" x14ac:dyDescent="0.25">
      <c r="C21">
        <v>16</v>
      </c>
      <c r="D21" t="s">
        <v>999</v>
      </c>
      <c r="E21" s="2" t="s">
        <v>1000</v>
      </c>
      <c r="F21" s="2">
        <v>7013.9618682168502</v>
      </c>
      <c r="G21" s="2">
        <v>1099472.4040782633</v>
      </c>
      <c r="H21" s="2">
        <v>606844.54769554548</v>
      </c>
      <c r="I21" s="2">
        <v>642719.63669481396</v>
      </c>
      <c r="J21" s="2">
        <v>1074484.4645409607</v>
      </c>
      <c r="K21" s="2">
        <v>1631792.7397013104</v>
      </c>
      <c r="L21" s="2">
        <v>3022759.6808153223</v>
      </c>
      <c r="M21" s="2">
        <v>1654714.6087801068</v>
      </c>
      <c r="N21" s="2">
        <v>2810692.3873540298</v>
      </c>
      <c r="O21" s="2">
        <v>2923914.7258228916</v>
      </c>
      <c r="P21" s="2">
        <v>4735424.6476431042</v>
      </c>
      <c r="Q21" s="2">
        <v>6434666.5782258846</v>
      </c>
      <c r="R21" s="2">
        <v>4697310.9133232431</v>
      </c>
      <c r="S21" s="2">
        <v>6371190.5254145209</v>
      </c>
      <c r="T21" s="2">
        <v>12558975.208582282</v>
      </c>
      <c r="U21" s="2">
        <v>38042087.121492222</v>
      </c>
      <c r="V21" s="2">
        <v>28356499.887133725</v>
      </c>
      <c r="W21" s="2">
        <v>76636535.270070523</v>
      </c>
      <c r="X21">
        <v>18429517.858421609</v>
      </c>
      <c r="Y21" t="s">
        <v>999</v>
      </c>
      <c r="Z21">
        <v>7013.9618682168502</v>
      </c>
      <c r="AA21">
        <v>1099472.4040782633</v>
      </c>
      <c r="AB21">
        <v>606844.54769554548</v>
      </c>
      <c r="AC21">
        <v>642719.63669481396</v>
      </c>
      <c r="AD21">
        <v>1074484.4645409607</v>
      </c>
      <c r="AE21">
        <v>1631792.7397013104</v>
      </c>
      <c r="AF21">
        <v>3022759.6808153223</v>
      </c>
      <c r="AG21">
        <v>1654714.6087801068</v>
      </c>
      <c r="AH21">
        <v>2810692.3873540298</v>
      </c>
      <c r="AI21">
        <v>2923914.7258228916</v>
      </c>
      <c r="AJ21">
        <v>4735424.6476431042</v>
      </c>
      <c r="AK21">
        <v>6434666.5782258846</v>
      </c>
      <c r="AL21">
        <v>4697310.9133232431</v>
      </c>
      <c r="AM21">
        <v>6371190.5254145209</v>
      </c>
      <c r="AN21">
        <v>12558975.208582282</v>
      </c>
      <c r="AO21">
        <v>38042087.121492222</v>
      </c>
      <c r="AP21">
        <v>28356499.887133725</v>
      </c>
      <c r="AQ21">
        <v>76636535.270070523</v>
      </c>
      <c r="AR21">
        <v>18429517.858421609</v>
      </c>
    </row>
    <row r="22" spans="1:44" x14ac:dyDescent="0.25">
      <c r="C22">
        <v>17</v>
      </c>
      <c r="D22" t="s">
        <v>1001</v>
      </c>
      <c r="E22" s="2" t="s">
        <v>1002</v>
      </c>
      <c r="F22" s="2">
        <v>442970.21091268794</v>
      </c>
      <c r="G22" s="2">
        <v>7765643.4510878138</v>
      </c>
      <c r="H22" s="2">
        <v>6606235.8201996749</v>
      </c>
      <c r="I22" s="2">
        <v>3919653.6102873157</v>
      </c>
      <c r="J22" s="2">
        <v>7842053.4794288473</v>
      </c>
      <c r="K22" s="2">
        <v>10454004.497182826</v>
      </c>
      <c r="L22" s="2">
        <v>12958026.434775444</v>
      </c>
      <c r="M22" s="2">
        <v>13900196.034339381</v>
      </c>
      <c r="N22" s="2">
        <v>12601771.885953754</v>
      </c>
      <c r="O22" s="2">
        <v>12140671.186777631</v>
      </c>
      <c r="P22" s="2">
        <v>15195736.472936057</v>
      </c>
      <c r="Q22" s="2">
        <v>31373469.706470825</v>
      </c>
      <c r="R22" s="2">
        <v>40019156.231023498</v>
      </c>
      <c r="S22" s="2">
        <v>52132419.474474065</v>
      </c>
      <c r="T22" s="2">
        <v>61015825.747973695</v>
      </c>
      <c r="U22" s="2">
        <v>64798604.239800595</v>
      </c>
      <c r="V22" s="2">
        <v>94660565.745731145</v>
      </c>
      <c r="W22" s="2">
        <v>138288763.02416515</v>
      </c>
      <c r="X22">
        <v>114480858.09140779</v>
      </c>
      <c r="Y22" t="s">
        <v>1001</v>
      </c>
      <c r="Z22">
        <v>442970.21091268794</v>
      </c>
      <c r="AA22">
        <v>7765643.4510878138</v>
      </c>
      <c r="AB22">
        <v>6606235.8201996749</v>
      </c>
      <c r="AC22">
        <v>3919653.6102873157</v>
      </c>
      <c r="AD22">
        <v>7842053.4794288473</v>
      </c>
      <c r="AE22">
        <v>10454004.497182826</v>
      </c>
      <c r="AF22">
        <v>12958026.434775444</v>
      </c>
      <c r="AG22">
        <v>13900196.034339381</v>
      </c>
      <c r="AH22">
        <v>12601771.885953754</v>
      </c>
      <c r="AI22">
        <v>12140671.186777631</v>
      </c>
      <c r="AJ22">
        <v>15195736.472936057</v>
      </c>
      <c r="AK22">
        <v>31373469.706470825</v>
      </c>
      <c r="AL22">
        <v>40019156.231023498</v>
      </c>
      <c r="AM22">
        <v>52132419.474474065</v>
      </c>
      <c r="AN22">
        <v>61015825.747973695</v>
      </c>
      <c r="AO22">
        <v>64798604.239800595</v>
      </c>
      <c r="AP22">
        <v>94660565.745731145</v>
      </c>
      <c r="AQ22">
        <v>138288763.02416515</v>
      </c>
      <c r="AR22">
        <v>114480858.09140779</v>
      </c>
    </row>
    <row r="23" spans="1:44" x14ac:dyDescent="0.25">
      <c r="C23">
        <v>18</v>
      </c>
      <c r="D23" t="s">
        <v>1003</v>
      </c>
      <c r="E23" s="2" t="s">
        <v>1004</v>
      </c>
      <c r="F23" s="2">
        <v>220326.34128974457</v>
      </c>
      <c r="G23" s="2">
        <v>2441810.1207381329</v>
      </c>
      <c r="H23" s="2">
        <v>1388161.4477587135</v>
      </c>
      <c r="I23" s="2">
        <v>1727486.3976574724</v>
      </c>
      <c r="J23" s="2">
        <v>2525035.7756023835</v>
      </c>
      <c r="K23" s="2">
        <v>3363170.5801734519</v>
      </c>
      <c r="L23" s="2">
        <v>3404421.3601861331</v>
      </c>
      <c r="M23" s="2">
        <v>5324652.5028556008</v>
      </c>
      <c r="N23" s="2">
        <v>5317114.6367175011</v>
      </c>
      <c r="O23" s="2">
        <v>5890159.5508841574</v>
      </c>
      <c r="P23" s="2">
        <v>10395933.110387228</v>
      </c>
      <c r="Q23" s="2">
        <v>10512871.286537671</v>
      </c>
      <c r="R23" s="2">
        <v>15849224.172522979</v>
      </c>
      <c r="S23" s="2">
        <v>18130494.818091646</v>
      </c>
      <c r="T23" s="2">
        <v>16389378.230228083</v>
      </c>
      <c r="U23" s="2">
        <v>37838624.263556279</v>
      </c>
      <c r="V23" s="2">
        <v>31995561.993453816</v>
      </c>
      <c r="W23" s="2">
        <v>59856801.428618684</v>
      </c>
      <c r="X23">
        <v>30974098.329757821</v>
      </c>
      <c r="Y23" t="s">
        <v>1003</v>
      </c>
      <c r="Z23">
        <v>220326.34128974457</v>
      </c>
      <c r="AA23">
        <v>2441810.1207381329</v>
      </c>
      <c r="AB23">
        <v>1388161.4477587135</v>
      </c>
      <c r="AC23">
        <v>1727486.3976574724</v>
      </c>
      <c r="AD23">
        <v>2525035.7756023835</v>
      </c>
      <c r="AE23">
        <v>3363170.5801734519</v>
      </c>
      <c r="AF23">
        <v>3404421.3601861331</v>
      </c>
      <c r="AG23">
        <v>5324652.5028556008</v>
      </c>
      <c r="AH23">
        <v>5317114.6367175011</v>
      </c>
      <c r="AI23">
        <v>5890159.5508841574</v>
      </c>
      <c r="AJ23">
        <v>10395933.110387228</v>
      </c>
      <c r="AK23">
        <v>10512871.286537671</v>
      </c>
      <c r="AL23">
        <v>15849224.172522979</v>
      </c>
      <c r="AM23">
        <v>18130494.818091646</v>
      </c>
      <c r="AN23">
        <v>16389378.230228083</v>
      </c>
      <c r="AO23">
        <v>37838624.263556279</v>
      </c>
      <c r="AP23">
        <v>31995561.993453816</v>
      </c>
      <c r="AQ23">
        <v>59856801.428618684</v>
      </c>
      <c r="AR23">
        <v>30974098.329757821</v>
      </c>
    </row>
    <row r="24" spans="1:44" x14ac:dyDescent="0.25">
      <c r="C24">
        <v>19</v>
      </c>
      <c r="D24" t="s">
        <v>1005</v>
      </c>
      <c r="E24" s="2" t="s">
        <v>1006</v>
      </c>
      <c r="F24" s="2">
        <v>671730.93603056576</v>
      </c>
      <c r="G24" s="2">
        <v>2802448.9631324043</v>
      </c>
      <c r="H24" s="2">
        <v>2726353.3632774092</v>
      </c>
      <c r="I24" s="2">
        <v>3059313.5617695763</v>
      </c>
      <c r="J24" s="2">
        <v>3455918.4968359405</v>
      </c>
      <c r="K24" s="2">
        <v>5285271.2246729136</v>
      </c>
      <c r="L24" s="2">
        <v>9045370.6220346857</v>
      </c>
      <c r="M24" s="2">
        <v>8141117.4489845745</v>
      </c>
      <c r="N24" s="2">
        <v>8175851.9353075372</v>
      </c>
      <c r="O24" s="2">
        <v>7683811.0852478482</v>
      </c>
      <c r="P24" s="2">
        <v>16248554.427753983</v>
      </c>
      <c r="Q24" s="2">
        <v>17434368.159007005</v>
      </c>
      <c r="R24" s="2">
        <v>18471617.092051566</v>
      </c>
      <c r="S24" s="2">
        <v>31135093.537482485</v>
      </c>
      <c r="T24" s="2">
        <v>32506806.725683998</v>
      </c>
      <c r="U24" s="2">
        <v>68364445.765371472</v>
      </c>
      <c r="V24" s="2">
        <v>69096519.803280994</v>
      </c>
      <c r="W24" s="2">
        <v>133377166.47700597</v>
      </c>
      <c r="X24">
        <v>68969251.213245332</v>
      </c>
      <c r="Y24" t="s">
        <v>1005</v>
      </c>
      <c r="Z24">
        <v>671730.93603056576</v>
      </c>
      <c r="AA24">
        <v>2802448.9631324043</v>
      </c>
      <c r="AB24">
        <v>2726353.3632774092</v>
      </c>
      <c r="AC24">
        <v>3059313.5617695763</v>
      </c>
      <c r="AD24">
        <v>3455918.4968359405</v>
      </c>
      <c r="AE24">
        <v>5285271.2246729136</v>
      </c>
      <c r="AF24">
        <v>9045370.6220346857</v>
      </c>
      <c r="AG24">
        <v>8141117.4489845745</v>
      </c>
      <c r="AH24">
        <v>8175851.9353075372</v>
      </c>
      <c r="AI24">
        <v>7683811.0852478482</v>
      </c>
      <c r="AJ24">
        <v>16248554.427753983</v>
      </c>
      <c r="AK24">
        <v>17434368.159007005</v>
      </c>
      <c r="AL24">
        <v>18471617.092051566</v>
      </c>
      <c r="AM24">
        <v>31135093.537482485</v>
      </c>
      <c r="AN24">
        <v>32506806.725683998</v>
      </c>
      <c r="AO24">
        <v>68364445.765371472</v>
      </c>
      <c r="AP24">
        <v>69096519.803280994</v>
      </c>
      <c r="AQ24">
        <v>133377166.47700597</v>
      </c>
      <c r="AR24">
        <v>68969251.213245332</v>
      </c>
    </row>
    <row r="25" spans="1:44" x14ac:dyDescent="0.25">
      <c r="C25">
        <v>20</v>
      </c>
      <c r="D25" t="s">
        <v>1007</v>
      </c>
      <c r="E25" s="2" t="s">
        <v>1008</v>
      </c>
      <c r="F25" s="2">
        <v>121312.86572596115</v>
      </c>
      <c r="G25" s="2">
        <v>362243.40442470362</v>
      </c>
      <c r="H25" s="2">
        <v>390807.14289712469</v>
      </c>
      <c r="I25" s="2">
        <v>285594.18624693505</v>
      </c>
      <c r="J25" s="2">
        <v>595503.79923098686</v>
      </c>
      <c r="K25" s="2">
        <v>823261.34514191072</v>
      </c>
      <c r="L25" s="2">
        <v>719670.0353578506</v>
      </c>
      <c r="M25" s="2">
        <v>1043954.4328944393</v>
      </c>
      <c r="N25" s="2">
        <v>1159409.0065520145</v>
      </c>
      <c r="O25" s="2">
        <v>1263184.4783059962</v>
      </c>
      <c r="P25" s="2">
        <v>2024259.7556734085</v>
      </c>
      <c r="Q25" s="2">
        <v>1461458.8000710967</v>
      </c>
      <c r="R25" s="2">
        <v>2840504.5764435339</v>
      </c>
      <c r="S25" s="2">
        <v>3937931.7375870799</v>
      </c>
      <c r="T25" s="2">
        <v>5859066.41869424</v>
      </c>
      <c r="U25" s="2">
        <v>11416887.330989901</v>
      </c>
      <c r="V25" s="2">
        <v>6322263.1933312565</v>
      </c>
      <c r="W25" s="2">
        <v>10583383.301569022</v>
      </c>
      <c r="X25">
        <v>8904902.3196589872</v>
      </c>
      <c r="Y25" t="s">
        <v>1007</v>
      </c>
      <c r="Z25">
        <v>121312.86572596115</v>
      </c>
      <c r="AA25">
        <v>362243.40442470362</v>
      </c>
      <c r="AB25">
        <v>390807.14289712469</v>
      </c>
      <c r="AC25">
        <v>285594.18624693505</v>
      </c>
      <c r="AD25">
        <v>595503.79923098686</v>
      </c>
      <c r="AE25">
        <v>823261.34514191072</v>
      </c>
      <c r="AF25">
        <v>719670.0353578506</v>
      </c>
      <c r="AG25">
        <v>1043954.4328944393</v>
      </c>
      <c r="AH25">
        <v>1159409.0065520145</v>
      </c>
      <c r="AI25">
        <v>1263184.4783059962</v>
      </c>
      <c r="AJ25">
        <v>2024259.7556734085</v>
      </c>
      <c r="AK25">
        <v>1461458.8000710967</v>
      </c>
      <c r="AL25">
        <v>2840504.5764435339</v>
      </c>
      <c r="AM25">
        <v>3937931.7375870799</v>
      </c>
      <c r="AN25">
        <v>5859066.41869424</v>
      </c>
      <c r="AO25">
        <v>11416887.330989901</v>
      </c>
      <c r="AP25">
        <v>6322263.1933312565</v>
      </c>
      <c r="AQ25">
        <v>10583383.301569022</v>
      </c>
      <c r="AR25">
        <v>8904902.3196589872</v>
      </c>
    </row>
    <row r="26" spans="1:44" x14ac:dyDescent="0.25">
      <c r="C26">
        <v>21</v>
      </c>
      <c r="D26" t="s">
        <v>1009</v>
      </c>
      <c r="E26" s="2" t="s">
        <v>1010</v>
      </c>
      <c r="F26" s="2">
        <v>128323.58904511975</v>
      </c>
      <c r="G26" s="2">
        <v>1238611.9719323765</v>
      </c>
      <c r="H26" s="2">
        <v>1492804.7840937262</v>
      </c>
      <c r="I26" s="2">
        <v>2678026.6968091573</v>
      </c>
      <c r="J26" s="2">
        <v>2797465.9962928351</v>
      </c>
      <c r="K26" s="2">
        <v>6066510.264872591</v>
      </c>
      <c r="L26" s="2">
        <v>5670310.5515015032</v>
      </c>
      <c r="M26" s="2">
        <v>6143906.7693679566</v>
      </c>
      <c r="N26" s="2">
        <v>8050473.5998160644</v>
      </c>
      <c r="O26" s="2">
        <v>7782905.3391798362</v>
      </c>
      <c r="P26" s="2">
        <v>10448211.073358709</v>
      </c>
      <c r="Q26" s="2">
        <v>15872584.008788383</v>
      </c>
      <c r="R26" s="2">
        <v>24182852.30094007</v>
      </c>
      <c r="S26" s="2">
        <v>19596992.331371196</v>
      </c>
      <c r="T26" s="2">
        <v>24960420.843581464</v>
      </c>
      <c r="U26" s="2">
        <v>64954928.856015809</v>
      </c>
      <c r="V26" s="2">
        <v>40892727.10477595</v>
      </c>
      <c r="W26" s="2">
        <v>109641740.64361082</v>
      </c>
      <c r="X26">
        <v>35689598.124257565</v>
      </c>
      <c r="Y26" t="s">
        <v>1009</v>
      </c>
      <c r="Z26">
        <v>128323.58904511975</v>
      </c>
      <c r="AA26">
        <v>1238611.9719323765</v>
      </c>
      <c r="AB26">
        <v>1492804.7840937262</v>
      </c>
      <c r="AC26">
        <v>2678026.6968091573</v>
      </c>
      <c r="AD26">
        <v>2797465.9962928351</v>
      </c>
      <c r="AE26">
        <v>6066510.264872591</v>
      </c>
      <c r="AF26">
        <v>5670310.5515015032</v>
      </c>
      <c r="AG26">
        <v>6143906.7693679566</v>
      </c>
      <c r="AH26">
        <v>8050473.5998160644</v>
      </c>
      <c r="AI26">
        <v>7782905.3391798362</v>
      </c>
      <c r="AJ26">
        <v>10448211.073358709</v>
      </c>
      <c r="AK26">
        <v>15872584.008788383</v>
      </c>
      <c r="AL26">
        <v>24182852.30094007</v>
      </c>
      <c r="AM26">
        <v>19596992.331371196</v>
      </c>
      <c r="AN26">
        <v>24960420.843581464</v>
      </c>
      <c r="AO26">
        <v>64954928.856015809</v>
      </c>
      <c r="AP26">
        <v>40892727.10477595</v>
      </c>
      <c r="AQ26">
        <v>109641740.64361082</v>
      </c>
      <c r="AR26">
        <v>35689598.124257565</v>
      </c>
    </row>
    <row r="27" spans="1:44" x14ac:dyDescent="0.25">
      <c r="C27">
        <v>22</v>
      </c>
      <c r="D27" t="s">
        <v>1011</v>
      </c>
      <c r="E27" s="2" t="s">
        <v>1012</v>
      </c>
      <c r="F27" s="2">
        <v>105142.81149339718</v>
      </c>
      <c r="G27" s="2">
        <v>462056.14895143511</v>
      </c>
      <c r="H27" s="2">
        <v>368545.39760076633</v>
      </c>
      <c r="I27" s="2">
        <v>478196.76735257171</v>
      </c>
      <c r="J27" s="2">
        <v>535461.09988915315</v>
      </c>
      <c r="K27" s="2">
        <v>806517.71427604428</v>
      </c>
      <c r="L27" s="2">
        <v>731699.74656181724</v>
      </c>
      <c r="M27" s="2">
        <v>1173477.5897646248</v>
      </c>
      <c r="N27" s="2">
        <v>1180562.7883566206</v>
      </c>
      <c r="O27" s="2">
        <v>1676801.905914363</v>
      </c>
      <c r="P27" s="2">
        <v>2456399.0906097218</v>
      </c>
      <c r="Q27" s="2">
        <v>2955695.0859914939</v>
      </c>
      <c r="R27" s="2">
        <v>3238230.2688487861</v>
      </c>
      <c r="S27" s="2">
        <v>5757594.0804699594</v>
      </c>
      <c r="T27" s="2">
        <v>6854465.8177366313</v>
      </c>
      <c r="U27" s="2">
        <v>8252022.268632425</v>
      </c>
      <c r="V27" s="2">
        <v>7612662.7747370647</v>
      </c>
      <c r="W27" s="2">
        <v>14737889.492256209</v>
      </c>
      <c r="X27">
        <v>10459368.317575457</v>
      </c>
      <c r="Y27" t="s">
        <v>1011</v>
      </c>
      <c r="Z27">
        <v>105142.81149339718</v>
      </c>
      <c r="AA27">
        <v>462056.14895143511</v>
      </c>
      <c r="AB27">
        <v>368545.39760076633</v>
      </c>
      <c r="AC27">
        <v>478196.76735257171</v>
      </c>
      <c r="AD27">
        <v>535461.09988915315</v>
      </c>
      <c r="AE27">
        <v>806517.71427604428</v>
      </c>
      <c r="AF27">
        <v>731699.74656181724</v>
      </c>
      <c r="AG27">
        <v>1173477.5897646248</v>
      </c>
      <c r="AH27">
        <v>1180562.7883566206</v>
      </c>
      <c r="AI27">
        <v>1676801.905914363</v>
      </c>
      <c r="AJ27">
        <v>2456399.0906097218</v>
      </c>
      <c r="AK27">
        <v>2955695.0859914939</v>
      </c>
      <c r="AL27">
        <v>3238230.2688487861</v>
      </c>
      <c r="AM27">
        <v>5757594.0804699594</v>
      </c>
      <c r="AN27">
        <v>6854465.8177366313</v>
      </c>
      <c r="AO27">
        <v>8252022.268632425</v>
      </c>
      <c r="AP27">
        <v>7612662.7747370647</v>
      </c>
      <c r="AQ27">
        <v>14737889.492256209</v>
      </c>
      <c r="AR27">
        <v>10459368.317575457</v>
      </c>
    </row>
    <row r="28" spans="1:44" x14ac:dyDescent="0.25">
      <c r="C28">
        <v>23</v>
      </c>
      <c r="D28" t="s">
        <v>1013</v>
      </c>
      <c r="E28" s="2" t="s">
        <v>1014</v>
      </c>
      <c r="F28" s="2">
        <v>176579.99233224645</v>
      </c>
      <c r="G28" s="2">
        <v>657518.06832164316</v>
      </c>
      <c r="H28" s="2">
        <v>659889.5727717448</v>
      </c>
      <c r="I28" s="2">
        <v>887422.95575925836</v>
      </c>
      <c r="J28" s="2">
        <v>975711.99124809064</v>
      </c>
      <c r="K28" s="2">
        <v>1785960.2895629697</v>
      </c>
      <c r="L28" s="2">
        <v>1637372.1628085549</v>
      </c>
      <c r="M28" s="2">
        <v>2514088.905180424</v>
      </c>
      <c r="N28" s="2">
        <v>2713170.9386908291</v>
      </c>
      <c r="O28" s="2">
        <v>3301275.4148103977</v>
      </c>
      <c r="P28" s="2">
        <v>3594838.500782826</v>
      </c>
      <c r="Q28" s="2">
        <v>5039007.6754321055</v>
      </c>
      <c r="R28" s="2">
        <v>5667942.8131472254</v>
      </c>
      <c r="S28" s="2">
        <v>6348180.1808326766</v>
      </c>
      <c r="T28" s="2">
        <v>7106850.7786229756</v>
      </c>
      <c r="U28" s="2">
        <v>10573200.908546502</v>
      </c>
      <c r="V28" s="2">
        <v>13113213.210493779</v>
      </c>
      <c r="W28" s="2">
        <v>18843608.446192183</v>
      </c>
      <c r="X28">
        <v>13602785.428472394</v>
      </c>
      <c r="Y28" t="s">
        <v>1013</v>
      </c>
      <c r="Z28">
        <v>176579.99233224645</v>
      </c>
      <c r="AA28">
        <v>657518.06832164316</v>
      </c>
      <c r="AB28">
        <v>659889.5727717448</v>
      </c>
      <c r="AC28">
        <v>887422.95575925836</v>
      </c>
      <c r="AD28">
        <v>975711.99124809064</v>
      </c>
      <c r="AE28">
        <v>1785960.2895629697</v>
      </c>
      <c r="AF28">
        <v>1637372.1628085549</v>
      </c>
      <c r="AG28">
        <v>2514088.905180424</v>
      </c>
      <c r="AH28">
        <v>2713170.9386908291</v>
      </c>
      <c r="AI28">
        <v>3301275.4148103977</v>
      </c>
      <c r="AJ28">
        <v>3594838.500782826</v>
      </c>
      <c r="AK28">
        <v>5039007.6754321055</v>
      </c>
      <c r="AL28">
        <v>5667942.8131472254</v>
      </c>
      <c r="AM28">
        <v>6348180.1808326766</v>
      </c>
      <c r="AN28">
        <v>7106850.7786229756</v>
      </c>
      <c r="AO28">
        <v>10573200.908546502</v>
      </c>
      <c r="AP28">
        <v>13113213.210493779</v>
      </c>
      <c r="AQ28">
        <v>18843608.446192183</v>
      </c>
      <c r="AR28">
        <v>13602785.428472394</v>
      </c>
    </row>
    <row r="29" spans="1:44" x14ac:dyDescent="0.25">
      <c r="C29">
        <v>24</v>
      </c>
      <c r="D29" t="s">
        <v>1015</v>
      </c>
      <c r="E29" s="2" t="s">
        <v>1016</v>
      </c>
      <c r="F29" s="2">
        <v>618378.34346074879</v>
      </c>
      <c r="G29" s="2">
        <v>1986522.6421307123</v>
      </c>
      <c r="H29" s="2">
        <v>1781224.5979240451</v>
      </c>
      <c r="I29" s="2">
        <v>1591416.0774740144</v>
      </c>
      <c r="J29" s="2">
        <v>1955342.3184247804</v>
      </c>
      <c r="K29" s="2">
        <v>3082530.366418344</v>
      </c>
      <c r="L29" s="2">
        <v>2885689.7505651158</v>
      </c>
      <c r="M29" s="2">
        <v>6691634.1108406922</v>
      </c>
      <c r="N29" s="2">
        <v>4729038.0376173146</v>
      </c>
      <c r="O29" s="2">
        <v>7395454.1722451849</v>
      </c>
      <c r="P29" s="2">
        <v>10711720.088540385</v>
      </c>
      <c r="Q29" s="2">
        <v>12315032.542162003</v>
      </c>
      <c r="R29" s="2">
        <v>13507386.219199723</v>
      </c>
      <c r="S29" s="2">
        <v>24880136.656023659</v>
      </c>
      <c r="T29" s="2">
        <v>20138986.903612513</v>
      </c>
      <c r="U29" s="2">
        <v>35356542.443022162</v>
      </c>
      <c r="V29" s="2">
        <v>79676327.371258453</v>
      </c>
      <c r="W29" s="2">
        <v>50500693.580166042</v>
      </c>
      <c r="X29">
        <v>40008839.985401317</v>
      </c>
      <c r="Y29" t="s">
        <v>1015</v>
      </c>
      <c r="Z29">
        <v>618378.34346074879</v>
      </c>
      <c r="AA29">
        <v>1986522.6421307123</v>
      </c>
      <c r="AB29">
        <v>1781224.5979240451</v>
      </c>
      <c r="AC29">
        <v>1591416.0774740144</v>
      </c>
      <c r="AD29">
        <v>1955342.3184247804</v>
      </c>
      <c r="AE29">
        <v>3082530.366418344</v>
      </c>
      <c r="AF29">
        <v>2885689.7505651158</v>
      </c>
      <c r="AG29">
        <v>6691634.1108406922</v>
      </c>
      <c r="AH29">
        <v>4729038.0376173146</v>
      </c>
      <c r="AI29">
        <v>7395454.1722451849</v>
      </c>
      <c r="AJ29">
        <v>10711720.088540385</v>
      </c>
      <c r="AK29">
        <v>12315032.542162003</v>
      </c>
      <c r="AL29">
        <v>13507386.219199723</v>
      </c>
      <c r="AM29">
        <v>24880136.656023659</v>
      </c>
      <c r="AN29">
        <v>20138986.903612513</v>
      </c>
      <c r="AO29">
        <v>35356542.443022162</v>
      </c>
      <c r="AP29">
        <v>79676327.371258453</v>
      </c>
      <c r="AQ29">
        <v>50500693.580166042</v>
      </c>
      <c r="AR29">
        <v>40008839.985401317</v>
      </c>
    </row>
    <row r="30" spans="1:44" x14ac:dyDescent="0.25">
      <c r="C30">
        <v>25</v>
      </c>
      <c r="D30" t="s">
        <v>1017</v>
      </c>
      <c r="E30" s="2" t="s">
        <v>1018</v>
      </c>
      <c r="F30" s="2">
        <v>0</v>
      </c>
      <c r="G30" s="2">
        <v>106367.266455162</v>
      </c>
      <c r="H30" s="2">
        <v>176318.88019611011</v>
      </c>
      <c r="I30" s="2">
        <v>510776.09597458824</v>
      </c>
      <c r="J30" s="2">
        <v>353606.38170920865</v>
      </c>
      <c r="K30" s="2">
        <v>563546.0624049264</v>
      </c>
      <c r="L30" s="2">
        <v>716776.31138160883</v>
      </c>
      <c r="M30" s="2">
        <v>960581.22683781595</v>
      </c>
      <c r="N30" s="2">
        <v>1424137.4635775709</v>
      </c>
      <c r="O30" s="2">
        <v>536775.13120019471</v>
      </c>
      <c r="P30" s="2">
        <v>3079260.7442668714</v>
      </c>
      <c r="Q30" s="2">
        <v>2700991.3902735412</v>
      </c>
      <c r="R30" s="2">
        <v>3867273.5485960604</v>
      </c>
      <c r="S30" s="2">
        <v>6591023.879398331</v>
      </c>
      <c r="T30" s="2">
        <v>11187681.845821705</v>
      </c>
      <c r="U30" s="2">
        <v>17159217.067736246</v>
      </c>
      <c r="V30" s="2">
        <v>5086006.4872259647</v>
      </c>
      <c r="W30" s="2">
        <v>15394562.882837584</v>
      </c>
      <c r="X30">
        <v>4031345.0627851528</v>
      </c>
      <c r="Y30" t="s">
        <v>1017</v>
      </c>
      <c r="Z30">
        <v>0</v>
      </c>
      <c r="AA30">
        <v>106367.266455162</v>
      </c>
      <c r="AB30">
        <v>176318.88019611011</v>
      </c>
      <c r="AC30">
        <v>510776.09597458824</v>
      </c>
      <c r="AD30">
        <v>353606.38170920865</v>
      </c>
      <c r="AE30">
        <v>563546.0624049264</v>
      </c>
      <c r="AF30">
        <v>716776.31138160883</v>
      </c>
      <c r="AG30">
        <v>960581.22683781595</v>
      </c>
      <c r="AH30">
        <v>1424137.4635775709</v>
      </c>
      <c r="AI30">
        <v>536775.13120019471</v>
      </c>
      <c r="AJ30">
        <v>3079260.7442668714</v>
      </c>
      <c r="AK30">
        <v>2700991.3902735412</v>
      </c>
      <c r="AL30">
        <v>3867273.5485960604</v>
      </c>
      <c r="AM30">
        <v>6591023.879398331</v>
      </c>
      <c r="AN30">
        <v>11187681.845821705</v>
      </c>
      <c r="AO30">
        <v>17159217.067736246</v>
      </c>
      <c r="AP30">
        <v>5086006.4872259647</v>
      </c>
      <c r="AQ30">
        <v>15394562.882837584</v>
      </c>
      <c r="AR30">
        <v>4031345.0627851528</v>
      </c>
    </row>
    <row r="31" spans="1:44" x14ac:dyDescent="0.25">
      <c r="C31">
        <v>26</v>
      </c>
      <c r="D31" t="s">
        <v>1019</v>
      </c>
      <c r="E31" s="2" t="s">
        <v>1020</v>
      </c>
      <c r="F31" s="2">
        <v>4193.1432124362273</v>
      </c>
      <c r="G31" s="2">
        <v>3374380.2021788671</v>
      </c>
      <c r="H31" s="2">
        <v>3612726.2429584432</v>
      </c>
      <c r="I31" s="2">
        <v>2627606.3267757013</v>
      </c>
      <c r="J31" s="2">
        <v>4366829.1611190466</v>
      </c>
      <c r="K31" s="2">
        <v>8647203.5976393316</v>
      </c>
      <c r="L31" s="2">
        <v>15477630.295901235</v>
      </c>
      <c r="M31" s="2">
        <v>8660202.5633782092</v>
      </c>
      <c r="N31" s="2">
        <v>9040190.0007187668</v>
      </c>
      <c r="O31" s="2">
        <v>11313025.794656966</v>
      </c>
      <c r="P31" s="2">
        <v>11534434.447734604</v>
      </c>
      <c r="Q31" s="2">
        <v>7647871.0798935117</v>
      </c>
      <c r="R31" s="2">
        <v>8432488.1053127013</v>
      </c>
      <c r="S31" s="2">
        <v>15685293.844675852</v>
      </c>
      <c r="T31" s="2">
        <v>20615821.38452163</v>
      </c>
      <c r="U31" s="2">
        <v>24108180.335480835</v>
      </c>
      <c r="V31" s="2">
        <v>26580501.186718829</v>
      </c>
      <c r="W31" s="2">
        <v>27931677.45785252</v>
      </c>
      <c r="X31">
        <v>14136889.176917052</v>
      </c>
      <c r="Y31" t="s">
        <v>1019</v>
      </c>
      <c r="Z31">
        <v>4193.1432124362273</v>
      </c>
      <c r="AA31">
        <v>3374380.2021788671</v>
      </c>
      <c r="AB31">
        <v>3612726.2429584432</v>
      </c>
      <c r="AC31">
        <v>2627606.3267757013</v>
      </c>
      <c r="AD31">
        <v>4366829.1611190466</v>
      </c>
      <c r="AE31">
        <v>8647203.5976393316</v>
      </c>
      <c r="AF31">
        <v>15477630.295901235</v>
      </c>
      <c r="AG31">
        <v>8660202.5633782092</v>
      </c>
      <c r="AH31">
        <v>9040190.0007187668</v>
      </c>
      <c r="AI31">
        <v>11313025.794656966</v>
      </c>
      <c r="AJ31">
        <v>11534434.447734604</v>
      </c>
      <c r="AK31">
        <v>7647871.0798935117</v>
      </c>
      <c r="AL31">
        <v>8432488.1053127013</v>
      </c>
      <c r="AM31">
        <v>15685293.844675852</v>
      </c>
      <c r="AN31">
        <v>20615821.38452163</v>
      </c>
      <c r="AO31">
        <v>24108180.335480835</v>
      </c>
      <c r="AP31">
        <v>26580501.186718829</v>
      </c>
      <c r="AQ31">
        <v>27931677.45785252</v>
      </c>
      <c r="AR31">
        <v>14136889.176917052</v>
      </c>
    </row>
    <row r="32" spans="1:44" x14ac:dyDescent="0.25">
      <c r="D32" t="s">
        <v>1031</v>
      </c>
      <c r="E32" s="2" t="s">
        <v>1032</v>
      </c>
      <c r="F32" s="2">
        <v>0</v>
      </c>
      <c r="G32" s="2">
        <v>0</v>
      </c>
      <c r="H32" s="2">
        <v>4667.9116597524235</v>
      </c>
      <c r="I32" s="2">
        <v>0</v>
      </c>
      <c r="J32" s="2">
        <v>509.45545888691601</v>
      </c>
      <c r="K32" s="2">
        <v>643.82061907089076</v>
      </c>
      <c r="L32" s="2">
        <v>0</v>
      </c>
      <c r="M32" s="2">
        <v>0</v>
      </c>
      <c r="N32" s="2">
        <v>273.57194544565533</v>
      </c>
      <c r="O32" s="2">
        <v>0</v>
      </c>
      <c r="P32" s="2">
        <v>0</v>
      </c>
      <c r="Q32" s="2">
        <v>260818.42936065735</v>
      </c>
      <c r="R32" s="2">
        <v>87932452.533992544</v>
      </c>
      <c r="S32" s="2">
        <v>97975296.67104429</v>
      </c>
      <c r="T32" s="2">
        <v>247297178.01295525</v>
      </c>
      <c r="U32" s="2">
        <v>389743060.51764834</v>
      </c>
      <c r="V32" s="2">
        <v>874581179.72216511</v>
      </c>
      <c r="W32" s="2">
        <v>192063214.24093947</v>
      </c>
      <c r="X32">
        <v>141900596.9900991</v>
      </c>
      <c r="Y32" t="s">
        <v>1031</v>
      </c>
      <c r="Z32">
        <v>0</v>
      </c>
      <c r="AA32">
        <v>0</v>
      </c>
      <c r="AB32">
        <v>4667.9116597524235</v>
      </c>
      <c r="AC32">
        <v>0</v>
      </c>
      <c r="AD32">
        <v>509.45545888691601</v>
      </c>
      <c r="AE32">
        <v>643.82061907089076</v>
      </c>
      <c r="AF32">
        <v>0</v>
      </c>
      <c r="AG32">
        <v>0</v>
      </c>
      <c r="AH32">
        <v>273.57194544565533</v>
      </c>
      <c r="AI32">
        <v>0</v>
      </c>
      <c r="AJ32">
        <v>0</v>
      </c>
      <c r="AK32">
        <v>260818.42936065735</v>
      </c>
      <c r="AL32">
        <v>87932452.533992544</v>
      </c>
      <c r="AM32">
        <v>97975296.67104429</v>
      </c>
      <c r="AN32">
        <v>247297178.01295525</v>
      </c>
      <c r="AO32">
        <v>389743060.51764834</v>
      </c>
      <c r="AP32">
        <v>874581179.72216511</v>
      </c>
      <c r="AQ32">
        <v>192063214.24093947</v>
      </c>
      <c r="AR32">
        <v>141900596.9900991</v>
      </c>
    </row>
    <row r="33" spans="1:44" x14ac:dyDescent="0.25">
      <c r="B33" t="s">
        <v>4626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44" x14ac:dyDescent="0.25">
      <c r="A34" t="s">
        <v>1068</v>
      </c>
      <c r="B34" t="s">
        <v>1069</v>
      </c>
      <c r="C34">
        <v>27</v>
      </c>
      <c r="D34" t="s">
        <v>1046</v>
      </c>
      <c r="E34" s="2" t="s">
        <v>1047</v>
      </c>
      <c r="F34" s="2">
        <v>249142.24369957371</v>
      </c>
      <c r="G34" s="2">
        <v>11217135.229621205</v>
      </c>
      <c r="H34" s="2">
        <v>15326506.607809788</v>
      </c>
      <c r="I34" s="2">
        <v>20937650.928474151</v>
      </c>
      <c r="J34" s="2">
        <v>11438278.127238009</v>
      </c>
      <c r="K34" s="2">
        <v>20156553.080311853</v>
      </c>
      <c r="L34" s="2">
        <v>24978016.137063835</v>
      </c>
      <c r="M34" s="2">
        <v>30679357.068302646</v>
      </c>
      <c r="N34" s="2">
        <v>47635081.64145498</v>
      </c>
      <c r="O34" s="2">
        <v>56906835.046994671</v>
      </c>
      <c r="P34" s="2">
        <v>53485814.606276639</v>
      </c>
      <c r="Q34" s="2">
        <v>64205386.526729599</v>
      </c>
      <c r="R34" s="2">
        <v>112751921.63290121</v>
      </c>
      <c r="S34" s="2">
        <v>164136101.42167389</v>
      </c>
      <c r="T34" s="2">
        <v>93312209.863770649</v>
      </c>
      <c r="U34" s="2">
        <v>332718707.68207788</v>
      </c>
      <c r="V34" s="2">
        <v>400465165.87444985</v>
      </c>
      <c r="W34" s="2">
        <v>754912645.12976658</v>
      </c>
      <c r="X34">
        <v>157539790.37115911</v>
      </c>
      <c r="Y34" t="s">
        <v>1046</v>
      </c>
      <c r="Z34">
        <v>249142.24369957371</v>
      </c>
      <c r="AA34">
        <v>11217135.229621205</v>
      </c>
      <c r="AB34">
        <v>15326506.607809788</v>
      </c>
      <c r="AC34">
        <v>20937650.928474151</v>
      </c>
      <c r="AD34">
        <v>11438278.127238009</v>
      </c>
      <c r="AE34">
        <v>20156553.080311853</v>
      </c>
      <c r="AF34">
        <v>24978016.137063835</v>
      </c>
      <c r="AG34">
        <v>30679357.068302646</v>
      </c>
      <c r="AH34">
        <v>47635081.64145498</v>
      </c>
      <c r="AI34">
        <v>56906835.046994671</v>
      </c>
      <c r="AJ34">
        <v>53485814.606276639</v>
      </c>
      <c r="AK34">
        <v>64205386.526729599</v>
      </c>
      <c r="AL34">
        <v>112751921.63290121</v>
      </c>
      <c r="AM34">
        <v>164136101.42167389</v>
      </c>
      <c r="AN34">
        <v>93312209.863770649</v>
      </c>
      <c r="AO34">
        <v>332718707.68207788</v>
      </c>
      <c r="AP34">
        <v>400465165.87444985</v>
      </c>
      <c r="AQ34">
        <v>754912645.12976658</v>
      </c>
      <c r="AR34">
        <v>157539790.37115911</v>
      </c>
    </row>
    <row r="35" spans="1:44" x14ac:dyDescent="0.25">
      <c r="B35" t="s">
        <v>4627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44" x14ac:dyDescent="0.25">
      <c r="A36" t="s">
        <v>1070</v>
      </c>
      <c r="B36" t="s">
        <v>1071</v>
      </c>
      <c r="C36">
        <v>29</v>
      </c>
      <c r="D36" t="s">
        <v>1048</v>
      </c>
      <c r="E36" s="2" t="s">
        <v>1049</v>
      </c>
      <c r="F36" s="2">
        <v>149480.6340601547</v>
      </c>
      <c r="G36" s="2">
        <v>10427701.085992983</v>
      </c>
      <c r="H36" s="2">
        <v>13955373.850060487</v>
      </c>
      <c r="I36" s="2">
        <v>29424907.151538439</v>
      </c>
      <c r="J36" s="2">
        <v>11900047.172873035</v>
      </c>
      <c r="K36" s="2">
        <v>18008527.453631312</v>
      </c>
      <c r="L36" s="2">
        <v>23557077.331291933</v>
      </c>
      <c r="M36" s="2">
        <v>29302256.962777559</v>
      </c>
      <c r="N36" s="2">
        <v>46213264.127358571</v>
      </c>
      <c r="O36" s="2">
        <v>61417994.399130709</v>
      </c>
      <c r="P36" s="2">
        <v>44119254.536321223</v>
      </c>
      <c r="Q36" s="2">
        <v>49373658.838394985</v>
      </c>
      <c r="R36" s="2">
        <v>116198996.74715172</v>
      </c>
      <c r="S36" s="2">
        <v>109023188.14317095</v>
      </c>
      <c r="T36" s="2">
        <v>98498036.143163309</v>
      </c>
      <c r="U36" s="2">
        <v>261835920.47676513</v>
      </c>
      <c r="V36" s="2">
        <v>329123385.53313273</v>
      </c>
      <c r="W36" s="2">
        <v>583078106.74674392</v>
      </c>
      <c r="X36">
        <v>155516551.41942579</v>
      </c>
      <c r="Y36" t="s">
        <v>1048</v>
      </c>
      <c r="Z36">
        <v>149480.6340601547</v>
      </c>
      <c r="AA36">
        <v>10427701.085992983</v>
      </c>
      <c r="AB36">
        <v>13955373.850060487</v>
      </c>
      <c r="AC36">
        <v>29424907.151538439</v>
      </c>
      <c r="AD36">
        <v>11900047.172873035</v>
      </c>
      <c r="AE36">
        <v>18008527.453631312</v>
      </c>
      <c r="AF36">
        <v>23557077.331291933</v>
      </c>
      <c r="AG36">
        <v>29302256.962777559</v>
      </c>
      <c r="AH36">
        <v>46213264.127358571</v>
      </c>
      <c r="AI36">
        <v>61417994.399130709</v>
      </c>
      <c r="AJ36">
        <v>44119254.536321223</v>
      </c>
      <c r="AK36">
        <v>49373658.838394985</v>
      </c>
      <c r="AL36">
        <v>116198996.74715172</v>
      </c>
      <c r="AM36">
        <v>109023188.14317095</v>
      </c>
      <c r="AN36">
        <v>98498036.143163309</v>
      </c>
      <c r="AO36">
        <v>261835920.47676513</v>
      </c>
      <c r="AP36">
        <v>329123385.53313273</v>
      </c>
      <c r="AQ36">
        <v>583078106.74674392</v>
      </c>
      <c r="AR36">
        <v>155516551.41942579</v>
      </c>
    </row>
    <row r="37" spans="1:44" x14ac:dyDescent="0.25">
      <c r="C37">
        <v>30</v>
      </c>
      <c r="D37" t="s">
        <v>1050</v>
      </c>
      <c r="E37" t="s">
        <v>1051</v>
      </c>
      <c r="F37">
        <v>32879.539015292692</v>
      </c>
      <c r="G37">
        <v>5641722.9040465569</v>
      </c>
      <c r="H37">
        <v>5457060.6271200776</v>
      </c>
      <c r="I37">
        <v>11416364.130684307</v>
      </c>
      <c r="J37">
        <v>7102109.4941465212</v>
      </c>
      <c r="K37">
        <v>9923698.8068906888</v>
      </c>
      <c r="L37">
        <v>8709197.172939118</v>
      </c>
      <c r="M37">
        <v>15962385.442656115</v>
      </c>
      <c r="N37">
        <v>13629794.177878384</v>
      </c>
      <c r="O37">
        <v>20950324.931528777</v>
      </c>
      <c r="P37">
        <v>38309898.719416924</v>
      </c>
      <c r="Q37">
        <v>37866966.360570289</v>
      </c>
      <c r="R37">
        <v>65159776.847374439</v>
      </c>
      <c r="S37">
        <v>46340190.330727063</v>
      </c>
      <c r="T37">
        <v>116537887.86722192</v>
      </c>
      <c r="U37">
        <v>154651149.57473835</v>
      </c>
      <c r="V37">
        <v>209668776.72395134</v>
      </c>
      <c r="W37">
        <v>251317262.60033357</v>
      </c>
      <c r="X37">
        <v>101059452.91139609</v>
      </c>
      <c r="Y37" t="s">
        <v>1050</v>
      </c>
      <c r="Z37">
        <v>32879.539015292692</v>
      </c>
      <c r="AA37">
        <v>5641722.9040465569</v>
      </c>
      <c r="AB37">
        <v>5457060.6271200776</v>
      </c>
      <c r="AC37">
        <v>11416364.130684307</v>
      </c>
      <c r="AD37">
        <v>7102109.4941465212</v>
      </c>
      <c r="AE37">
        <v>9923698.8068906888</v>
      </c>
      <c r="AF37">
        <v>8709197.172939118</v>
      </c>
      <c r="AG37">
        <v>15962385.442656115</v>
      </c>
      <c r="AH37">
        <v>13629794.177878384</v>
      </c>
      <c r="AI37">
        <v>20950324.931528777</v>
      </c>
      <c r="AJ37">
        <v>38309898.719416924</v>
      </c>
      <c r="AK37">
        <v>37866966.360570289</v>
      </c>
      <c r="AL37">
        <v>65159776.847374439</v>
      </c>
      <c r="AM37">
        <v>46340190.330727063</v>
      </c>
      <c r="AN37">
        <v>116537887.86722192</v>
      </c>
      <c r="AO37">
        <v>154651149.57473835</v>
      </c>
      <c r="AP37">
        <v>209668776.72395134</v>
      </c>
      <c r="AQ37">
        <v>251317262.60033357</v>
      </c>
      <c r="AR37">
        <v>101059452.91139609</v>
      </c>
    </row>
    <row r="38" spans="1:44" x14ac:dyDescent="0.25">
      <c r="B38" t="s">
        <v>4628</v>
      </c>
      <c r="F38">
        <v>2815365.2550565996</v>
      </c>
      <c r="G38">
        <v>7560762.2815808142</v>
      </c>
      <c r="H38">
        <v>8782034.117548421</v>
      </c>
      <c r="I38">
        <v>13356465.26215411</v>
      </c>
      <c r="J38">
        <v>11240907.415283548</v>
      </c>
      <c r="K38">
        <v>16735276.227063844</v>
      </c>
      <c r="L38">
        <v>24569480.849535584</v>
      </c>
      <c r="M38">
        <v>20638685.406871721</v>
      </c>
      <c r="N38">
        <v>27896443.686341006</v>
      </c>
      <c r="O38">
        <v>30125313.259937398</v>
      </c>
      <c r="P38">
        <v>39116736.672068857</v>
      </c>
      <c r="Q38">
        <v>49392340.60435769</v>
      </c>
      <c r="R38">
        <v>72981146.149642408</v>
      </c>
      <c r="S38">
        <v>89124847.980835855</v>
      </c>
      <c r="T38">
        <v>136510379.94659066</v>
      </c>
      <c r="U38">
        <v>224924856.99802631</v>
      </c>
      <c r="V38">
        <v>355588972.90677547</v>
      </c>
      <c r="W38">
        <v>479595666.49799943</v>
      </c>
      <c r="X38">
        <v>83522668.406960547</v>
      </c>
      <c r="Z38">
        <v>2815365.2550565996</v>
      </c>
      <c r="AA38">
        <v>7560762.2815808142</v>
      </c>
      <c r="AB38">
        <v>8782034.117548421</v>
      </c>
      <c r="AC38">
        <v>13356465.26215411</v>
      </c>
      <c r="AD38">
        <v>11240907.415283548</v>
      </c>
      <c r="AE38">
        <v>16735276.227063844</v>
      </c>
      <c r="AF38">
        <v>24569480.849535584</v>
      </c>
      <c r="AG38">
        <v>20638685.406871721</v>
      </c>
      <c r="AH38">
        <v>27896443.686341006</v>
      </c>
      <c r="AI38">
        <v>30125313.259937398</v>
      </c>
      <c r="AJ38">
        <v>39116736.672068857</v>
      </c>
      <c r="AK38">
        <v>49392340.60435769</v>
      </c>
      <c r="AL38">
        <v>72981146.149642408</v>
      </c>
      <c r="AM38">
        <v>89124847.980835855</v>
      </c>
      <c r="AN38">
        <v>136510379.94659066</v>
      </c>
      <c r="AO38">
        <v>224924856.99802631</v>
      </c>
      <c r="AP38">
        <v>355588972.90677547</v>
      </c>
      <c r="AQ38">
        <v>479595666.49799943</v>
      </c>
      <c r="AR38">
        <v>83522668.406960547</v>
      </c>
    </row>
    <row r="42" spans="1:44" x14ac:dyDescent="0.25">
      <c r="F42">
        <f>F37*-1</f>
        <v>-32879.539015292692</v>
      </c>
      <c r="G42">
        <f t="shared" ref="G42:W42" si="0">G37*-1</f>
        <v>-5641722.9040465569</v>
      </c>
      <c r="H42">
        <f t="shared" si="0"/>
        <v>-5457060.6271200776</v>
      </c>
      <c r="I42">
        <f t="shared" si="0"/>
        <v>-11416364.130684307</v>
      </c>
      <c r="J42">
        <f t="shared" si="0"/>
        <v>-7102109.4941465212</v>
      </c>
      <c r="K42">
        <f t="shared" si="0"/>
        <v>-9923698.8068906888</v>
      </c>
      <c r="L42">
        <f t="shared" si="0"/>
        <v>-8709197.172939118</v>
      </c>
      <c r="M42">
        <f t="shared" si="0"/>
        <v>-15962385.442656115</v>
      </c>
      <c r="N42">
        <f t="shared" si="0"/>
        <v>-13629794.177878384</v>
      </c>
      <c r="O42">
        <f t="shared" si="0"/>
        <v>-20950324.931528777</v>
      </c>
      <c r="P42">
        <f t="shared" si="0"/>
        <v>-38309898.719416924</v>
      </c>
      <c r="Q42">
        <f t="shared" si="0"/>
        <v>-37866966.360570289</v>
      </c>
      <c r="R42">
        <f t="shared" si="0"/>
        <v>-65159776.847374439</v>
      </c>
      <c r="S42">
        <f t="shared" si="0"/>
        <v>-46340190.330727063</v>
      </c>
      <c r="T42">
        <f t="shared" si="0"/>
        <v>-116537887.86722192</v>
      </c>
      <c r="U42">
        <f t="shared" si="0"/>
        <v>-154651149.57473835</v>
      </c>
      <c r="V42">
        <f t="shared" si="0"/>
        <v>-209668776.72395134</v>
      </c>
      <c r="W42">
        <f t="shared" si="0"/>
        <v>-251317262.60033357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6914B-325D-4A2C-A66C-140FEDC333CE}">
  <dimension ref="A1:R900"/>
  <sheetViews>
    <sheetView zoomScale="80" zoomScaleNormal="80" workbookViewId="0">
      <pane xSplit="2" ySplit="2" topLeftCell="E887" activePane="bottomRight" state="frozen"/>
      <selection pane="topRight" activeCell="C1" sqref="C1"/>
      <selection pane="bottomLeft" activeCell="A3" sqref="A3"/>
      <selection pane="bottomRight" activeCell="H900" sqref="H900"/>
    </sheetView>
  </sheetViews>
  <sheetFormatPr defaultColWidth="8.796875" defaultRowHeight="23.4" x14ac:dyDescent="0.45"/>
  <cols>
    <col min="1" max="1" width="10.296875" style="55" bestFit="1" customWidth="1"/>
    <col min="2" max="2" width="22.296875" style="45" customWidth="1"/>
    <col min="3" max="3" width="28.796875" style="45" customWidth="1"/>
    <col min="4" max="4" width="22.8984375" style="45" customWidth="1"/>
    <col min="5" max="5" width="7.59765625" style="45" bestFit="1" customWidth="1"/>
    <col min="6" max="6" width="15.69921875" style="45" bestFit="1" customWidth="1"/>
    <col min="7" max="7" width="10.8984375" style="45" bestFit="1" customWidth="1"/>
    <col min="8" max="8" width="12.5" style="45" bestFit="1" customWidth="1"/>
    <col min="9" max="9" width="18.5" style="45" bestFit="1" customWidth="1"/>
    <col min="10" max="10" width="8.3984375" style="56" bestFit="1" customWidth="1"/>
    <col min="11" max="11" width="14.8984375" style="45" bestFit="1" customWidth="1"/>
    <col min="12" max="12" width="9.296875" style="45" bestFit="1" customWidth="1"/>
    <col min="13" max="13" width="19.69921875" style="45" bestFit="1" customWidth="1"/>
    <col min="14" max="14" width="23.09765625" style="45" bestFit="1" customWidth="1"/>
    <col min="15" max="15" width="11.8984375" style="45" bestFit="1" customWidth="1"/>
    <col min="16" max="16" width="23" style="45" bestFit="1" customWidth="1"/>
    <col min="17" max="17" width="8" style="45" bestFit="1" customWidth="1"/>
    <col min="18" max="18" width="12" style="45" bestFit="1" customWidth="1"/>
    <col min="19" max="16384" width="8.796875" style="45"/>
  </cols>
  <sheetData>
    <row r="1" spans="1:18" x14ac:dyDescent="0.45">
      <c r="A1" s="40" t="s">
        <v>1073</v>
      </c>
      <c r="B1" s="41" t="s">
        <v>1074</v>
      </c>
      <c r="C1" s="42" t="s">
        <v>1075</v>
      </c>
      <c r="D1" s="41" t="s">
        <v>1076</v>
      </c>
      <c r="E1" s="42" t="s">
        <v>1077</v>
      </c>
      <c r="F1" s="41" t="s">
        <v>1078</v>
      </c>
      <c r="G1" s="42" t="s">
        <v>4629</v>
      </c>
      <c r="H1" s="41" t="s">
        <v>4630</v>
      </c>
      <c r="I1" s="42" t="s">
        <v>1079</v>
      </c>
      <c r="J1" s="43" t="s">
        <v>1080</v>
      </c>
      <c r="K1" s="41" t="s">
        <v>1081</v>
      </c>
      <c r="L1" s="41" t="s">
        <v>1082</v>
      </c>
      <c r="M1" s="42" t="s">
        <v>4631</v>
      </c>
      <c r="N1" s="41" t="s">
        <v>4632</v>
      </c>
      <c r="O1" s="41" t="s">
        <v>1083</v>
      </c>
      <c r="P1" s="42" t="s">
        <v>4633</v>
      </c>
      <c r="Q1" s="44"/>
      <c r="R1" s="44"/>
    </row>
    <row r="2" spans="1:18" x14ac:dyDescent="0.45">
      <c r="A2" s="46" t="s">
        <v>3659</v>
      </c>
      <c r="B2" s="46" t="s">
        <v>3660</v>
      </c>
      <c r="C2" s="46" t="s">
        <v>656</v>
      </c>
      <c r="D2" s="46" t="s">
        <v>3661</v>
      </c>
      <c r="E2" s="47">
        <v>9</v>
      </c>
      <c r="F2" s="46" t="s">
        <v>1099</v>
      </c>
      <c r="G2" s="46" t="s">
        <v>4642</v>
      </c>
      <c r="H2" s="47">
        <v>36</v>
      </c>
      <c r="I2" s="46" t="s">
        <v>53</v>
      </c>
      <c r="J2" s="48">
        <v>10</v>
      </c>
      <c r="K2" s="46" t="s">
        <v>1094</v>
      </c>
      <c r="L2" s="46" t="s">
        <v>4643</v>
      </c>
      <c r="M2" s="47">
        <v>2</v>
      </c>
      <c r="O2" s="46" t="s">
        <v>3662</v>
      </c>
      <c r="P2" s="46" t="s">
        <v>1045</v>
      </c>
      <c r="Q2" s="46"/>
      <c r="R2" s="49"/>
    </row>
    <row r="3" spans="1:18" x14ac:dyDescent="0.45">
      <c r="A3" s="46" t="s">
        <v>1950</v>
      </c>
      <c r="B3" s="46" t="s">
        <v>1951</v>
      </c>
      <c r="C3" s="46" t="s">
        <v>300</v>
      </c>
      <c r="D3" s="46" t="s">
        <v>21</v>
      </c>
      <c r="E3" s="47">
        <v>4</v>
      </c>
      <c r="F3" s="46" t="s">
        <v>1087</v>
      </c>
      <c r="G3" s="46" t="s">
        <v>4644</v>
      </c>
      <c r="H3" s="47">
        <v>14</v>
      </c>
      <c r="I3" s="46" t="s">
        <v>21</v>
      </c>
      <c r="J3" s="48">
        <v>524</v>
      </c>
      <c r="K3" s="46" t="s">
        <v>1088</v>
      </c>
      <c r="L3" s="46" t="s">
        <v>4645</v>
      </c>
      <c r="M3" s="47">
        <v>18</v>
      </c>
      <c r="O3" s="46" t="s">
        <v>1952</v>
      </c>
      <c r="P3" s="46" t="s">
        <v>1060</v>
      </c>
      <c r="Q3" s="46"/>
      <c r="R3" s="49"/>
    </row>
    <row r="4" spans="1:18" x14ac:dyDescent="0.45">
      <c r="A4" s="46" t="s">
        <v>2107</v>
      </c>
      <c r="B4" s="46" t="s">
        <v>2108</v>
      </c>
      <c r="C4" s="46" t="s">
        <v>327</v>
      </c>
      <c r="D4" s="46" t="s">
        <v>23</v>
      </c>
      <c r="E4" s="47">
        <v>4</v>
      </c>
      <c r="F4" s="46" t="s">
        <v>1087</v>
      </c>
      <c r="G4" s="46" t="s">
        <v>4644</v>
      </c>
      <c r="H4" s="47">
        <v>19</v>
      </c>
      <c r="I4" s="46" t="s">
        <v>23</v>
      </c>
      <c r="J4" s="48">
        <v>700</v>
      </c>
      <c r="K4" s="46" t="s">
        <v>1094</v>
      </c>
      <c r="L4" s="46" t="s">
        <v>4645</v>
      </c>
      <c r="M4" s="47">
        <v>18</v>
      </c>
      <c r="O4" s="46" t="s">
        <v>2109</v>
      </c>
      <c r="P4" s="46" t="s">
        <v>1060</v>
      </c>
      <c r="Q4" s="46"/>
      <c r="R4" s="49"/>
    </row>
    <row r="5" spans="1:18" x14ac:dyDescent="0.45">
      <c r="A5" s="46" t="s">
        <v>2454</v>
      </c>
      <c r="B5" s="46" t="s">
        <v>2455</v>
      </c>
      <c r="C5" s="46" t="s">
        <v>441</v>
      </c>
      <c r="D5" s="46" t="s">
        <v>36</v>
      </c>
      <c r="E5" s="47">
        <v>6</v>
      </c>
      <c r="F5" s="46" t="s">
        <v>1087</v>
      </c>
      <c r="G5" s="46" t="s">
        <v>4644</v>
      </c>
      <c r="H5" s="47">
        <v>20</v>
      </c>
      <c r="I5" s="46" t="s">
        <v>36</v>
      </c>
      <c r="J5" s="48">
        <v>850</v>
      </c>
      <c r="K5" s="46" t="s">
        <v>1094</v>
      </c>
      <c r="L5" s="46" t="s">
        <v>4645</v>
      </c>
      <c r="M5" s="47">
        <v>19</v>
      </c>
      <c r="O5" s="46" t="s">
        <v>2456</v>
      </c>
      <c r="P5" s="46" t="s">
        <v>1061</v>
      </c>
      <c r="Q5" s="46"/>
      <c r="R5" s="49"/>
    </row>
    <row r="6" spans="1:18" x14ac:dyDescent="0.45">
      <c r="A6" s="46" t="s">
        <v>2501</v>
      </c>
      <c r="B6" s="46" t="s">
        <v>2502</v>
      </c>
      <c r="C6" s="46" t="s">
        <v>467</v>
      </c>
      <c r="D6" s="46" t="s">
        <v>39</v>
      </c>
      <c r="E6" s="47">
        <v>6</v>
      </c>
      <c r="F6" s="46" t="s">
        <v>1087</v>
      </c>
      <c r="G6" s="46" t="s">
        <v>4644</v>
      </c>
      <c r="H6" s="47">
        <v>21</v>
      </c>
      <c r="I6" s="46" t="s">
        <v>39</v>
      </c>
      <c r="J6" s="48">
        <v>542</v>
      </c>
      <c r="K6" s="46" t="s">
        <v>1094</v>
      </c>
      <c r="L6" s="46" t="s">
        <v>4645</v>
      </c>
      <c r="M6" s="47">
        <v>18</v>
      </c>
      <c r="O6" s="46" t="s">
        <v>2503</v>
      </c>
      <c r="P6" s="46" t="s">
        <v>1060</v>
      </c>
      <c r="Q6" s="46"/>
      <c r="R6" s="49"/>
    </row>
    <row r="7" spans="1:18" x14ac:dyDescent="0.45">
      <c r="A7" s="46" t="s">
        <v>2537</v>
      </c>
      <c r="B7" s="46" t="s">
        <v>2538</v>
      </c>
      <c r="C7" s="46" t="s">
        <v>418</v>
      </c>
      <c r="D7" s="46" t="s">
        <v>2539</v>
      </c>
      <c r="E7" s="47">
        <v>6</v>
      </c>
      <c r="F7" s="46" t="s">
        <v>1087</v>
      </c>
      <c r="G7" s="46" t="s">
        <v>4644</v>
      </c>
      <c r="H7" s="47">
        <v>22</v>
      </c>
      <c r="I7" s="46" t="s">
        <v>34</v>
      </c>
      <c r="J7" s="48">
        <v>755</v>
      </c>
      <c r="K7" s="46" t="s">
        <v>1094</v>
      </c>
      <c r="L7" s="46" t="s">
        <v>4645</v>
      </c>
      <c r="M7" s="47">
        <v>19</v>
      </c>
      <c r="O7" s="46" t="s">
        <v>2540</v>
      </c>
      <c r="P7" s="46" t="s">
        <v>1061</v>
      </c>
      <c r="Q7" s="46"/>
      <c r="R7" s="49"/>
    </row>
    <row r="8" spans="1:18" x14ac:dyDescent="0.45">
      <c r="A8" s="46" t="s">
        <v>2657</v>
      </c>
      <c r="B8" s="46" t="s">
        <v>2658</v>
      </c>
      <c r="C8" s="46" t="s">
        <v>460</v>
      </c>
      <c r="D8" s="46" t="s">
        <v>2659</v>
      </c>
      <c r="E8" s="47">
        <v>6</v>
      </c>
      <c r="F8" s="46" t="s">
        <v>1087</v>
      </c>
      <c r="G8" s="46" t="s">
        <v>4644</v>
      </c>
      <c r="H8" s="47">
        <v>25</v>
      </c>
      <c r="I8" s="46" t="s">
        <v>38</v>
      </c>
      <c r="J8" s="48">
        <v>482</v>
      </c>
      <c r="K8" s="46" t="s">
        <v>1094</v>
      </c>
      <c r="L8" s="46" t="s">
        <v>4645</v>
      </c>
      <c r="M8" s="47">
        <v>18</v>
      </c>
      <c r="O8" s="46" t="s">
        <v>2660</v>
      </c>
      <c r="P8" s="46" t="s">
        <v>1060</v>
      </c>
      <c r="Q8" s="46"/>
      <c r="R8" s="49"/>
    </row>
    <row r="9" spans="1:18" x14ac:dyDescent="0.45">
      <c r="A9" s="46" t="s">
        <v>3371</v>
      </c>
      <c r="B9" s="46" t="s">
        <v>3372</v>
      </c>
      <c r="C9" s="46" t="s">
        <v>672</v>
      </c>
      <c r="D9" s="46" t="s">
        <v>3373</v>
      </c>
      <c r="E9" s="47">
        <v>9</v>
      </c>
      <c r="F9" s="46" t="s">
        <v>1087</v>
      </c>
      <c r="G9" s="46" t="s">
        <v>4644</v>
      </c>
      <c r="H9" s="47">
        <v>30</v>
      </c>
      <c r="I9" s="46" t="s">
        <v>54</v>
      </c>
      <c r="J9" s="48">
        <v>1278</v>
      </c>
      <c r="K9" s="46" t="s">
        <v>1088</v>
      </c>
      <c r="L9" s="46" t="s">
        <v>4645</v>
      </c>
      <c r="M9" s="47">
        <v>20</v>
      </c>
      <c r="O9" s="46" t="s">
        <v>3374</v>
      </c>
      <c r="P9" s="46" t="s">
        <v>1037</v>
      </c>
      <c r="Q9" s="46"/>
      <c r="R9" s="49"/>
    </row>
    <row r="10" spans="1:18" x14ac:dyDescent="0.45">
      <c r="A10" s="46" t="s">
        <v>3502</v>
      </c>
      <c r="B10" s="46" t="s">
        <v>3503</v>
      </c>
      <c r="C10" s="46" t="s">
        <v>705</v>
      </c>
      <c r="D10" s="46" t="s">
        <v>55</v>
      </c>
      <c r="E10" s="47">
        <v>9</v>
      </c>
      <c r="F10" s="46" t="s">
        <v>1087</v>
      </c>
      <c r="G10" s="46" t="s">
        <v>4644</v>
      </c>
      <c r="H10" s="47">
        <v>31</v>
      </c>
      <c r="I10" s="46" t="s">
        <v>55</v>
      </c>
      <c r="J10" s="48">
        <v>887</v>
      </c>
      <c r="K10" s="46" t="s">
        <v>1094</v>
      </c>
      <c r="L10" s="46" t="s">
        <v>4645</v>
      </c>
      <c r="M10" s="47">
        <v>19</v>
      </c>
      <c r="O10" s="46" t="s">
        <v>3504</v>
      </c>
      <c r="P10" s="46" t="s">
        <v>1061</v>
      </c>
      <c r="Q10" s="46"/>
      <c r="R10" s="49"/>
    </row>
    <row r="11" spans="1:18" x14ac:dyDescent="0.45">
      <c r="A11" s="46" t="s">
        <v>3592</v>
      </c>
      <c r="B11" s="46" t="s">
        <v>3593</v>
      </c>
      <c r="C11" s="46" t="s">
        <v>728</v>
      </c>
      <c r="D11" s="46" t="s">
        <v>56</v>
      </c>
      <c r="E11" s="47">
        <v>9</v>
      </c>
      <c r="F11" s="46" t="s">
        <v>1087</v>
      </c>
      <c r="G11" s="46" t="s">
        <v>4644</v>
      </c>
      <c r="H11" s="47">
        <v>32</v>
      </c>
      <c r="I11" s="46" t="s">
        <v>56</v>
      </c>
      <c r="J11" s="48">
        <v>914</v>
      </c>
      <c r="K11" s="46" t="s">
        <v>1094</v>
      </c>
      <c r="L11" s="46" t="s">
        <v>4645</v>
      </c>
      <c r="M11" s="47">
        <v>19</v>
      </c>
      <c r="O11" s="46" t="s">
        <v>3594</v>
      </c>
      <c r="P11" s="46" t="s">
        <v>1061</v>
      </c>
      <c r="Q11" s="46"/>
      <c r="R11" s="49"/>
    </row>
    <row r="12" spans="1:18" x14ac:dyDescent="0.45">
      <c r="A12" s="46" t="s">
        <v>3810</v>
      </c>
      <c r="B12" s="46" t="s">
        <v>3811</v>
      </c>
      <c r="C12" s="46" t="s">
        <v>790</v>
      </c>
      <c r="D12" s="46" t="s">
        <v>3812</v>
      </c>
      <c r="E12" s="47">
        <v>10</v>
      </c>
      <c r="F12" s="46" t="s">
        <v>1087</v>
      </c>
      <c r="G12" s="46" t="s">
        <v>4644</v>
      </c>
      <c r="H12" s="47">
        <v>34</v>
      </c>
      <c r="I12" s="46" t="s">
        <v>61</v>
      </c>
      <c r="J12" s="48">
        <v>1188</v>
      </c>
      <c r="K12" s="46" t="s">
        <v>1094</v>
      </c>
      <c r="L12" s="46" t="s">
        <v>4645</v>
      </c>
      <c r="M12" s="47">
        <v>20</v>
      </c>
      <c r="O12" s="46" t="s">
        <v>3813</v>
      </c>
      <c r="P12" s="46" t="s">
        <v>1037</v>
      </c>
      <c r="Q12" s="46"/>
      <c r="R12" s="49"/>
    </row>
    <row r="13" spans="1:18" x14ac:dyDescent="0.45">
      <c r="A13" s="46" t="s">
        <v>2721</v>
      </c>
      <c r="B13" s="46" t="s">
        <v>2722</v>
      </c>
      <c r="C13" s="46" t="s">
        <v>509</v>
      </c>
      <c r="D13" s="46" t="s">
        <v>43</v>
      </c>
      <c r="E13" s="47">
        <v>7</v>
      </c>
      <c r="F13" s="46" t="s">
        <v>1087</v>
      </c>
      <c r="G13" s="46" t="s">
        <v>4644</v>
      </c>
      <c r="H13" s="47">
        <v>40</v>
      </c>
      <c r="I13" s="46" t="s">
        <v>43</v>
      </c>
      <c r="J13" s="48">
        <v>867</v>
      </c>
      <c r="K13" s="46" t="s">
        <v>1088</v>
      </c>
      <c r="L13" s="46" t="s">
        <v>4645</v>
      </c>
      <c r="M13" s="47">
        <v>19</v>
      </c>
      <c r="O13" s="46" t="s">
        <v>2723</v>
      </c>
      <c r="P13" s="46" t="s">
        <v>1061</v>
      </c>
      <c r="Q13" s="46"/>
      <c r="R13" s="49"/>
    </row>
    <row r="14" spans="1:18" x14ac:dyDescent="0.45">
      <c r="A14" s="46" t="s">
        <v>3080</v>
      </c>
      <c r="B14" s="46" t="s">
        <v>3081</v>
      </c>
      <c r="C14" s="46" t="s">
        <v>635</v>
      </c>
      <c r="D14" s="46" t="s">
        <v>52</v>
      </c>
      <c r="E14" s="47">
        <v>8</v>
      </c>
      <c r="F14" s="46" t="s">
        <v>1087</v>
      </c>
      <c r="G14" s="46" t="s">
        <v>4644</v>
      </c>
      <c r="H14" s="47">
        <v>41</v>
      </c>
      <c r="I14" s="46" t="s">
        <v>52</v>
      </c>
      <c r="J14" s="48">
        <v>1022</v>
      </c>
      <c r="K14" s="46" t="s">
        <v>1094</v>
      </c>
      <c r="L14" s="46" t="s">
        <v>4645</v>
      </c>
      <c r="M14" s="47">
        <v>20</v>
      </c>
      <c r="O14" s="46" t="s">
        <v>3082</v>
      </c>
      <c r="P14" s="46" t="s">
        <v>1037</v>
      </c>
      <c r="Q14" s="46"/>
      <c r="R14" s="49"/>
    </row>
    <row r="15" spans="1:18" x14ac:dyDescent="0.45">
      <c r="A15" s="46" t="s">
        <v>1216</v>
      </c>
      <c r="B15" s="46" t="s">
        <v>1217</v>
      </c>
      <c r="C15" s="46" t="s">
        <v>159</v>
      </c>
      <c r="D15" s="46" t="s">
        <v>6</v>
      </c>
      <c r="E15" s="47">
        <v>1</v>
      </c>
      <c r="F15" s="46" t="s">
        <v>1087</v>
      </c>
      <c r="G15" s="46" t="s">
        <v>4644</v>
      </c>
      <c r="H15" s="47">
        <v>52</v>
      </c>
      <c r="I15" s="46" t="s">
        <v>6</v>
      </c>
      <c r="J15" s="48">
        <v>755</v>
      </c>
      <c r="K15" s="46" t="s">
        <v>1094</v>
      </c>
      <c r="L15" s="46" t="s">
        <v>4645</v>
      </c>
      <c r="M15" s="47">
        <v>19</v>
      </c>
      <c r="O15" s="46" t="s">
        <v>1218</v>
      </c>
      <c r="P15" s="46" t="s">
        <v>1061</v>
      </c>
      <c r="Q15" s="46"/>
      <c r="R15" s="49"/>
    </row>
    <row r="16" spans="1:18" x14ac:dyDescent="0.45">
      <c r="A16" s="46" t="s">
        <v>1492</v>
      </c>
      <c r="B16" s="46" t="s">
        <v>1493</v>
      </c>
      <c r="C16" s="46" t="s">
        <v>218</v>
      </c>
      <c r="D16" s="46" t="s">
        <v>12</v>
      </c>
      <c r="E16" s="47">
        <v>2</v>
      </c>
      <c r="F16" s="46" t="s">
        <v>1087</v>
      </c>
      <c r="G16" s="46" t="s">
        <v>4644</v>
      </c>
      <c r="H16" s="47">
        <v>53</v>
      </c>
      <c r="I16" s="46" t="s">
        <v>12</v>
      </c>
      <c r="J16" s="48">
        <v>620</v>
      </c>
      <c r="K16" s="46" t="s">
        <v>1094</v>
      </c>
      <c r="L16" s="46" t="s">
        <v>4645</v>
      </c>
      <c r="M16" s="47">
        <v>18</v>
      </c>
      <c r="O16" s="46" t="s">
        <v>1494</v>
      </c>
      <c r="P16" s="46" t="s">
        <v>1060</v>
      </c>
      <c r="Q16" s="46"/>
      <c r="R16" s="49"/>
    </row>
    <row r="17" spans="1:18" x14ac:dyDescent="0.45">
      <c r="A17" s="46" t="s">
        <v>1392</v>
      </c>
      <c r="B17" s="46" t="s">
        <v>1393</v>
      </c>
      <c r="C17" s="46" t="s">
        <v>78</v>
      </c>
      <c r="D17" s="46" t="s">
        <v>1394</v>
      </c>
      <c r="E17" s="47">
        <v>1</v>
      </c>
      <c r="F17" s="46" t="s">
        <v>1087</v>
      </c>
      <c r="G17" s="46" t="s">
        <v>4644</v>
      </c>
      <c r="H17" s="47">
        <v>57</v>
      </c>
      <c r="I17" s="46" t="s">
        <v>0</v>
      </c>
      <c r="J17" s="48">
        <v>758</v>
      </c>
      <c r="K17" s="46" t="s">
        <v>1088</v>
      </c>
      <c r="L17" s="46" t="s">
        <v>4645</v>
      </c>
      <c r="M17" s="47">
        <v>19</v>
      </c>
      <c r="O17" s="46" t="s">
        <v>1395</v>
      </c>
      <c r="P17" s="46" t="s">
        <v>1061</v>
      </c>
      <c r="Q17" s="46"/>
      <c r="R17" s="49"/>
    </row>
    <row r="18" spans="1:18" x14ac:dyDescent="0.45">
      <c r="A18" s="46" t="s">
        <v>1709</v>
      </c>
      <c r="B18" s="46" t="s">
        <v>1710</v>
      </c>
      <c r="C18" s="46" t="s">
        <v>247</v>
      </c>
      <c r="D18" s="46" t="s">
        <v>1711</v>
      </c>
      <c r="E18" s="47">
        <v>3</v>
      </c>
      <c r="F18" s="46" t="s">
        <v>1087</v>
      </c>
      <c r="G18" s="46" t="s">
        <v>4644</v>
      </c>
      <c r="H18" s="47">
        <v>60</v>
      </c>
      <c r="I18" s="46" t="s">
        <v>15</v>
      </c>
      <c r="J18" s="48">
        <v>659</v>
      </c>
      <c r="K18" s="46" t="s">
        <v>1094</v>
      </c>
      <c r="L18" s="46" t="s">
        <v>4645</v>
      </c>
      <c r="M18" s="47">
        <v>18</v>
      </c>
      <c r="O18" s="46" t="s">
        <v>1712</v>
      </c>
      <c r="P18" s="46" t="s">
        <v>1060</v>
      </c>
      <c r="Q18" s="46"/>
      <c r="R18" s="49"/>
    </row>
    <row r="19" spans="1:18" x14ac:dyDescent="0.45">
      <c r="A19" s="46" t="s">
        <v>1598</v>
      </c>
      <c r="B19" s="46" t="s">
        <v>1599</v>
      </c>
      <c r="C19" s="46" t="s">
        <v>189</v>
      </c>
      <c r="D19" s="46" t="s">
        <v>1600</v>
      </c>
      <c r="E19" s="47">
        <v>2</v>
      </c>
      <c r="F19" s="46" t="s">
        <v>1087</v>
      </c>
      <c r="G19" s="46" t="s">
        <v>4644</v>
      </c>
      <c r="H19" s="47">
        <v>65</v>
      </c>
      <c r="I19" s="46" t="s">
        <v>9</v>
      </c>
      <c r="J19" s="48">
        <v>1063</v>
      </c>
      <c r="K19" s="46" t="s">
        <v>1094</v>
      </c>
      <c r="L19" s="46" t="s">
        <v>4645</v>
      </c>
      <c r="M19" s="47">
        <v>20</v>
      </c>
      <c r="O19" s="46" t="s">
        <v>1601</v>
      </c>
      <c r="P19" s="46" t="s">
        <v>1037</v>
      </c>
      <c r="Q19" s="46"/>
      <c r="R19" s="49"/>
    </row>
    <row r="20" spans="1:18" x14ac:dyDescent="0.45">
      <c r="A20" s="46" t="s">
        <v>2169</v>
      </c>
      <c r="B20" s="46" t="s">
        <v>2170</v>
      </c>
      <c r="C20" s="46" t="s">
        <v>392</v>
      </c>
      <c r="D20" s="46" t="s">
        <v>30</v>
      </c>
      <c r="E20" s="47">
        <v>5</v>
      </c>
      <c r="F20" s="46" t="s">
        <v>1087</v>
      </c>
      <c r="G20" s="46" t="s">
        <v>4644</v>
      </c>
      <c r="H20" s="47">
        <v>70</v>
      </c>
      <c r="I20" s="46" t="s">
        <v>30</v>
      </c>
      <c r="J20" s="48">
        <v>855</v>
      </c>
      <c r="K20" s="46" t="s">
        <v>1094</v>
      </c>
      <c r="L20" s="46" t="s">
        <v>4645</v>
      </c>
      <c r="M20" s="47">
        <v>19</v>
      </c>
      <c r="O20" s="46" t="s">
        <v>2171</v>
      </c>
      <c r="P20" s="46" t="s">
        <v>1061</v>
      </c>
      <c r="Q20" s="46"/>
      <c r="R20" s="49"/>
    </row>
    <row r="21" spans="1:18" x14ac:dyDescent="0.45">
      <c r="A21" s="46" t="s">
        <v>2272</v>
      </c>
      <c r="B21" s="46" t="s">
        <v>2273</v>
      </c>
      <c r="C21" s="46" t="s">
        <v>408</v>
      </c>
      <c r="D21" s="46" t="s">
        <v>2274</v>
      </c>
      <c r="E21" s="47">
        <v>5</v>
      </c>
      <c r="F21" s="46" t="s">
        <v>1087</v>
      </c>
      <c r="G21" s="46" t="s">
        <v>4644</v>
      </c>
      <c r="H21" s="47">
        <v>72</v>
      </c>
      <c r="I21" s="46" t="s">
        <v>33</v>
      </c>
      <c r="J21" s="48">
        <v>680</v>
      </c>
      <c r="K21" s="46" t="s">
        <v>1094</v>
      </c>
      <c r="L21" s="46" t="s">
        <v>4645</v>
      </c>
      <c r="M21" s="47">
        <v>18</v>
      </c>
      <c r="O21" s="46" t="s">
        <v>2275</v>
      </c>
      <c r="P21" s="46" t="s">
        <v>1060</v>
      </c>
      <c r="Q21" s="46"/>
      <c r="R21" s="49"/>
    </row>
    <row r="22" spans="1:18" x14ac:dyDescent="0.45">
      <c r="A22" s="46" t="s">
        <v>2312</v>
      </c>
      <c r="B22" s="46" t="s">
        <v>2313</v>
      </c>
      <c r="C22" s="46" t="s">
        <v>367</v>
      </c>
      <c r="D22" s="46" t="s">
        <v>27</v>
      </c>
      <c r="E22" s="47">
        <v>5</v>
      </c>
      <c r="F22" s="46" t="s">
        <v>1087</v>
      </c>
      <c r="G22" s="46" t="s">
        <v>4644</v>
      </c>
      <c r="H22" s="47">
        <v>73</v>
      </c>
      <c r="I22" s="46" t="s">
        <v>27</v>
      </c>
      <c r="J22" s="48">
        <v>722</v>
      </c>
      <c r="K22" s="46" t="s">
        <v>1094</v>
      </c>
      <c r="L22" s="46" t="s">
        <v>4645</v>
      </c>
      <c r="M22" s="47">
        <v>19</v>
      </c>
      <c r="O22" s="46" t="s">
        <v>2314</v>
      </c>
      <c r="P22" s="46" t="s">
        <v>1061</v>
      </c>
      <c r="Q22" s="46"/>
      <c r="R22" s="49"/>
    </row>
    <row r="23" spans="1:18" x14ac:dyDescent="0.45">
      <c r="A23" s="46" t="s">
        <v>4003</v>
      </c>
      <c r="B23" s="46" t="s">
        <v>4004</v>
      </c>
      <c r="C23" s="46" t="s">
        <v>836</v>
      </c>
      <c r="D23" s="46" t="s">
        <v>4005</v>
      </c>
      <c r="E23" s="47">
        <v>11</v>
      </c>
      <c r="F23" s="46" t="s">
        <v>1087</v>
      </c>
      <c r="G23" s="46" t="s">
        <v>4644</v>
      </c>
      <c r="H23" s="47">
        <v>80</v>
      </c>
      <c r="I23" s="46" t="s">
        <v>64</v>
      </c>
      <c r="J23" s="48">
        <v>881</v>
      </c>
      <c r="K23" s="46" t="s">
        <v>1094</v>
      </c>
      <c r="L23" s="46" t="s">
        <v>4645</v>
      </c>
      <c r="M23" s="47">
        <v>19</v>
      </c>
      <c r="O23" s="46" t="s">
        <v>4006</v>
      </c>
      <c r="P23" s="46" t="s">
        <v>1061</v>
      </c>
      <c r="Q23" s="46"/>
      <c r="R23" s="49"/>
    </row>
    <row r="24" spans="1:18" x14ac:dyDescent="0.45">
      <c r="A24" s="46" t="s">
        <v>4173</v>
      </c>
      <c r="B24" s="46" t="s">
        <v>4174</v>
      </c>
      <c r="C24" s="46" t="s">
        <v>874</v>
      </c>
      <c r="D24" s="46" t="s">
        <v>68</v>
      </c>
      <c r="E24" s="47">
        <v>11</v>
      </c>
      <c r="F24" s="46" t="s">
        <v>1087</v>
      </c>
      <c r="G24" s="46" t="s">
        <v>4644</v>
      </c>
      <c r="H24" s="47">
        <v>84</v>
      </c>
      <c r="I24" s="46" t="s">
        <v>68</v>
      </c>
      <c r="J24" s="48">
        <v>748</v>
      </c>
      <c r="K24" s="46" t="s">
        <v>1088</v>
      </c>
      <c r="L24" s="46" t="s">
        <v>4645</v>
      </c>
      <c r="M24" s="47">
        <v>19</v>
      </c>
      <c r="O24" s="46" t="s">
        <v>4175</v>
      </c>
      <c r="P24" s="46" t="s">
        <v>1061</v>
      </c>
      <c r="Q24" s="46"/>
      <c r="R24" s="49"/>
    </row>
    <row r="25" spans="1:18" x14ac:dyDescent="0.45">
      <c r="A25" s="46" t="s">
        <v>4315</v>
      </c>
      <c r="B25" s="46" t="s">
        <v>4316</v>
      </c>
      <c r="C25" s="46" t="s">
        <v>948</v>
      </c>
      <c r="D25" s="46" t="s">
        <v>4317</v>
      </c>
      <c r="E25" s="47">
        <v>12</v>
      </c>
      <c r="F25" s="46" t="s">
        <v>1087</v>
      </c>
      <c r="G25" s="46" t="s">
        <v>4644</v>
      </c>
      <c r="H25" s="47">
        <v>90</v>
      </c>
      <c r="I25" s="46" t="s">
        <v>74</v>
      </c>
      <c r="J25" s="48">
        <v>721</v>
      </c>
      <c r="K25" s="46" t="s">
        <v>1088</v>
      </c>
      <c r="L25" s="46" t="s">
        <v>4645</v>
      </c>
      <c r="M25" s="47">
        <v>19</v>
      </c>
      <c r="O25" s="46" t="s">
        <v>4318</v>
      </c>
      <c r="P25" s="46" t="s">
        <v>1061</v>
      </c>
      <c r="Q25" s="46"/>
      <c r="R25" s="49"/>
    </row>
    <row r="26" spans="1:18" x14ac:dyDescent="0.45">
      <c r="A26" s="46" t="s">
        <v>4409</v>
      </c>
      <c r="B26" s="46" t="s">
        <v>4410</v>
      </c>
      <c r="C26" s="46" t="s">
        <v>894</v>
      </c>
      <c r="D26" s="46" t="s">
        <v>69</v>
      </c>
      <c r="E26" s="47">
        <v>12</v>
      </c>
      <c r="F26" s="46" t="s">
        <v>1087</v>
      </c>
      <c r="G26" s="46" t="s">
        <v>4644</v>
      </c>
      <c r="H26" s="47">
        <v>92</v>
      </c>
      <c r="I26" s="46" t="s">
        <v>69</v>
      </c>
      <c r="J26" s="48">
        <v>555</v>
      </c>
      <c r="K26" s="46" t="s">
        <v>1088</v>
      </c>
      <c r="L26" s="46" t="s">
        <v>4645</v>
      </c>
      <c r="M26" s="47">
        <v>18</v>
      </c>
      <c r="O26" s="46" t="s">
        <v>4411</v>
      </c>
      <c r="P26" s="46" t="s">
        <v>1060</v>
      </c>
      <c r="Q26" s="46"/>
      <c r="R26" s="49"/>
    </row>
    <row r="27" spans="1:18" x14ac:dyDescent="0.45">
      <c r="A27" s="46" t="s">
        <v>4538</v>
      </c>
      <c r="B27" s="46" t="s">
        <v>4539</v>
      </c>
      <c r="C27" s="46" t="s">
        <v>940</v>
      </c>
      <c r="D27" s="46" t="s">
        <v>73</v>
      </c>
      <c r="E27" s="47">
        <v>12</v>
      </c>
      <c r="F27" s="46" t="s">
        <v>1087</v>
      </c>
      <c r="G27" s="46" t="s">
        <v>4644</v>
      </c>
      <c r="H27" s="47">
        <v>95</v>
      </c>
      <c r="I27" s="46" t="s">
        <v>73</v>
      </c>
      <c r="J27" s="48">
        <v>479</v>
      </c>
      <c r="K27" s="46" t="s">
        <v>1094</v>
      </c>
      <c r="L27" s="46" t="s">
        <v>4645</v>
      </c>
      <c r="M27" s="47">
        <v>18</v>
      </c>
      <c r="O27" s="46" t="s">
        <v>4540</v>
      </c>
      <c r="P27" s="46" t="s">
        <v>1060</v>
      </c>
      <c r="Q27" s="46"/>
      <c r="R27" s="49"/>
    </row>
    <row r="28" spans="1:18" x14ac:dyDescent="0.45">
      <c r="A28" s="46" t="s">
        <v>2430</v>
      </c>
      <c r="B28" s="46" t="s">
        <v>2431</v>
      </c>
      <c r="C28" s="46" t="s">
        <v>2432</v>
      </c>
      <c r="D28" s="46" t="s">
        <v>40</v>
      </c>
      <c r="E28" s="47">
        <v>6</v>
      </c>
      <c r="F28" s="46" t="s">
        <v>1087</v>
      </c>
      <c r="G28" s="46" t="s">
        <v>4644</v>
      </c>
      <c r="H28" s="47">
        <v>11</v>
      </c>
      <c r="I28" s="46" t="s">
        <v>40</v>
      </c>
      <c r="J28" s="48">
        <v>415</v>
      </c>
      <c r="K28" s="46" t="s">
        <v>1094</v>
      </c>
      <c r="L28" s="46" t="s">
        <v>4645</v>
      </c>
      <c r="M28" s="47">
        <v>18</v>
      </c>
      <c r="O28" s="46" t="s">
        <v>2433</v>
      </c>
      <c r="P28" s="46" t="s">
        <v>1060</v>
      </c>
      <c r="Q28" s="46"/>
      <c r="R28" s="49"/>
    </row>
    <row r="29" spans="1:18" x14ac:dyDescent="0.45">
      <c r="A29" s="46" t="s">
        <v>1890</v>
      </c>
      <c r="B29" s="46" t="s">
        <v>1891</v>
      </c>
      <c r="C29" s="46" t="s">
        <v>1892</v>
      </c>
      <c r="D29" s="46" t="s">
        <v>1893</v>
      </c>
      <c r="E29" s="47">
        <v>4</v>
      </c>
      <c r="F29" s="46" t="s">
        <v>1087</v>
      </c>
      <c r="G29" s="46" t="s">
        <v>4644</v>
      </c>
      <c r="H29" s="47">
        <v>12</v>
      </c>
      <c r="I29" s="46" t="s">
        <v>19</v>
      </c>
      <c r="J29" s="48">
        <v>515</v>
      </c>
      <c r="K29" s="46" t="s">
        <v>1088</v>
      </c>
      <c r="L29" s="46" t="s">
        <v>4645</v>
      </c>
      <c r="M29" s="47">
        <v>18</v>
      </c>
      <c r="O29" s="46" t="s">
        <v>1894</v>
      </c>
      <c r="P29" s="46" t="s">
        <v>1060</v>
      </c>
      <c r="Q29" s="46"/>
      <c r="R29" s="49"/>
    </row>
    <row r="30" spans="1:18" x14ac:dyDescent="0.45">
      <c r="A30" s="46" t="s">
        <v>1919</v>
      </c>
      <c r="B30" s="46" t="s">
        <v>1920</v>
      </c>
      <c r="C30" s="46" t="s">
        <v>292</v>
      </c>
      <c r="D30" s="46" t="s">
        <v>20</v>
      </c>
      <c r="E30" s="47">
        <v>4</v>
      </c>
      <c r="F30" s="46" t="s">
        <v>1093</v>
      </c>
      <c r="G30" s="46" t="s">
        <v>4646</v>
      </c>
      <c r="H30" s="47">
        <v>13</v>
      </c>
      <c r="I30" s="46" t="s">
        <v>20</v>
      </c>
      <c r="J30" s="48">
        <v>380</v>
      </c>
      <c r="K30" s="46" t="s">
        <v>1094</v>
      </c>
      <c r="L30" s="46" t="s">
        <v>1088</v>
      </c>
      <c r="M30" s="47">
        <v>16</v>
      </c>
      <c r="O30" s="46" t="s">
        <v>1921</v>
      </c>
      <c r="P30" s="46" t="s">
        <v>1059</v>
      </c>
      <c r="Q30" s="46"/>
      <c r="R30" s="49"/>
    </row>
    <row r="31" spans="1:18" x14ac:dyDescent="0.45">
      <c r="A31" s="46" t="s">
        <v>1953</v>
      </c>
      <c r="B31" s="46" t="s">
        <v>1954</v>
      </c>
      <c r="C31" s="46" t="s">
        <v>301</v>
      </c>
      <c r="D31" s="46" t="s">
        <v>1955</v>
      </c>
      <c r="E31" s="47">
        <v>4</v>
      </c>
      <c r="F31" s="46" t="s">
        <v>1093</v>
      </c>
      <c r="G31" s="46" t="s">
        <v>4646</v>
      </c>
      <c r="H31" s="47">
        <v>14</v>
      </c>
      <c r="I31" s="46" t="s">
        <v>21</v>
      </c>
      <c r="J31" s="48">
        <v>180</v>
      </c>
      <c r="K31" s="46" t="s">
        <v>1088</v>
      </c>
      <c r="L31" s="46" t="s">
        <v>4647</v>
      </c>
      <c r="M31" s="47">
        <v>15</v>
      </c>
      <c r="O31" s="46" t="s">
        <v>1956</v>
      </c>
      <c r="P31" s="46" t="s">
        <v>1058</v>
      </c>
      <c r="Q31" s="46"/>
      <c r="R31" s="49"/>
    </row>
    <row r="32" spans="1:18" x14ac:dyDescent="0.45">
      <c r="A32" s="46" t="s">
        <v>2013</v>
      </c>
      <c r="B32" s="46" t="s">
        <v>2014</v>
      </c>
      <c r="C32" s="46" t="s">
        <v>345</v>
      </c>
      <c r="D32" s="46" t="s">
        <v>25</v>
      </c>
      <c r="E32" s="47">
        <v>4</v>
      </c>
      <c r="F32" s="46" t="s">
        <v>1093</v>
      </c>
      <c r="G32" s="46" t="s">
        <v>4646</v>
      </c>
      <c r="H32" s="47">
        <v>15</v>
      </c>
      <c r="I32" s="46" t="s">
        <v>25</v>
      </c>
      <c r="J32" s="48">
        <v>324</v>
      </c>
      <c r="K32" s="46" t="s">
        <v>1094</v>
      </c>
      <c r="L32" s="46" t="s">
        <v>1088</v>
      </c>
      <c r="M32" s="47">
        <v>16</v>
      </c>
      <c r="O32" s="46" t="s">
        <v>2015</v>
      </c>
      <c r="P32" s="46" t="s">
        <v>1059</v>
      </c>
      <c r="Q32" s="46"/>
      <c r="R32" s="49"/>
    </row>
    <row r="33" spans="1:18" x14ac:dyDescent="0.45">
      <c r="A33" s="46" t="s">
        <v>2040</v>
      </c>
      <c r="B33" s="46" t="s">
        <v>2041</v>
      </c>
      <c r="C33" s="46" t="s">
        <v>316</v>
      </c>
      <c r="D33" s="46" t="s">
        <v>2042</v>
      </c>
      <c r="E33" s="47">
        <v>4</v>
      </c>
      <c r="F33" s="46" t="s">
        <v>1093</v>
      </c>
      <c r="G33" s="46" t="s">
        <v>4646</v>
      </c>
      <c r="H33" s="47">
        <v>16</v>
      </c>
      <c r="I33" s="46" t="s">
        <v>22</v>
      </c>
      <c r="J33" s="48">
        <v>536</v>
      </c>
      <c r="K33" s="46" t="s">
        <v>1088</v>
      </c>
      <c r="L33" s="46" t="s">
        <v>1088</v>
      </c>
      <c r="M33" s="47">
        <v>17</v>
      </c>
      <c r="O33" s="46" t="s">
        <v>2043</v>
      </c>
      <c r="P33" s="46" t="s">
        <v>1038</v>
      </c>
      <c r="Q33" s="46"/>
      <c r="R33" s="49"/>
    </row>
    <row r="34" spans="1:18" x14ac:dyDescent="0.45">
      <c r="A34" s="46" t="s">
        <v>2044</v>
      </c>
      <c r="B34" s="46" t="s">
        <v>2045</v>
      </c>
      <c r="C34" s="46" t="s">
        <v>317</v>
      </c>
      <c r="D34" s="46" t="s">
        <v>2046</v>
      </c>
      <c r="E34" s="47">
        <v>4</v>
      </c>
      <c r="F34" s="46" t="s">
        <v>1093</v>
      </c>
      <c r="G34" s="46" t="s">
        <v>4646</v>
      </c>
      <c r="H34" s="47">
        <v>16</v>
      </c>
      <c r="I34" s="46" t="s">
        <v>22</v>
      </c>
      <c r="J34" s="48">
        <v>258</v>
      </c>
      <c r="K34" s="46" t="s">
        <v>1088</v>
      </c>
      <c r="L34" s="46" t="s">
        <v>4647</v>
      </c>
      <c r="M34" s="47">
        <v>15</v>
      </c>
      <c r="O34" s="46" t="s">
        <v>2047</v>
      </c>
      <c r="P34" s="46" t="s">
        <v>1058</v>
      </c>
      <c r="Q34" s="46"/>
      <c r="R34" s="49"/>
    </row>
    <row r="35" spans="1:18" x14ac:dyDescent="0.45">
      <c r="A35" s="46" t="s">
        <v>2084</v>
      </c>
      <c r="B35" s="46" t="s">
        <v>2085</v>
      </c>
      <c r="C35" s="46" t="s">
        <v>339</v>
      </c>
      <c r="D35" s="46" t="s">
        <v>24</v>
      </c>
      <c r="E35" s="47">
        <v>4</v>
      </c>
      <c r="F35" s="46" t="s">
        <v>1093</v>
      </c>
      <c r="G35" s="46" t="s">
        <v>4646</v>
      </c>
      <c r="H35" s="47">
        <v>17</v>
      </c>
      <c r="I35" s="46" t="s">
        <v>24</v>
      </c>
      <c r="J35" s="48">
        <v>280</v>
      </c>
      <c r="K35" s="46" t="s">
        <v>1088</v>
      </c>
      <c r="L35" s="46" t="s">
        <v>1088</v>
      </c>
      <c r="M35" s="47">
        <v>16</v>
      </c>
      <c r="O35" s="46" t="s">
        <v>2086</v>
      </c>
      <c r="P35" s="46" t="s">
        <v>1059</v>
      </c>
      <c r="Q35" s="46"/>
      <c r="R35" s="49"/>
    </row>
    <row r="36" spans="1:18" x14ac:dyDescent="0.45">
      <c r="A36" s="46" t="s">
        <v>2087</v>
      </c>
      <c r="B36" s="46" t="s">
        <v>2088</v>
      </c>
      <c r="C36" s="46" t="s">
        <v>340</v>
      </c>
      <c r="D36" s="46" t="s">
        <v>2089</v>
      </c>
      <c r="E36" s="47">
        <v>4</v>
      </c>
      <c r="F36" s="46" t="s">
        <v>1093</v>
      </c>
      <c r="G36" s="46" t="s">
        <v>4646</v>
      </c>
      <c r="H36" s="47">
        <v>17</v>
      </c>
      <c r="I36" s="46" t="s">
        <v>24</v>
      </c>
      <c r="J36" s="48">
        <v>190</v>
      </c>
      <c r="K36" s="46" t="s">
        <v>1094</v>
      </c>
      <c r="L36" s="46" t="s">
        <v>4647</v>
      </c>
      <c r="M36" s="47">
        <v>14</v>
      </c>
      <c r="O36" s="46" t="s">
        <v>2090</v>
      </c>
      <c r="P36" s="46" t="s">
        <v>1057</v>
      </c>
      <c r="Q36" s="46"/>
      <c r="R36" s="49"/>
    </row>
    <row r="37" spans="1:18" x14ac:dyDescent="0.45">
      <c r="A37" s="46" t="s">
        <v>1677</v>
      </c>
      <c r="B37" s="46" t="s">
        <v>1678</v>
      </c>
      <c r="C37" s="46" t="s">
        <v>239</v>
      </c>
      <c r="D37" s="46" t="s">
        <v>1679</v>
      </c>
      <c r="E37" s="47">
        <v>3</v>
      </c>
      <c r="F37" s="46" t="s">
        <v>1093</v>
      </c>
      <c r="G37" s="46" t="s">
        <v>4646</v>
      </c>
      <c r="H37" s="47">
        <v>18</v>
      </c>
      <c r="I37" s="46" t="s">
        <v>14</v>
      </c>
      <c r="J37" s="48">
        <v>348</v>
      </c>
      <c r="K37" s="46" t="s">
        <v>1088</v>
      </c>
      <c r="L37" s="46" t="s">
        <v>1088</v>
      </c>
      <c r="M37" s="47">
        <v>16</v>
      </c>
      <c r="O37" s="46" t="s">
        <v>1680</v>
      </c>
      <c r="P37" s="46" t="s">
        <v>1059</v>
      </c>
      <c r="Q37" s="46"/>
      <c r="R37" s="49"/>
    </row>
    <row r="38" spans="1:18" x14ac:dyDescent="0.45">
      <c r="A38" s="46" t="s">
        <v>2110</v>
      </c>
      <c r="B38" s="46" t="s">
        <v>2111</v>
      </c>
      <c r="C38" s="46" t="s">
        <v>328</v>
      </c>
      <c r="D38" s="46" t="s">
        <v>2112</v>
      </c>
      <c r="E38" s="47">
        <v>4</v>
      </c>
      <c r="F38" s="46" t="s">
        <v>1093</v>
      </c>
      <c r="G38" s="46" t="s">
        <v>4646</v>
      </c>
      <c r="H38" s="47">
        <v>19</v>
      </c>
      <c r="I38" s="46" t="s">
        <v>23</v>
      </c>
      <c r="J38" s="48">
        <v>315</v>
      </c>
      <c r="K38" s="46" t="s">
        <v>1094</v>
      </c>
      <c r="L38" s="46" t="s">
        <v>4647</v>
      </c>
      <c r="M38" s="47">
        <v>15</v>
      </c>
      <c r="O38" s="46" t="s">
        <v>2113</v>
      </c>
      <c r="P38" s="46" t="s">
        <v>1058</v>
      </c>
      <c r="Q38" s="46"/>
      <c r="R38" s="49"/>
    </row>
    <row r="39" spans="1:18" x14ac:dyDescent="0.45">
      <c r="A39" s="46" t="s">
        <v>2585</v>
      </c>
      <c r="B39" s="46" t="s">
        <v>2586</v>
      </c>
      <c r="C39" s="46" t="s">
        <v>453</v>
      </c>
      <c r="D39" s="46" t="s">
        <v>37</v>
      </c>
      <c r="E39" s="47">
        <v>6</v>
      </c>
      <c r="F39" s="46" t="s">
        <v>1093</v>
      </c>
      <c r="G39" s="46" t="s">
        <v>4646</v>
      </c>
      <c r="H39" s="47">
        <v>23</v>
      </c>
      <c r="I39" s="46" t="s">
        <v>37</v>
      </c>
      <c r="J39" s="48">
        <v>356</v>
      </c>
      <c r="K39" s="46" t="s">
        <v>1094</v>
      </c>
      <c r="L39" s="46" t="s">
        <v>1088</v>
      </c>
      <c r="M39" s="47">
        <v>16</v>
      </c>
      <c r="O39" s="46" t="s">
        <v>2587</v>
      </c>
      <c r="P39" s="46" t="s">
        <v>1059</v>
      </c>
      <c r="Q39" s="46"/>
      <c r="R39" s="49"/>
    </row>
    <row r="40" spans="1:18" x14ac:dyDescent="0.45">
      <c r="A40" s="46" t="s">
        <v>2612</v>
      </c>
      <c r="B40" s="46" t="s">
        <v>2613</v>
      </c>
      <c r="C40" s="46" t="s">
        <v>2614</v>
      </c>
      <c r="D40" s="46" t="s">
        <v>2615</v>
      </c>
      <c r="E40" s="47">
        <v>6</v>
      </c>
      <c r="F40" s="46" t="s">
        <v>1087</v>
      </c>
      <c r="G40" s="46" t="s">
        <v>4644</v>
      </c>
      <c r="H40" s="47">
        <v>24</v>
      </c>
      <c r="I40" s="46" t="s">
        <v>35</v>
      </c>
      <c r="J40" s="48">
        <v>585</v>
      </c>
      <c r="K40" s="46" t="s">
        <v>1094</v>
      </c>
      <c r="L40" s="46" t="s">
        <v>4645</v>
      </c>
      <c r="M40" s="47">
        <v>18</v>
      </c>
      <c r="O40" s="46" t="s">
        <v>2616</v>
      </c>
      <c r="P40" s="46" t="s">
        <v>1060</v>
      </c>
      <c r="Q40" s="46"/>
      <c r="R40" s="49"/>
    </row>
    <row r="41" spans="1:18" x14ac:dyDescent="0.45">
      <c r="A41" s="46" t="s">
        <v>2154</v>
      </c>
      <c r="B41" s="46" t="s">
        <v>2155</v>
      </c>
      <c r="C41" s="46" t="s">
        <v>281</v>
      </c>
      <c r="D41" s="46" t="s">
        <v>18</v>
      </c>
      <c r="E41" s="47">
        <v>4</v>
      </c>
      <c r="F41" s="46" t="s">
        <v>1093</v>
      </c>
      <c r="G41" s="46" t="s">
        <v>4646</v>
      </c>
      <c r="H41" s="47">
        <v>26</v>
      </c>
      <c r="I41" s="46" t="s">
        <v>18</v>
      </c>
      <c r="J41" s="48">
        <v>314</v>
      </c>
      <c r="K41" s="46" t="s">
        <v>1094</v>
      </c>
      <c r="L41" s="46" t="s">
        <v>1088</v>
      </c>
      <c r="M41" s="47">
        <v>16</v>
      </c>
      <c r="O41" s="46" t="s">
        <v>2156</v>
      </c>
      <c r="P41" s="46" t="s">
        <v>1059</v>
      </c>
      <c r="Q41" s="46"/>
      <c r="R41" s="49"/>
    </row>
    <row r="42" spans="1:18" x14ac:dyDescent="0.45">
      <c r="A42" s="46" t="s">
        <v>2685</v>
      </c>
      <c r="B42" s="46" t="s">
        <v>2686</v>
      </c>
      <c r="C42" s="46" t="s">
        <v>482</v>
      </c>
      <c r="D42" s="46" t="s">
        <v>2687</v>
      </c>
      <c r="E42" s="47">
        <v>6</v>
      </c>
      <c r="F42" s="46" t="s">
        <v>1093</v>
      </c>
      <c r="G42" s="46" t="s">
        <v>4646</v>
      </c>
      <c r="H42" s="47">
        <v>27</v>
      </c>
      <c r="I42" s="46" t="s">
        <v>41</v>
      </c>
      <c r="J42" s="48">
        <v>434</v>
      </c>
      <c r="K42" s="46" t="s">
        <v>1094</v>
      </c>
      <c r="L42" s="46" t="s">
        <v>1088</v>
      </c>
      <c r="M42" s="47">
        <v>17</v>
      </c>
      <c r="O42" s="46" t="s">
        <v>2688</v>
      </c>
      <c r="P42" s="46" t="s">
        <v>1038</v>
      </c>
      <c r="Q42" s="46"/>
      <c r="R42" s="49"/>
    </row>
    <row r="43" spans="1:18" x14ac:dyDescent="0.45">
      <c r="A43" s="46" t="s">
        <v>3722</v>
      </c>
      <c r="B43" s="46" t="s">
        <v>3723</v>
      </c>
      <c r="C43" s="46" t="s">
        <v>3724</v>
      </c>
      <c r="D43" s="46" t="s">
        <v>59</v>
      </c>
      <c r="E43" s="47">
        <v>10</v>
      </c>
      <c r="F43" s="46" t="s">
        <v>1087</v>
      </c>
      <c r="G43" s="46" t="s">
        <v>4644</v>
      </c>
      <c r="H43" s="47">
        <v>33</v>
      </c>
      <c r="I43" s="46" t="s">
        <v>59</v>
      </c>
      <c r="J43" s="48">
        <v>710</v>
      </c>
      <c r="K43" s="46" t="s">
        <v>1088</v>
      </c>
      <c r="L43" s="46" t="s">
        <v>4645</v>
      </c>
      <c r="M43" s="47">
        <v>19</v>
      </c>
      <c r="O43" s="46" t="s">
        <v>3725</v>
      </c>
      <c r="P43" s="46" t="s">
        <v>1061</v>
      </c>
      <c r="Q43" s="46"/>
      <c r="R43" s="49"/>
    </row>
    <row r="44" spans="1:18" x14ac:dyDescent="0.45">
      <c r="A44" s="46" t="s">
        <v>3914</v>
      </c>
      <c r="B44" s="46" t="s">
        <v>3915</v>
      </c>
      <c r="C44" s="46" t="s">
        <v>752</v>
      </c>
      <c r="D44" s="46" t="s">
        <v>58</v>
      </c>
      <c r="E44" s="47">
        <v>10</v>
      </c>
      <c r="F44" s="46" t="s">
        <v>1093</v>
      </c>
      <c r="G44" s="46" t="s">
        <v>4646</v>
      </c>
      <c r="H44" s="47">
        <v>35</v>
      </c>
      <c r="I44" s="46" t="s">
        <v>58</v>
      </c>
      <c r="J44" s="48">
        <v>370</v>
      </c>
      <c r="K44" s="46" t="s">
        <v>1094</v>
      </c>
      <c r="L44" s="46" t="s">
        <v>1088</v>
      </c>
      <c r="M44" s="47">
        <v>16</v>
      </c>
      <c r="O44" s="46" t="s">
        <v>3916</v>
      </c>
      <c r="P44" s="46" t="s">
        <v>1059</v>
      </c>
      <c r="Q44" s="46"/>
      <c r="R44" s="49"/>
    </row>
    <row r="45" spans="1:18" x14ac:dyDescent="0.45">
      <c r="A45" s="46" t="s">
        <v>3663</v>
      </c>
      <c r="B45" s="46" t="s">
        <v>3664</v>
      </c>
      <c r="C45" s="46" t="s">
        <v>657</v>
      </c>
      <c r="D45" s="46" t="s">
        <v>53</v>
      </c>
      <c r="E45" s="47">
        <v>9</v>
      </c>
      <c r="F45" s="46" t="s">
        <v>1093</v>
      </c>
      <c r="G45" s="46" t="s">
        <v>4646</v>
      </c>
      <c r="H45" s="47">
        <v>36</v>
      </c>
      <c r="I45" s="46" t="s">
        <v>53</v>
      </c>
      <c r="J45" s="48">
        <v>626</v>
      </c>
      <c r="K45" s="46" t="s">
        <v>1094</v>
      </c>
      <c r="L45" s="46" t="s">
        <v>1088</v>
      </c>
      <c r="M45" s="47">
        <v>17</v>
      </c>
      <c r="O45" s="46" t="s">
        <v>3665</v>
      </c>
      <c r="P45" s="46" t="s">
        <v>1038</v>
      </c>
      <c r="Q45" s="46"/>
      <c r="R45" s="49"/>
    </row>
    <row r="46" spans="1:18" x14ac:dyDescent="0.45">
      <c r="A46" s="46" t="s">
        <v>3949</v>
      </c>
      <c r="B46" s="46" t="s">
        <v>3950</v>
      </c>
      <c r="C46" s="46" t="s">
        <v>783</v>
      </c>
      <c r="D46" s="46" t="s">
        <v>60</v>
      </c>
      <c r="E46" s="47">
        <v>10</v>
      </c>
      <c r="F46" s="46" t="s">
        <v>1093</v>
      </c>
      <c r="G46" s="46" t="s">
        <v>4646</v>
      </c>
      <c r="H46" s="47">
        <v>37</v>
      </c>
      <c r="I46" s="46" t="s">
        <v>60</v>
      </c>
      <c r="J46" s="48">
        <v>419</v>
      </c>
      <c r="K46" s="46" t="s">
        <v>1094</v>
      </c>
      <c r="L46" s="46" t="s">
        <v>1088</v>
      </c>
      <c r="M46" s="47">
        <v>17</v>
      </c>
      <c r="O46" s="46" t="s">
        <v>3951</v>
      </c>
      <c r="P46" s="46" t="s">
        <v>1038</v>
      </c>
      <c r="Q46" s="46"/>
      <c r="R46" s="49"/>
    </row>
    <row r="47" spans="1:18" x14ac:dyDescent="0.45">
      <c r="A47" s="46" t="s">
        <v>3057</v>
      </c>
      <c r="B47" s="46" t="s">
        <v>3058</v>
      </c>
      <c r="C47" s="46" t="s">
        <v>629</v>
      </c>
      <c r="D47" s="46" t="s">
        <v>51</v>
      </c>
      <c r="E47" s="47">
        <v>8</v>
      </c>
      <c r="F47" s="46" t="s">
        <v>1093</v>
      </c>
      <c r="G47" s="46" t="s">
        <v>4646</v>
      </c>
      <c r="H47" s="47">
        <v>39</v>
      </c>
      <c r="I47" s="46" t="s">
        <v>51</v>
      </c>
      <c r="J47" s="48">
        <v>323</v>
      </c>
      <c r="K47" s="46" t="s">
        <v>1094</v>
      </c>
      <c r="L47" s="46" t="s">
        <v>1088</v>
      </c>
      <c r="M47" s="47">
        <v>16</v>
      </c>
      <c r="O47" s="46" t="s">
        <v>3059</v>
      </c>
      <c r="P47" s="46" t="s">
        <v>1059</v>
      </c>
      <c r="Q47" s="46"/>
      <c r="R47" s="49"/>
    </row>
    <row r="48" spans="1:18" x14ac:dyDescent="0.45">
      <c r="A48" s="46" t="s">
        <v>3163</v>
      </c>
      <c r="B48" s="46" t="s">
        <v>3164</v>
      </c>
      <c r="C48" s="46" t="s">
        <v>588</v>
      </c>
      <c r="D48" s="46" t="s">
        <v>48</v>
      </c>
      <c r="E48" s="47">
        <v>8</v>
      </c>
      <c r="F48" s="46" t="s">
        <v>1093</v>
      </c>
      <c r="G48" s="46" t="s">
        <v>4646</v>
      </c>
      <c r="H48" s="47">
        <v>42</v>
      </c>
      <c r="I48" s="46" t="s">
        <v>48</v>
      </c>
      <c r="J48" s="48">
        <v>464</v>
      </c>
      <c r="K48" s="46" t="s">
        <v>1088</v>
      </c>
      <c r="L48" s="46" t="s">
        <v>1088</v>
      </c>
      <c r="M48" s="47">
        <v>17</v>
      </c>
      <c r="O48" s="46" t="s">
        <v>3165</v>
      </c>
      <c r="P48" s="46" t="s">
        <v>1038</v>
      </c>
      <c r="Q48" s="46"/>
      <c r="R48" s="49"/>
    </row>
    <row r="49" spans="1:18" x14ac:dyDescent="0.45">
      <c r="A49" s="46" t="s">
        <v>3218</v>
      </c>
      <c r="B49" s="46" t="s">
        <v>3219</v>
      </c>
      <c r="C49" s="46" t="s">
        <v>620</v>
      </c>
      <c r="D49" s="46" t="s">
        <v>50</v>
      </c>
      <c r="E49" s="47">
        <v>8</v>
      </c>
      <c r="F49" s="46" t="s">
        <v>1093</v>
      </c>
      <c r="G49" s="46" t="s">
        <v>4646</v>
      </c>
      <c r="H49" s="47">
        <v>43</v>
      </c>
      <c r="I49" s="46" t="s">
        <v>50</v>
      </c>
      <c r="J49" s="48">
        <v>429</v>
      </c>
      <c r="K49" s="46" t="s">
        <v>1088</v>
      </c>
      <c r="L49" s="46" t="s">
        <v>1088</v>
      </c>
      <c r="M49" s="47">
        <v>17</v>
      </c>
      <c r="O49" s="46" t="s">
        <v>3220</v>
      </c>
      <c r="P49" s="46" t="s">
        <v>1038</v>
      </c>
      <c r="Q49" s="46"/>
      <c r="R49" s="49"/>
    </row>
    <row r="50" spans="1:18" x14ac:dyDescent="0.45">
      <c r="A50" s="46" t="s">
        <v>2824</v>
      </c>
      <c r="B50" s="46" t="s">
        <v>2825</v>
      </c>
      <c r="C50" s="46" t="s">
        <v>535</v>
      </c>
      <c r="D50" s="46" t="s">
        <v>44</v>
      </c>
      <c r="E50" s="47">
        <v>7</v>
      </c>
      <c r="F50" s="46" t="s">
        <v>1093</v>
      </c>
      <c r="G50" s="46" t="s">
        <v>4646</v>
      </c>
      <c r="H50" s="47">
        <v>44</v>
      </c>
      <c r="I50" s="46" t="s">
        <v>44</v>
      </c>
      <c r="J50" s="48">
        <v>580</v>
      </c>
      <c r="K50" s="46" t="s">
        <v>1094</v>
      </c>
      <c r="L50" s="46" t="s">
        <v>1088</v>
      </c>
      <c r="M50" s="47">
        <v>17</v>
      </c>
      <c r="O50" s="46" t="s">
        <v>2826</v>
      </c>
      <c r="P50" s="46" t="s">
        <v>1038</v>
      </c>
      <c r="Q50" s="46"/>
      <c r="R50" s="49"/>
    </row>
    <row r="51" spans="1:18" x14ac:dyDescent="0.45">
      <c r="A51" s="46" t="s">
        <v>2875</v>
      </c>
      <c r="B51" s="46" t="s">
        <v>2876</v>
      </c>
      <c r="C51" s="46" t="s">
        <v>2877</v>
      </c>
      <c r="D51" s="46" t="s">
        <v>45</v>
      </c>
      <c r="E51" s="47">
        <v>7</v>
      </c>
      <c r="F51" s="46" t="s">
        <v>1087</v>
      </c>
      <c r="G51" s="46" t="s">
        <v>4644</v>
      </c>
      <c r="H51" s="47">
        <v>45</v>
      </c>
      <c r="I51" s="46" t="s">
        <v>45</v>
      </c>
      <c r="J51" s="48">
        <v>820</v>
      </c>
      <c r="K51" s="46" t="s">
        <v>1094</v>
      </c>
      <c r="L51" s="46" t="s">
        <v>4645</v>
      </c>
      <c r="M51" s="47">
        <v>19</v>
      </c>
      <c r="O51" s="46" t="s">
        <v>2878</v>
      </c>
      <c r="P51" s="46" t="s">
        <v>1061</v>
      </c>
      <c r="Q51" s="46"/>
      <c r="R51" s="49"/>
    </row>
    <row r="52" spans="1:18" x14ac:dyDescent="0.45">
      <c r="A52" s="46" t="s">
        <v>2955</v>
      </c>
      <c r="B52" s="46" t="s">
        <v>2956</v>
      </c>
      <c r="C52" s="46" t="s">
        <v>491</v>
      </c>
      <c r="D52" s="46" t="s">
        <v>42</v>
      </c>
      <c r="E52" s="47">
        <v>7</v>
      </c>
      <c r="F52" s="46" t="s">
        <v>1093</v>
      </c>
      <c r="G52" s="46" t="s">
        <v>4646</v>
      </c>
      <c r="H52" s="47">
        <v>46</v>
      </c>
      <c r="I52" s="46" t="s">
        <v>42</v>
      </c>
      <c r="J52" s="48">
        <v>540</v>
      </c>
      <c r="K52" s="46" t="s">
        <v>1094</v>
      </c>
      <c r="L52" s="46" t="s">
        <v>1088</v>
      </c>
      <c r="M52" s="47">
        <v>17</v>
      </c>
      <c r="O52" s="46" t="s">
        <v>2957</v>
      </c>
      <c r="P52" s="46" t="s">
        <v>1038</v>
      </c>
      <c r="Q52" s="46"/>
      <c r="R52" s="49"/>
    </row>
    <row r="53" spans="1:18" x14ac:dyDescent="0.45">
      <c r="A53" s="46" t="s">
        <v>3253</v>
      </c>
      <c r="B53" s="46" t="s">
        <v>3254</v>
      </c>
      <c r="C53" s="46" t="s">
        <v>602</v>
      </c>
      <c r="D53" s="46" t="s">
        <v>49</v>
      </c>
      <c r="E53" s="47">
        <v>8</v>
      </c>
      <c r="F53" s="46" t="s">
        <v>1087</v>
      </c>
      <c r="G53" s="46" t="s">
        <v>4644</v>
      </c>
      <c r="H53" s="47">
        <v>47</v>
      </c>
      <c r="I53" s="46" t="s">
        <v>49</v>
      </c>
      <c r="J53" s="48">
        <v>768</v>
      </c>
      <c r="K53" s="46" t="s">
        <v>1088</v>
      </c>
      <c r="L53" s="46" t="s">
        <v>4645</v>
      </c>
      <c r="M53" s="47">
        <v>19</v>
      </c>
      <c r="O53" s="46" t="s">
        <v>3255</v>
      </c>
      <c r="P53" s="46" t="s">
        <v>1061</v>
      </c>
      <c r="Q53" s="46"/>
      <c r="R53" s="49"/>
    </row>
    <row r="54" spans="1:18" x14ac:dyDescent="0.45">
      <c r="A54" s="46" t="s">
        <v>3324</v>
      </c>
      <c r="B54" s="46" t="s">
        <v>3325</v>
      </c>
      <c r="C54" s="46" t="s">
        <v>568</v>
      </c>
      <c r="D54" s="46" t="s">
        <v>46</v>
      </c>
      <c r="E54" s="47">
        <v>8</v>
      </c>
      <c r="F54" s="46" t="s">
        <v>1093</v>
      </c>
      <c r="G54" s="46" t="s">
        <v>4646</v>
      </c>
      <c r="H54" s="47">
        <v>48</v>
      </c>
      <c r="I54" s="46" t="s">
        <v>46</v>
      </c>
      <c r="J54" s="48">
        <v>405</v>
      </c>
      <c r="K54" s="46" t="s">
        <v>1094</v>
      </c>
      <c r="L54" s="46" t="s">
        <v>1088</v>
      </c>
      <c r="M54" s="47">
        <v>17</v>
      </c>
      <c r="O54" s="46" t="s">
        <v>3326</v>
      </c>
      <c r="P54" s="46" t="s">
        <v>1038</v>
      </c>
      <c r="Q54" s="46"/>
      <c r="R54" s="49"/>
    </row>
    <row r="55" spans="1:18" x14ac:dyDescent="0.45">
      <c r="A55" s="46" t="s">
        <v>3976</v>
      </c>
      <c r="B55" s="46" t="s">
        <v>3977</v>
      </c>
      <c r="C55" s="46" t="s">
        <v>745</v>
      </c>
      <c r="D55" s="46" t="s">
        <v>57</v>
      </c>
      <c r="E55" s="47">
        <v>10</v>
      </c>
      <c r="F55" s="46" t="s">
        <v>1093</v>
      </c>
      <c r="G55" s="46" t="s">
        <v>4646</v>
      </c>
      <c r="H55" s="47">
        <v>49</v>
      </c>
      <c r="I55" s="46" t="s">
        <v>57</v>
      </c>
      <c r="J55" s="48">
        <v>301</v>
      </c>
      <c r="K55" s="46" t="s">
        <v>1094</v>
      </c>
      <c r="L55" s="46" t="s">
        <v>1088</v>
      </c>
      <c r="M55" s="47">
        <v>16</v>
      </c>
      <c r="O55" s="46" t="s">
        <v>3978</v>
      </c>
      <c r="P55" s="46" t="s">
        <v>1059</v>
      </c>
      <c r="Q55" s="46"/>
      <c r="R55" s="49"/>
    </row>
    <row r="56" spans="1:18" x14ac:dyDescent="0.45">
      <c r="A56" s="46" t="s">
        <v>1084</v>
      </c>
      <c r="B56" s="46" t="s">
        <v>1085</v>
      </c>
      <c r="C56" s="46" t="s">
        <v>96</v>
      </c>
      <c r="D56" s="46" t="s">
        <v>1086</v>
      </c>
      <c r="E56" s="47">
        <v>1</v>
      </c>
      <c r="F56" s="46" t="s">
        <v>1087</v>
      </c>
      <c r="G56" s="46" t="s">
        <v>4644</v>
      </c>
      <c r="H56" s="47">
        <v>50</v>
      </c>
      <c r="I56" s="46" t="s">
        <v>1</v>
      </c>
      <c r="J56" s="48">
        <v>609</v>
      </c>
      <c r="K56" s="46" t="s">
        <v>1088</v>
      </c>
      <c r="L56" s="46" t="s">
        <v>4645</v>
      </c>
      <c r="M56" s="47">
        <v>18</v>
      </c>
      <c r="O56" s="46" t="s">
        <v>1089</v>
      </c>
      <c r="P56" s="46" t="s">
        <v>1060</v>
      </c>
      <c r="Q56" s="46"/>
      <c r="R56" s="49"/>
    </row>
    <row r="57" spans="1:18" x14ac:dyDescent="0.45">
      <c r="A57" s="46" t="s">
        <v>1185</v>
      </c>
      <c r="B57" s="46" t="s">
        <v>1186</v>
      </c>
      <c r="C57" s="46" t="s">
        <v>172</v>
      </c>
      <c r="D57" s="46" t="s">
        <v>7</v>
      </c>
      <c r="E57" s="47">
        <v>1</v>
      </c>
      <c r="F57" s="46" t="s">
        <v>1093</v>
      </c>
      <c r="G57" s="46" t="s">
        <v>4646</v>
      </c>
      <c r="H57" s="47">
        <v>51</v>
      </c>
      <c r="I57" s="46" t="s">
        <v>7</v>
      </c>
      <c r="J57" s="48">
        <v>411</v>
      </c>
      <c r="K57" s="46" t="s">
        <v>1088</v>
      </c>
      <c r="L57" s="46" t="s">
        <v>1088</v>
      </c>
      <c r="M57" s="47">
        <v>17</v>
      </c>
      <c r="O57" s="46" t="s">
        <v>1187</v>
      </c>
      <c r="P57" s="46" t="s">
        <v>1038</v>
      </c>
      <c r="Q57" s="46"/>
      <c r="R57" s="49"/>
    </row>
    <row r="58" spans="1:18" x14ac:dyDescent="0.45">
      <c r="A58" s="46" t="s">
        <v>1267</v>
      </c>
      <c r="B58" s="46" t="s">
        <v>1268</v>
      </c>
      <c r="C58" s="46" t="s">
        <v>144</v>
      </c>
      <c r="D58" s="46" t="s">
        <v>4</v>
      </c>
      <c r="E58" s="47">
        <v>1</v>
      </c>
      <c r="F58" s="46" t="s">
        <v>1093</v>
      </c>
      <c r="G58" s="46" t="s">
        <v>4646</v>
      </c>
      <c r="H58" s="47">
        <v>54</v>
      </c>
      <c r="I58" s="46" t="s">
        <v>4</v>
      </c>
      <c r="J58" s="48">
        <v>500</v>
      </c>
      <c r="K58" s="46" t="s">
        <v>1094</v>
      </c>
      <c r="L58" s="46" t="s">
        <v>1088</v>
      </c>
      <c r="M58" s="47">
        <v>17</v>
      </c>
      <c r="O58" s="46" t="s">
        <v>1269</v>
      </c>
      <c r="P58" s="46" t="s">
        <v>1038</v>
      </c>
      <c r="Q58" s="46"/>
      <c r="R58" s="49"/>
    </row>
    <row r="59" spans="1:18" x14ac:dyDescent="0.45">
      <c r="A59" s="46" t="s">
        <v>1298</v>
      </c>
      <c r="B59" s="46" t="s">
        <v>1299</v>
      </c>
      <c r="C59" s="46" t="s">
        <v>120</v>
      </c>
      <c r="D59" s="46" t="s">
        <v>2</v>
      </c>
      <c r="E59" s="47">
        <v>1</v>
      </c>
      <c r="F59" s="46" t="s">
        <v>1093</v>
      </c>
      <c r="G59" s="46" t="s">
        <v>4646</v>
      </c>
      <c r="H59" s="47">
        <v>55</v>
      </c>
      <c r="I59" s="46" t="s">
        <v>2</v>
      </c>
      <c r="J59" s="48">
        <v>502</v>
      </c>
      <c r="K59" s="46" t="s">
        <v>1094</v>
      </c>
      <c r="L59" s="46" t="s">
        <v>1088</v>
      </c>
      <c r="M59" s="47">
        <v>17</v>
      </c>
      <c r="O59" s="46" t="s">
        <v>1300</v>
      </c>
      <c r="P59" s="46" t="s">
        <v>1038</v>
      </c>
      <c r="Q59" s="46"/>
      <c r="R59" s="49"/>
    </row>
    <row r="60" spans="1:18" x14ac:dyDescent="0.45">
      <c r="A60" s="46" t="s">
        <v>1357</v>
      </c>
      <c r="B60" s="46" t="s">
        <v>1358</v>
      </c>
      <c r="C60" s="46" t="s">
        <v>135</v>
      </c>
      <c r="D60" s="46" t="s">
        <v>3</v>
      </c>
      <c r="E60" s="47">
        <v>1</v>
      </c>
      <c r="F60" s="46" t="s">
        <v>1093</v>
      </c>
      <c r="G60" s="46" t="s">
        <v>4646</v>
      </c>
      <c r="H60" s="47">
        <v>56</v>
      </c>
      <c r="I60" s="46" t="s">
        <v>3</v>
      </c>
      <c r="J60" s="48">
        <v>400</v>
      </c>
      <c r="K60" s="46" t="s">
        <v>1088</v>
      </c>
      <c r="L60" s="46" t="s">
        <v>1088</v>
      </c>
      <c r="M60" s="47">
        <v>16</v>
      </c>
      <c r="O60" s="46" t="s">
        <v>1359</v>
      </c>
      <c r="P60" s="46" t="s">
        <v>1059</v>
      </c>
      <c r="Q60" s="46"/>
      <c r="R60" s="49"/>
    </row>
    <row r="61" spans="1:18" x14ac:dyDescent="0.45">
      <c r="A61" s="46" t="s">
        <v>1360</v>
      </c>
      <c r="B61" s="46" t="s">
        <v>1361</v>
      </c>
      <c r="C61" s="46" t="s">
        <v>136</v>
      </c>
      <c r="D61" s="46" t="s">
        <v>1362</v>
      </c>
      <c r="E61" s="47">
        <v>1</v>
      </c>
      <c r="F61" s="46" t="s">
        <v>1093</v>
      </c>
      <c r="G61" s="46" t="s">
        <v>4646</v>
      </c>
      <c r="H61" s="47">
        <v>56</v>
      </c>
      <c r="I61" s="46" t="s">
        <v>3</v>
      </c>
      <c r="J61" s="48">
        <v>231</v>
      </c>
      <c r="K61" s="46" t="s">
        <v>1088</v>
      </c>
      <c r="L61" s="46" t="s">
        <v>4647</v>
      </c>
      <c r="M61" s="47">
        <v>15</v>
      </c>
      <c r="O61" s="46" t="s">
        <v>1363</v>
      </c>
      <c r="P61" s="46" t="s">
        <v>1058</v>
      </c>
      <c r="Q61" s="46"/>
      <c r="R61" s="49"/>
    </row>
    <row r="62" spans="1:18" x14ac:dyDescent="0.45">
      <c r="A62" s="46" t="s">
        <v>1464</v>
      </c>
      <c r="B62" s="46" t="s">
        <v>1465</v>
      </c>
      <c r="C62" s="46" t="s">
        <v>152</v>
      </c>
      <c r="D62" s="46" t="s">
        <v>1466</v>
      </c>
      <c r="E62" s="47">
        <v>1</v>
      </c>
      <c r="F62" s="46" t="s">
        <v>1093</v>
      </c>
      <c r="G62" s="46" t="s">
        <v>4646</v>
      </c>
      <c r="H62" s="47">
        <v>58</v>
      </c>
      <c r="I62" s="46" t="s">
        <v>5</v>
      </c>
      <c r="J62" s="48">
        <v>150</v>
      </c>
      <c r="K62" s="46" t="s">
        <v>1088</v>
      </c>
      <c r="L62" s="46" t="s">
        <v>1088</v>
      </c>
      <c r="M62" s="47">
        <v>16</v>
      </c>
      <c r="O62" s="46" t="s">
        <v>1467</v>
      </c>
      <c r="P62" s="46" t="s">
        <v>1059</v>
      </c>
      <c r="Q62" s="46"/>
      <c r="R62" s="49"/>
    </row>
    <row r="63" spans="1:18" x14ac:dyDescent="0.45">
      <c r="A63" s="46" t="s">
        <v>1765</v>
      </c>
      <c r="B63" s="46" t="s">
        <v>1766</v>
      </c>
      <c r="C63" s="46" t="s">
        <v>273</v>
      </c>
      <c r="D63" s="46" t="s">
        <v>17</v>
      </c>
      <c r="E63" s="47">
        <v>3</v>
      </c>
      <c r="F63" s="46" t="s">
        <v>1093</v>
      </c>
      <c r="G63" s="46" t="s">
        <v>4646</v>
      </c>
      <c r="H63" s="47">
        <v>61</v>
      </c>
      <c r="I63" s="46" t="s">
        <v>17</v>
      </c>
      <c r="J63" s="48">
        <v>345</v>
      </c>
      <c r="K63" s="46" t="s">
        <v>1088</v>
      </c>
      <c r="L63" s="46" t="s">
        <v>1088</v>
      </c>
      <c r="M63" s="47">
        <v>16</v>
      </c>
      <c r="O63" s="46" t="s">
        <v>1767</v>
      </c>
      <c r="P63" s="46" t="s">
        <v>1059</v>
      </c>
      <c r="Q63" s="46"/>
      <c r="R63" s="49"/>
    </row>
    <row r="64" spans="1:18" x14ac:dyDescent="0.45">
      <c r="A64" s="46" t="s">
        <v>1796</v>
      </c>
      <c r="B64" s="46" t="s">
        <v>1797</v>
      </c>
      <c r="C64" s="46" t="s">
        <v>227</v>
      </c>
      <c r="D64" s="46" t="s">
        <v>13</v>
      </c>
      <c r="E64" s="47">
        <v>3</v>
      </c>
      <c r="F64" s="46" t="s">
        <v>1093</v>
      </c>
      <c r="G64" s="46" t="s">
        <v>4646</v>
      </c>
      <c r="H64" s="47">
        <v>62</v>
      </c>
      <c r="I64" s="46" t="s">
        <v>13</v>
      </c>
      <c r="J64" s="48">
        <v>410</v>
      </c>
      <c r="K64" s="46" t="s">
        <v>1094</v>
      </c>
      <c r="L64" s="46" t="s">
        <v>1088</v>
      </c>
      <c r="M64" s="47">
        <v>17</v>
      </c>
      <c r="O64" s="46" t="s">
        <v>1798</v>
      </c>
      <c r="P64" s="46" t="s">
        <v>1038</v>
      </c>
      <c r="Q64" s="46"/>
      <c r="R64" s="49"/>
    </row>
    <row r="65" spans="1:18" x14ac:dyDescent="0.45">
      <c r="A65" s="46" t="s">
        <v>1527</v>
      </c>
      <c r="B65" s="46" t="s">
        <v>1528</v>
      </c>
      <c r="C65" s="46" t="s">
        <v>180</v>
      </c>
      <c r="D65" s="46" t="s">
        <v>1529</v>
      </c>
      <c r="E65" s="47">
        <v>2</v>
      </c>
      <c r="F65" s="46" t="s">
        <v>1093</v>
      </c>
      <c r="G65" s="46" t="s">
        <v>4646</v>
      </c>
      <c r="H65" s="47">
        <v>63</v>
      </c>
      <c r="I65" s="46" t="s">
        <v>8</v>
      </c>
      <c r="J65" s="48">
        <v>310</v>
      </c>
      <c r="K65" s="46" t="s">
        <v>1094</v>
      </c>
      <c r="L65" s="46" t="s">
        <v>1088</v>
      </c>
      <c r="M65" s="47">
        <v>16</v>
      </c>
      <c r="O65" s="46" t="s">
        <v>1530</v>
      </c>
      <c r="P65" s="46" t="s">
        <v>1059</v>
      </c>
      <c r="Q65" s="46"/>
      <c r="R65" s="49"/>
    </row>
    <row r="66" spans="1:18" x14ac:dyDescent="0.45">
      <c r="A66" s="46" t="s">
        <v>1531</v>
      </c>
      <c r="B66" s="46" t="s">
        <v>1532</v>
      </c>
      <c r="C66" s="46" t="s">
        <v>181</v>
      </c>
      <c r="D66" s="46" t="s">
        <v>1533</v>
      </c>
      <c r="E66" s="47">
        <v>2</v>
      </c>
      <c r="F66" s="46" t="s">
        <v>1093</v>
      </c>
      <c r="G66" s="46" t="s">
        <v>4646</v>
      </c>
      <c r="H66" s="47">
        <v>63</v>
      </c>
      <c r="I66" s="46" t="s">
        <v>8</v>
      </c>
      <c r="J66" s="48">
        <v>365</v>
      </c>
      <c r="K66" s="46" t="s">
        <v>1094</v>
      </c>
      <c r="L66" s="46" t="s">
        <v>1088</v>
      </c>
      <c r="M66" s="47">
        <v>16</v>
      </c>
      <c r="O66" s="46" t="s">
        <v>1534</v>
      </c>
      <c r="P66" s="46" t="s">
        <v>1059</v>
      </c>
      <c r="Q66" s="46"/>
      <c r="R66" s="49"/>
    </row>
    <row r="67" spans="1:18" x14ac:dyDescent="0.45">
      <c r="A67" s="46" t="s">
        <v>1563</v>
      </c>
      <c r="B67" s="46" t="s">
        <v>1564</v>
      </c>
      <c r="C67" s="46" t="s">
        <v>209</v>
      </c>
      <c r="D67" s="46" t="s">
        <v>11</v>
      </c>
      <c r="E67" s="47">
        <v>2</v>
      </c>
      <c r="F67" s="46" t="s">
        <v>1093</v>
      </c>
      <c r="G67" s="46" t="s">
        <v>4646</v>
      </c>
      <c r="H67" s="47">
        <v>64</v>
      </c>
      <c r="I67" s="46" t="s">
        <v>11</v>
      </c>
      <c r="J67" s="48">
        <v>320</v>
      </c>
      <c r="K67" s="46" t="s">
        <v>1094</v>
      </c>
      <c r="L67" s="46" t="s">
        <v>1088</v>
      </c>
      <c r="M67" s="47">
        <v>16</v>
      </c>
      <c r="O67" s="46" t="s">
        <v>1565</v>
      </c>
      <c r="P67" s="46" t="s">
        <v>1059</v>
      </c>
      <c r="Q67" s="46"/>
      <c r="R67" s="49"/>
    </row>
    <row r="68" spans="1:18" x14ac:dyDescent="0.45">
      <c r="A68" s="46" t="s">
        <v>1566</v>
      </c>
      <c r="B68" s="46" t="s">
        <v>1567</v>
      </c>
      <c r="C68" s="46" t="s">
        <v>210</v>
      </c>
      <c r="D68" s="46" t="s">
        <v>1568</v>
      </c>
      <c r="E68" s="47">
        <v>2</v>
      </c>
      <c r="F68" s="46" t="s">
        <v>1093</v>
      </c>
      <c r="G68" s="46" t="s">
        <v>4646</v>
      </c>
      <c r="H68" s="47">
        <v>64</v>
      </c>
      <c r="I68" s="46" t="s">
        <v>11</v>
      </c>
      <c r="J68" s="48">
        <v>307</v>
      </c>
      <c r="K68" s="46" t="s">
        <v>1094</v>
      </c>
      <c r="L68" s="46" t="s">
        <v>4647</v>
      </c>
      <c r="M68" s="47">
        <v>15</v>
      </c>
      <c r="O68" s="46" t="s">
        <v>1569</v>
      </c>
      <c r="P68" s="46" t="s">
        <v>1058</v>
      </c>
      <c r="Q68" s="46"/>
      <c r="R68" s="49"/>
    </row>
    <row r="69" spans="1:18" x14ac:dyDescent="0.45">
      <c r="A69" s="46" t="s">
        <v>1843</v>
      </c>
      <c r="B69" s="46" t="s">
        <v>1844</v>
      </c>
      <c r="C69" s="46" t="s">
        <v>261</v>
      </c>
      <c r="D69" s="46" t="s">
        <v>16</v>
      </c>
      <c r="E69" s="47">
        <v>3</v>
      </c>
      <c r="F69" s="46" t="s">
        <v>1093</v>
      </c>
      <c r="G69" s="46" t="s">
        <v>4646</v>
      </c>
      <c r="H69" s="47">
        <v>66</v>
      </c>
      <c r="I69" s="46" t="s">
        <v>16</v>
      </c>
      <c r="J69" s="48">
        <v>456</v>
      </c>
      <c r="K69" s="46" t="s">
        <v>1094</v>
      </c>
      <c r="L69" s="46" t="s">
        <v>1088</v>
      </c>
      <c r="M69" s="47">
        <v>17</v>
      </c>
      <c r="O69" s="46" t="s">
        <v>1845</v>
      </c>
      <c r="P69" s="46" t="s">
        <v>1038</v>
      </c>
      <c r="Q69" s="46"/>
      <c r="R69" s="49"/>
    </row>
    <row r="70" spans="1:18" x14ac:dyDescent="0.45">
      <c r="A70" s="46" t="s">
        <v>1634</v>
      </c>
      <c r="B70" s="46" t="s">
        <v>1635</v>
      </c>
      <c r="C70" s="46" t="s">
        <v>198</v>
      </c>
      <c r="D70" s="46" t="s">
        <v>10</v>
      </c>
      <c r="E70" s="47">
        <v>2</v>
      </c>
      <c r="F70" s="46" t="s">
        <v>1093</v>
      </c>
      <c r="G70" s="46" t="s">
        <v>4646</v>
      </c>
      <c r="H70" s="47">
        <v>67</v>
      </c>
      <c r="I70" s="46" t="s">
        <v>10</v>
      </c>
      <c r="J70" s="48">
        <v>509</v>
      </c>
      <c r="K70" s="46" t="s">
        <v>1094</v>
      </c>
      <c r="L70" s="46" t="s">
        <v>1088</v>
      </c>
      <c r="M70" s="47">
        <v>17</v>
      </c>
      <c r="O70" s="46" t="s">
        <v>1636</v>
      </c>
      <c r="P70" s="46" t="s">
        <v>1038</v>
      </c>
      <c r="Q70" s="46"/>
      <c r="R70" s="49"/>
    </row>
    <row r="71" spans="1:18" x14ac:dyDescent="0.45">
      <c r="A71" s="46" t="s">
        <v>2172</v>
      </c>
      <c r="B71" s="46" t="s">
        <v>2173</v>
      </c>
      <c r="C71" s="46" t="s">
        <v>393</v>
      </c>
      <c r="D71" s="46" t="s">
        <v>2174</v>
      </c>
      <c r="E71" s="47">
        <v>5</v>
      </c>
      <c r="F71" s="46" t="s">
        <v>1093</v>
      </c>
      <c r="G71" s="46" t="s">
        <v>4646</v>
      </c>
      <c r="H71" s="47">
        <v>70</v>
      </c>
      <c r="I71" s="46" t="s">
        <v>30</v>
      </c>
      <c r="J71" s="48">
        <v>272</v>
      </c>
      <c r="K71" s="46" t="s">
        <v>1094</v>
      </c>
      <c r="L71" s="46" t="s">
        <v>4647</v>
      </c>
      <c r="M71" s="47">
        <v>15</v>
      </c>
      <c r="O71" s="46" t="s">
        <v>2175</v>
      </c>
      <c r="P71" s="46" t="s">
        <v>1058</v>
      </c>
      <c r="Q71" s="46"/>
      <c r="R71" s="49"/>
    </row>
    <row r="72" spans="1:18" x14ac:dyDescent="0.45">
      <c r="A72" s="46" t="s">
        <v>2176</v>
      </c>
      <c r="B72" s="46" t="s">
        <v>2177</v>
      </c>
      <c r="C72" s="46" t="s">
        <v>394</v>
      </c>
      <c r="D72" s="46" t="s">
        <v>2178</v>
      </c>
      <c r="E72" s="47">
        <v>5</v>
      </c>
      <c r="F72" s="46" t="s">
        <v>1093</v>
      </c>
      <c r="G72" s="46" t="s">
        <v>4646</v>
      </c>
      <c r="H72" s="47">
        <v>70</v>
      </c>
      <c r="I72" s="46" t="s">
        <v>30</v>
      </c>
      <c r="J72" s="48">
        <v>350</v>
      </c>
      <c r="K72" s="46" t="s">
        <v>1094</v>
      </c>
      <c r="L72" s="46" t="s">
        <v>1088</v>
      </c>
      <c r="M72" s="47">
        <v>16</v>
      </c>
      <c r="O72" s="46" t="s">
        <v>2179</v>
      </c>
      <c r="P72" s="46" t="s">
        <v>1059</v>
      </c>
      <c r="Q72" s="46"/>
      <c r="R72" s="49"/>
    </row>
    <row r="73" spans="1:18" x14ac:dyDescent="0.45">
      <c r="A73" s="46" t="s">
        <v>2180</v>
      </c>
      <c r="B73" s="46" t="s">
        <v>2181</v>
      </c>
      <c r="C73" s="46" t="s">
        <v>395</v>
      </c>
      <c r="D73" s="46" t="s">
        <v>2182</v>
      </c>
      <c r="E73" s="47">
        <v>5</v>
      </c>
      <c r="F73" s="46" t="s">
        <v>1093</v>
      </c>
      <c r="G73" s="46" t="s">
        <v>4646</v>
      </c>
      <c r="H73" s="47">
        <v>70</v>
      </c>
      <c r="I73" s="46" t="s">
        <v>30</v>
      </c>
      <c r="J73" s="48">
        <v>340</v>
      </c>
      <c r="K73" s="46" t="s">
        <v>1094</v>
      </c>
      <c r="L73" s="46" t="s">
        <v>4647</v>
      </c>
      <c r="M73" s="47">
        <v>15</v>
      </c>
      <c r="O73" s="46" t="s">
        <v>2183</v>
      </c>
      <c r="P73" s="46" t="s">
        <v>1058</v>
      </c>
      <c r="Q73" s="46"/>
      <c r="R73" s="49"/>
    </row>
    <row r="74" spans="1:18" x14ac:dyDescent="0.45">
      <c r="A74" s="46" t="s">
        <v>2212</v>
      </c>
      <c r="B74" s="46" t="s">
        <v>2213</v>
      </c>
      <c r="C74" s="46" t="s">
        <v>352</v>
      </c>
      <c r="D74" s="46" t="s">
        <v>2214</v>
      </c>
      <c r="E74" s="47">
        <v>5</v>
      </c>
      <c r="F74" s="46" t="s">
        <v>1093</v>
      </c>
      <c r="G74" s="46" t="s">
        <v>4646</v>
      </c>
      <c r="H74" s="47">
        <v>71</v>
      </c>
      <c r="I74" s="46" t="s">
        <v>26</v>
      </c>
      <c r="J74" s="48">
        <v>540</v>
      </c>
      <c r="K74" s="46" t="s">
        <v>1088</v>
      </c>
      <c r="L74" s="46" t="s">
        <v>1088</v>
      </c>
      <c r="M74" s="47">
        <v>17</v>
      </c>
      <c r="O74" s="46" t="s">
        <v>2215</v>
      </c>
      <c r="P74" s="46" t="s">
        <v>1038</v>
      </c>
      <c r="Q74" s="46"/>
      <c r="R74" s="49"/>
    </row>
    <row r="75" spans="1:18" x14ac:dyDescent="0.45">
      <c r="A75" s="46" t="s">
        <v>2216</v>
      </c>
      <c r="B75" s="46" t="s">
        <v>2217</v>
      </c>
      <c r="C75" s="46" t="s">
        <v>353</v>
      </c>
      <c r="D75" s="46" t="s">
        <v>2218</v>
      </c>
      <c r="E75" s="47">
        <v>5</v>
      </c>
      <c r="F75" s="46" t="s">
        <v>1093</v>
      </c>
      <c r="G75" s="46" t="s">
        <v>4646</v>
      </c>
      <c r="H75" s="47">
        <v>71</v>
      </c>
      <c r="I75" s="46" t="s">
        <v>26</v>
      </c>
      <c r="J75" s="48">
        <v>252</v>
      </c>
      <c r="K75" s="46" t="s">
        <v>1088</v>
      </c>
      <c r="L75" s="46" t="s">
        <v>4647</v>
      </c>
      <c r="M75" s="47">
        <v>15</v>
      </c>
      <c r="O75" s="46" t="s">
        <v>2219</v>
      </c>
      <c r="P75" s="46" t="s">
        <v>1058</v>
      </c>
      <c r="Q75" s="46"/>
      <c r="R75" s="49"/>
    </row>
    <row r="76" spans="1:18" x14ac:dyDescent="0.45">
      <c r="A76" s="46" t="s">
        <v>2276</v>
      </c>
      <c r="B76" s="46" t="s">
        <v>2277</v>
      </c>
      <c r="C76" s="46" t="s">
        <v>409</v>
      </c>
      <c r="D76" s="46" t="s">
        <v>2278</v>
      </c>
      <c r="E76" s="47">
        <v>5</v>
      </c>
      <c r="F76" s="46" t="s">
        <v>1093</v>
      </c>
      <c r="G76" s="46" t="s">
        <v>4646</v>
      </c>
      <c r="H76" s="47">
        <v>72</v>
      </c>
      <c r="I76" s="46" t="s">
        <v>33</v>
      </c>
      <c r="J76" s="48">
        <v>262</v>
      </c>
      <c r="K76" s="46" t="s">
        <v>1094</v>
      </c>
      <c r="L76" s="46" t="s">
        <v>4647</v>
      </c>
      <c r="M76" s="47">
        <v>15</v>
      </c>
      <c r="O76" s="46" t="s">
        <v>2279</v>
      </c>
      <c r="P76" s="46" t="s">
        <v>1058</v>
      </c>
      <c r="Q76" s="46"/>
      <c r="R76" s="49"/>
    </row>
    <row r="77" spans="1:18" x14ac:dyDescent="0.45">
      <c r="A77" s="46" t="s">
        <v>2347</v>
      </c>
      <c r="B77" s="46" t="s">
        <v>2348</v>
      </c>
      <c r="C77" s="46" t="s">
        <v>2349</v>
      </c>
      <c r="D77" s="46" t="s">
        <v>32</v>
      </c>
      <c r="E77" s="47">
        <v>5</v>
      </c>
      <c r="F77" s="46" t="s">
        <v>1087</v>
      </c>
      <c r="G77" s="46" t="s">
        <v>4644</v>
      </c>
      <c r="H77" s="47">
        <v>74</v>
      </c>
      <c r="I77" s="46" t="s">
        <v>32</v>
      </c>
      <c r="J77" s="48">
        <v>602</v>
      </c>
      <c r="K77" s="46" t="s">
        <v>1088</v>
      </c>
      <c r="L77" s="46" t="s">
        <v>4645</v>
      </c>
      <c r="M77" s="47">
        <v>18</v>
      </c>
      <c r="O77" s="46" t="s">
        <v>2350</v>
      </c>
      <c r="P77" s="46" t="s">
        <v>1060</v>
      </c>
      <c r="Q77" s="46"/>
      <c r="R77" s="49"/>
    </row>
    <row r="78" spans="1:18" x14ac:dyDescent="0.45">
      <c r="A78" s="46" t="s">
        <v>2355</v>
      </c>
      <c r="B78" s="46" t="s">
        <v>2356</v>
      </c>
      <c r="C78" s="46" t="s">
        <v>403</v>
      </c>
      <c r="D78" s="46" t="s">
        <v>2357</v>
      </c>
      <c r="E78" s="47">
        <v>5</v>
      </c>
      <c r="F78" s="46" t="s">
        <v>1093</v>
      </c>
      <c r="G78" s="46" t="s">
        <v>4646</v>
      </c>
      <c r="H78" s="47">
        <v>75</v>
      </c>
      <c r="I78" s="46" t="s">
        <v>31</v>
      </c>
      <c r="J78" s="48">
        <v>311</v>
      </c>
      <c r="K78" s="46" t="s">
        <v>1094</v>
      </c>
      <c r="L78" s="46" t="s">
        <v>1088</v>
      </c>
      <c r="M78" s="47">
        <v>16</v>
      </c>
      <c r="O78" s="46" t="s">
        <v>2358</v>
      </c>
      <c r="P78" s="46" t="s">
        <v>1059</v>
      </c>
      <c r="Q78" s="46"/>
      <c r="R78" s="49"/>
    </row>
    <row r="79" spans="1:18" x14ac:dyDescent="0.45">
      <c r="A79" s="46" t="s">
        <v>2367</v>
      </c>
      <c r="B79" s="46" t="s">
        <v>2368</v>
      </c>
      <c r="C79" s="46" t="s">
        <v>384</v>
      </c>
      <c r="D79" s="46" t="s">
        <v>2369</v>
      </c>
      <c r="E79" s="47">
        <v>5</v>
      </c>
      <c r="F79" s="46" t="s">
        <v>1093</v>
      </c>
      <c r="G79" s="46" t="s">
        <v>4646</v>
      </c>
      <c r="H79" s="47">
        <v>76</v>
      </c>
      <c r="I79" s="46" t="s">
        <v>29</v>
      </c>
      <c r="J79" s="48">
        <v>447</v>
      </c>
      <c r="K79" s="46" t="s">
        <v>1088</v>
      </c>
      <c r="L79" s="46" t="s">
        <v>1088</v>
      </c>
      <c r="M79" s="47">
        <v>17</v>
      </c>
      <c r="O79" s="46" t="s">
        <v>2370</v>
      </c>
      <c r="P79" s="46" t="s">
        <v>1038</v>
      </c>
      <c r="Q79" s="46"/>
      <c r="R79" s="49"/>
    </row>
    <row r="80" spans="1:18" x14ac:dyDescent="0.45">
      <c r="A80" s="46" t="s">
        <v>2399</v>
      </c>
      <c r="B80" s="46" t="s">
        <v>2400</v>
      </c>
      <c r="C80" s="46" t="s">
        <v>376</v>
      </c>
      <c r="D80" s="46" t="s">
        <v>28</v>
      </c>
      <c r="E80" s="47">
        <v>5</v>
      </c>
      <c r="F80" s="46" t="s">
        <v>1093</v>
      </c>
      <c r="G80" s="46" t="s">
        <v>4646</v>
      </c>
      <c r="H80" s="47">
        <v>77</v>
      </c>
      <c r="I80" s="46" t="s">
        <v>28</v>
      </c>
      <c r="J80" s="48">
        <v>278</v>
      </c>
      <c r="K80" s="46" t="s">
        <v>1094</v>
      </c>
      <c r="L80" s="46" t="s">
        <v>1088</v>
      </c>
      <c r="M80" s="47">
        <v>16</v>
      </c>
      <c r="O80" s="46" t="s">
        <v>2401</v>
      </c>
      <c r="P80" s="46" t="s">
        <v>1059</v>
      </c>
      <c r="Q80" s="46"/>
      <c r="R80" s="49"/>
    </row>
    <row r="81" spans="1:18" x14ac:dyDescent="0.45">
      <c r="A81" s="46" t="s">
        <v>4093</v>
      </c>
      <c r="B81" s="46" t="s">
        <v>4094</v>
      </c>
      <c r="C81" s="46" t="s">
        <v>816</v>
      </c>
      <c r="D81" s="46" t="s">
        <v>62</v>
      </c>
      <c r="E81" s="47">
        <v>11</v>
      </c>
      <c r="F81" s="46" t="s">
        <v>1093</v>
      </c>
      <c r="G81" s="46" t="s">
        <v>4646</v>
      </c>
      <c r="H81" s="47">
        <v>81</v>
      </c>
      <c r="I81" s="46" t="s">
        <v>62</v>
      </c>
      <c r="J81" s="48">
        <v>341</v>
      </c>
      <c r="K81" s="46" t="s">
        <v>1094</v>
      </c>
      <c r="L81" s="46" t="s">
        <v>1088</v>
      </c>
      <c r="M81" s="47">
        <v>16</v>
      </c>
      <c r="O81" s="46" t="s">
        <v>4095</v>
      </c>
      <c r="P81" s="46" t="s">
        <v>1059</v>
      </c>
      <c r="Q81" s="46"/>
      <c r="R81" s="49"/>
    </row>
    <row r="82" spans="1:18" x14ac:dyDescent="0.45">
      <c r="A82" s="46" t="s">
        <v>4128</v>
      </c>
      <c r="B82" s="46" t="s">
        <v>4129</v>
      </c>
      <c r="C82" s="46" t="s">
        <v>858</v>
      </c>
      <c r="D82" s="46" t="s">
        <v>65</v>
      </c>
      <c r="E82" s="47">
        <v>11</v>
      </c>
      <c r="F82" s="46" t="s">
        <v>1093</v>
      </c>
      <c r="G82" s="46" t="s">
        <v>4646</v>
      </c>
      <c r="H82" s="47">
        <v>82</v>
      </c>
      <c r="I82" s="46" t="s">
        <v>65</v>
      </c>
      <c r="J82" s="48">
        <v>215</v>
      </c>
      <c r="K82" s="46" t="s">
        <v>1094</v>
      </c>
      <c r="L82" s="46" t="s">
        <v>1088</v>
      </c>
      <c r="M82" s="47">
        <v>16</v>
      </c>
      <c r="O82" s="46" t="s">
        <v>4130</v>
      </c>
      <c r="P82" s="46" t="s">
        <v>1059</v>
      </c>
      <c r="Q82" s="46"/>
      <c r="R82" s="49"/>
    </row>
    <row r="83" spans="1:18" x14ac:dyDescent="0.45">
      <c r="A83" s="46" t="s">
        <v>4131</v>
      </c>
      <c r="B83" s="46" t="s">
        <v>4132</v>
      </c>
      <c r="C83" s="46" t="s">
        <v>859</v>
      </c>
      <c r="D83" s="46" t="s">
        <v>4133</v>
      </c>
      <c r="E83" s="47">
        <v>11</v>
      </c>
      <c r="F83" s="46" t="s">
        <v>1093</v>
      </c>
      <c r="G83" s="46" t="s">
        <v>4646</v>
      </c>
      <c r="H83" s="47">
        <v>82</v>
      </c>
      <c r="I83" s="46" t="s">
        <v>65</v>
      </c>
      <c r="J83" s="48">
        <v>209</v>
      </c>
      <c r="K83" s="46" t="s">
        <v>1094</v>
      </c>
      <c r="L83" s="46" t="s">
        <v>4647</v>
      </c>
      <c r="M83" s="47">
        <v>15</v>
      </c>
      <c r="O83" s="46" t="s">
        <v>4134</v>
      </c>
      <c r="P83" s="46" t="s">
        <v>1058</v>
      </c>
      <c r="Q83" s="46"/>
      <c r="R83" s="49"/>
    </row>
    <row r="84" spans="1:18" x14ac:dyDescent="0.45">
      <c r="A84" s="46" t="s">
        <v>4161</v>
      </c>
      <c r="B84" s="46" t="s">
        <v>4162</v>
      </c>
      <c r="C84" s="46" t="s">
        <v>866</v>
      </c>
      <c r="D84" s="46" t="s">
        <v>4163</v>
      </c>
      <c r="E84" s="47">
        <v>11</v>
      </c>
      <c r="F84" s="46" t="s">
        <v>1087</v>
      </c>
      <c r="G84" s="46" t="s">
        <v>4644</v>
      </c>
      <c r="H84" s="47">
        <v>83</v>
      </c>
      <c r="I84" s="46" t="s">
        <v>66</v>
      </c>
      <c r="J84" s="48">
        <v>551</v>
      </c>
      <c r="K84" s="46" t="s">
        <v>1094</v>
      </c>
      <c r="L84" s="46" t="s">
        <v>4645</v>
      </c>
      <c r="M84" s="47">
        <v>18</v>
      </c>
      <c r="O84" s="46" t="s">
        <v>4164</v>
      </c>
      <c r="P84" s="46" t="s">
        <v>1060</v>
      </c>
      <c r="Q84" s="46"/>
      <c r="R84" s="49"/>
    </row>
    <row r="85" spans="1:18" x14ac:dyDescent="0.45">
      <c r="A85" s="46" t="s">
        <v>4176</v>
      </c>
      <c r="B85" s="46" t="s">
        <v>4177</v>
      </c>
      <c r="C85" s="46" t="s">
        <v>875</v>
      </c>
      <c r="D85" s="46" t="s">
        <v>4178</v>
      </c>
      <c r="E85" s="47">
        <v>11</v>
      </c>
      <c r="F85" s="46" t="s">
        <v>1093</v>
      </c>
      <c r="G85" s="46" t="s">
        <v>4646</v>
      </c>
      <c r="H85" s="47">
        <v>84</v>
      </c>
      <c r="I85" s="46" t="s">
        <v>68</v>
      </c>
      <c r="J85" s="48">
        <v>158</v>
      </c>
      <c r="K85" s="46" t="s">
        <v>1088</v>
      </c>
      <c r="L85" s="46" t="s">
        <v>4647</v>
      </c>
      <c r="M85" s="47">
        <v>14</v>
      </c>
      <c r="O85" s="46" t="s">
        <v>4179</v>
      </c>
      <c r="P85" s="46" t="s">
        <v>1057</v>
      </c>
      <c r="Q85" s="46"/>
      <c r="R85" s="49"/>
    </row>
    <row r="86" spans="1:18" x14ac:dyDescent="0.45">
      <c r="A86" s="46" t="s">
        <v>4252</v>
      </c>
      <c r="B86" s="46" t="s">
        <v>4253</v>
      </c>
      <c r="C86" s="46" t="s">
        <v>869</v>
      </c>
      <c r="D86" s="46" t="s">
        <v>67</v>
      </c>
      <c r="E86" s="47">
        <v>11</v>
      </c>
      <c r="F86" s="46" t="s">
        <v>1093</v>
      </c>
      <c r="G86" s="46" t="s">
        <v>4646</v>
      </c>
      <c r="H86" s="47">
        <v>85</v>
      </c>
      <c r="I86" s="46" t="s">
        <v>67</v>
      </c>
      <c r="J86" s="48">
        <v>300</v>
      </c>
      <c r="K86" s="46" t="s">
        <v>1088</v>
      </c>
      <c r="L86" s="46" t="s">
        <v>1088</v>
      </c>
      <c r="M86" s="47">
        <v>16</v>
      </c>
      <c r="O86" s="46" t="s">
        <v>4254</v>
      </c>
      <c r="P86" s="46" t="s">
        <v>1059</v>
      </c>
      <c r="Q86" s="46"/>
      <c r="R86" s="49"/>
    </row>
    <row r="87" spans="1:18" x14ac:dyDescent="0.45">
      <c r="A87" s="46" t="s">
        <v>4271</v>
      </c>
      <c r="B87" s="46" t="s">
        <v>4272</v>
      </c>
      <c r="C87" s="46" t="s">
        <v>825</v>
      </c>
      <c r="D87" s="46" t="s">
        <v>4273</v>
      </c>
      <c r="E87" s="47">
        <v>11</v>
      </c>
      <c r="F87" s="46" t="s">
        <v>1093</v>
      </c>
      <c r="G87" s="46" t="s">
        <v>4646</v>
      </c>
      <c r="H87" s="47">
        <v>86</v>
      </c>
      <c r="I87" s="46" t="s">
        <v>63</v>
      </c>
      <c r="J87" s="48">
        <v>509</v>
      </c>
      <c r="K87" s="46" t="s">
        <v>1094</v>
      </c>
      <c r="L87" s="46" t="s">
        <v>1088</v>
      </c>
      <c r="M87" s="47">
        <v>17</v>
      </c>
      <c r="O87" s="46" t="s">
        <v>4274</v>
      </c>
      <c r="P87" s="46" t="s">
        <v>1038</v>
      </c>
      <c r="Q87" s="46"/>
      <c r="R87" s="49"/>
    </row>
    <row r="88" spans="1:18" x14ac:dyDescent="0.45">
      <c r="A88" s="46" t="s">
        <v>4319</v>
      </c>
      <c r="B88" s="46" t="s">
        <v>4320</v>
      </c>
      <c r="C88" s="46" t="s">
        <v>949</v>
      </c>
      <c r="D88" s="46" t="s">
        <v>74</v>
      </c>
      <c r="E88" s="47">
        <v>12</v>
      </c>
      <c r="F88" s="46" t="s">
        <v>1093</v>
      </c>
      <c r="G88" s="46" t="s">
        <v>4646</v>
      </c>
      <c r="H88" s="47">
        <v>90</v>
      </c>
      <c r="I88" s="46" t="s">
        <v>74</v>
      </c>
      <c r="J88" s="48">
        <v>508</v>
      </c>
      <c r="K88" s="46" t="s">
        <v>1088</v>
      </c>
      <c r="L88" s="46" t="s">
        <v>1088</v>
      </c>
      <c r="M88" s="47">
        <v>17</v>
      </c>
      <c r="O88" s="46" t="s">
        <v>4321</v>
      </c>
      <c r="P88" s="46" t="s">
        <v>1038</v>
      </c>
      <c r="Q88" s="46"/>
      <c r="R88" s="49"/>
    </row>
    <row r="89" spans="1:18" x14ac:dyDescent="0.45">
      <c r="A89" s="46" t="s">
        <v>4382</v>
      </c>
      <c r="B89" s="46" t="s">
        <v>4383</v>
      </c>
      <c r="C89" s="46" t="s">
        <v>965</v>
      </c>
      <c r="D89" s="46" t="s">
        <v>75</v>
      </c>
      <c r="E89" s="47">
        <v>12</v>
      </c>
      <c r="F89" s="46" t="s">
        <v>1093</v>
      </c>
      <c r="G89" s="46" t="s">
        <v>4646</v>
      </c>
      <c r="H89" s="47">
        <v>91</v>
      </c>
      <c r="I89" s="46" t="s">
        <v>75</v>
      </c>
      <c r="J89" s="48">
        <v>202</v>
      </c>
      <c r="K89" s="46" t="s">
        <v>1094</v>
      </c>
      <c r="L89" s="46" t="s">
        <v>1088</v>
      </c>
      <c r="M89" s="47">
        <v>16</v>
      </c>
      <c r="O89" s="46" t="s">
        <v>4384</v>
      </c>
      <c r="P89" s="46" t="s">
        <v>1059</v>
      </c>
      <c r="Q89" s="46"/>
      <c r="R89" s="49"/>
    </row>
    <row r="90" spans="1:18" x14ac:dyDescent="0.45">
      <c r="A90" s="46" t="s">
        <v>4448</v>
      </c>
      <c r="B90" s="46" t="s">
        <v>4449</v>
      </c>
      <c r="C90" s="46" t="s">
        <v>929</v>
      </c>
      <c r="D90" s="46" t="s">
        <v>72</v>
      </c>
      <c r="E90" s="47">
        <v>12</v>
      </c>
      <c r="F90" s="46" t="s">
        <v>1093</v>
      </c>
      <c r="G90" s="46" t="s">
        <v>4646</v>
      </c>
      <c r="H90" s="47">
        <v>93</v>
      </c>
      <c r="I90" s="46" t="s">
        <v>72</v>
      </c>
      <c r="J90" s="48">
        <v>445</v>
      </c>
      <c r="K90" s="46" t="s">
        <v>1094</v>
      </c>
      <c r="L90" s="46" t="s">
        <v>1088</v>
      </c>
      <c r="M90" s="47">
        <v>17</v>
      </c>
      <c r="O90" s="46" t="s">
        <v>4450</v>
      </c>
      <c r="P90" s="46" t="s">
        <v>1038</v>
      </c>
      <c r="Q90" s="46"/>
      <c r="R90" s="49"/>
    </row>
    <row r="91" spans="1:18" x14ac:dyDescent="0.45">
      <c r="A91" s="46" t="s">
        <v>4491</v>
      </c>
      <c r="B91" s="46" t="s">
        <v>4492</v>
      </c>
      <c r="C91" s="46" t="s">
        <v>917</v>
      </c>
      <c r="D91" s="46" t="s">
        <v>71</v>
      </c>
      <c r="E91" s="47">
        <v>12</v>
      </c>
      <c r="F91" s="46" t="s">
        <v>1093</v>
      </c>
      <c r="G91" s="46" t="s">
        <v>4646</v>
      </c>
      <c r="H91" s="47">
        <v>94</v>
      </c>
      <c r="I91" s="46" t="s">
        <v>71</v>
      </c>
      <c r="J91" s="48">
        <v>504</v>
      </c>
      <c r="K91" s="46" t="s">
        <v>1088</v>
      </c>
      <c r="L91" s="46" t="s">
        <v>1088</v>
      </c>
      <c r="M91" s="47">
        <v>17</v>
      </c>
      <c r="O91" s="46" t="s">
        <v>4493</v>
      </c>
      <c r="P91" s="46" t="s">
        <v>1038</v>
      </c>
      <c r="Q91" s="46"/>
      <c r="R91" s="49"/>
    </row>
    <row r="92" spans="1:18" x14ac:dyDescent="0.45">
      <c r="A92" s="46" t="s">
        <v>4541</v>
      </c>
      <c r="B92" s="46" t="s">
        <v>4542</v>
      </c>
      <c r="C92" s="46" t="s">
        <v>941</v>
      </c>
      <c r="D92" s="46" t="s">
        <v>4543</v>
      </c>
      <c r="E92" s="47">
        <v>12</v>
      </c>
      <c r="F92" s="46" t="s">
        <v>1093</v>
      </c>
      <c r="G92" s="46" t="s">
        <v>4646</v>
      </c>
      <c r="H92" s="47">
        <v>95</v>
      </c>
      <c r="I92" s="46" t="s">
        <v>73</v>
      </c>
      <c r="J92" s="48">
        <v>170</v>
      </c>
      <c r="K92" s="46" t="s">
        <v>1088</v>
      </c>
      <c r="L92" s="46" t="s">
        <v>4647</v>
      </c>
      <c r="M92" s="47">
        <v>14</v>
      </c>
      <c r="O92" s="46" t="s">
        <v>4544</v>
      </c>
      <c r="P92" s="46" t="s">
        <v>1057</v>
      </c>
      <c r="Q92" s="46"/>
      <c r="R92" s="49"/>
    </row>
    <row r="93" spans="1:18" x14ac:dyDescent="0.45">
      <c r="A93" s="46" t="s">
        <v>4569</v>
      </c>
      <c r="B93" s="46" t="s">
        <v>4570</v>
      </c>
      <c r="C93" s="46" t="s">
        <v>904</v>
      </c>
      <c r="D93" s="46" t="s">
        <v>4571</v>
      </c>
      <c r="E93" s="47">
        <v>12</v>
      </c>
      <c r="F93" s="46" t="s">
        <v>1093</v>
      </c>
      <c r="G93" s="46" t="s">
        <v>4646</v>
      </c>
      <c r="H93" s="47">
        <v>96</v>
      </c>
      <c r="I93" s="46" t="s">
        <v>70</v>
      </c>
      <c r="J93" s="48">
        <v>407</v>
      </c>
      <c r="K93" s="46" t="s">
        <v>1094</v>
      </c>
      <c r="L93" s="46" t="s">
        <v>1088</v>
      </c>
      <c r="M93" s="47">
        <v>17</v>
      </c>
      <c r="O93" s="46" t="s">
        <v>4572</v>
      </c>
      <c r="P93" s="46" t="s">
        <v>1038</v>
      </c>
      <c r="Q93" s="46"/>
      <c r="R93" s="49"/>
    </row>
    <row r="94" spans="1:18" x14ac:dyDescent="0.45">
      <c r="A94" s="46" t="s">
        <v>4573</v>
      </c>
      <c r="B94" s="46" t="s">
        <v>4574</v>
      </c>
      <c r="C94" s="46" t="s">
        <v>905</v>
      </c>
      <c r="D94" s="46" t="s">
        <v>4575</v>
      </c>
      <c r="E94" s="47">
        <v>12</v>
      </c>
      <c r="F94" s="46" t="s">
        <v>1093</v>
      </c>
      <c r="G94" s="46" t="s">
        <v>4646</v>
      </c>
      <c r="H94" s="47">
        <v>96</v>
      </c>
      <c r="I94" s="46" t="s">
        <v>70</v>
      </c>
      <c r="J94" s="48">
        <v>212</v>
      </c>
      <c r="K94" s="46" t="s">
        <v>1094</v>
      </c>
      <c r="L94" s="46" t="s">
        <v>4647</v>
      </c>
      <c r="M94" s="47">
        <v>15</v>
      </c>
      <c r="O94" s="46" t="s">
        <v>4576</v>
      </c>
      <c r="P94" s="46" t="s">
        <v>1058</v>
      </c>
      <c r="Q94" s="46"/>
      <c r="R94" s="49"/>
    </row>
    <row r="95" spans="1:18" x14ac:dyDescent="0.45">
      <c r="A95" s="46" t="s">
        <v>2434</v>
      </c>
      <c r="B95" s="46" t="s">
        <v>2435</v>
      </c>
      <c r="C95" s="46" t="s">
        <v>477</v>
      </c>
      <c r="D95" s="46" t="s">
        <v>2436</v>
      </c>
      <c r="E95" s="47">
        <v>6</v>
      </c>
      <c r="F95" s="46" t="s">
        <v>1099</v>
      </c>
      <c r="G95" s="46" t="s">
        <v>4642</v>
      </c>
      <c r="H95" s="47">
        <v>11</v>
      </c>
      <c r="I95" s="46" t="s">
        <v>40</v>
      </c>
      <c r="J95" s="48">
        <v>127</v>
      </c>
      <c r="K95" s="46" t="s">
        <v>1088</v>
      </c>
      <c r="L95" s="46" t="s">
        <v>4648</v>
      </c>
      <c r="M95" s="47">
        <v>13</v>
      </c>
      <c r="O95" s="46" t="s">
        <v>2437</v>
      </c>
      <c r="P95" s="46" t="s">
        <v>1056</v>
      </c>
      <c r="Q95" s="46"/>
      <c r="R95" s="49"/>
    </row>
    <row r="96" spans="1:18" x14ac:dyDescent="0.45">
      <c r="A96" s="46" t="s">
        <v>2438</v>
      </c>
      <c r="B96" s="46" t="s">
        <v>2439</v>
      </c>
      <c r="C96" s="46" t="s">
        <v>478</v>
      </c>
      <c r="D96" s="46" t="s">
        <v>2440</v>
      </c>
      <c r="E96" s="47">
        <v>6</v>
      </c>
      <c r="F96" s="46" t="s">
        <v>1093</v>
      </c>
      <c r="G96" s="46" t="s">
        <v>4646</v>
      </c>
      <c r="H96" s="47">
        <v>11</v>
      </c>
      <c r="I96" s="46" t="s">
        <v>40</v>
      </c>
      <c r="J96" s="48">
        <v>230</v>
      </c>
      <c r="K96" s="46" t="s">
        <v>1094</v>
      </c>
      <c r="L96" s="46" t="s">
        <v>4647</v>
      </c>
      <c r="M96" s="47">
        <v>15</v>
      </c>
      <c r="O96" s="46" t="s">
        <v>2441</v>
      </c>
      <c r="P96" s="46" t="s">
        <v>1058</v>
      </c>
      <c r="Q96" s="46"/>
      <c r="R96" s="49"/>
    </row>
    <row r="97" spans="1:18" x14ac:dyDescent="0.45">
      <c r="A97" s="46" t="s">
        <v>2442</v>
      </c>
      <c r="B97" s="46" t="s">
        <v>2443</v>
      </c>
      <c r="C97" s="46" t="s">
        <v>479</v>
      </c>
      <c r="D97" s="46" t="s">
        <v>2444</v>
      </c>
      <c r="E97" s="47">
        <v>6</v>
      </c>
      <c r="F97" s="46" t="s">
        <v>1099</v>
      </c>
      <c r="G97" s="46" t="s">
        <v>4642</v>
      </c>
      <c r="H97" s="47">
        <v>11</v>
      </c>
      <c r="I97" s="46" t="s">
        <v>40</v>
      </c>
      <c r="J97" s="48">
        <v>74</v>
      </c>
      <c r="K97" s="46" t="s">
        <v>1094</v>
      </c>
      <c r="L97" s="46" t="s">
        <v>4649</v>
      </c>
      <c r="M97" s="47">
        <v>10</v>
      </c>
      <c r="O97" s="46" t="s">
        <v>2445</v>
      </c>
      <c r="P97" s="46" t="s">
        <v>1039</v>
      </c>
      <c r="Q97" s="46"/>
      <c r="R97" s="49"/>
    </row>
    <row r="98" spans="1:18" x14ac:dyDescent="0.45">
      <c r="A98" s="46" t="s">
        <v>2446</v>
      </c>
      <c r="B98" s="46" t="s">
        <v>2447</v>
      </c>
      <c r="C98" s="46" t="s">
        <v>480</v>
      </c>
      <c r="D98" s="46" t="s">
        <v>2448</v>
      </c>
      <c r="E98" s="47">
        <v>6</v>
      </c>
      <c r="F98" s="46" t="s">
        <v>1099</v>
      </c>
      <c r="G98" s="46" t="s">
        <v>4642</v>
      </c>
      <c r="H98" s="47">
        <v>11</v>
      </c>
      <c r="I98" s="46" t="s">
        <v>40</v>
      </c>
      <c r="J98" s="48">
        <v>45</v>
      </c>
      <c r="K98" s="46" t="s">
        <v>1094</v>
      </c>
      <c r="L98" s="46" t="s">
        <v>4650</v>
      </c>
      <c r="M98" s="47">
        <v>7</v>
      </c>
      <c r="O98" s="46" t="s">
        <v>2449</v>
      </c>
      <c r="P98" s="46" t="s">
        <v>1041</v>
      </c>
      <c r="Q98" s="46"/>
      <c r="R98" s="49"/>
    </row>
    <row r="99" spans="1:18" x14ac:dyDescent="0.45">
      <c r="A99" s="46" t="s">
        <v>1895</v>
      </c>
      <c r="B99" s="46" t="s">
        <v>1896</v>
      </c>
      <c r="C99" s="46" t="s">
        <v>286</v>
      </c>
      <c r="D99" s="46" t="s">
        <v>1897</v>
      </c>
      <c r="E99" s="47">
        <v>4</v>
      </c>
      <c r="F99" s="46" t="s">
        <v>1099</v>
      </c>
      <c r="G99" s="46" t="s">
        <v>4642</v>
      </c>
      <c r="H99" s="47">
        <v>12</v>
      </c>
      <c r="I99" s="46" t="s">
        <v>19</v>
      </c>
      <c r="J99" s="48">
        <v>20</v>
      </c>
      <c r="K99" s="46" t="s">
        <v>1088</v>
      </c>
      <c r="L99" s="46" t="s">
        <v>4649</v>
      </c>
      <c r="M99" s="47">
        <v>9</v>
      </c>
      <c r="O99" s="46" t="s">
        <v>1898</v>
      </c>
      <c r="P99" s="46" t="s">
        <v>1040</v>
      </c>
      <c r="Q99" s="46"/>
      <c r="R99" s="49"/>
    </row>
    <row r="100" spans="1:18" x14ac:dyDescent="0.45">
      <c r="A100" s="46" t="s">
        <v>1899</v>
      </c>
      <c r="B100" s="46" t="s">
        <v>1900</v>
      </c>
      <c r="C100" s="46" t="s">
        <v>287</v>
      </c>
      <c r="D100" s="46" t="s">
        <v>1901</v>
      </c>
      <c r="E100" s="47">
        <v>4</v>
      </c>
      <c r="F100" s="46" t="s">
        <v>1099</v>
      </c>
      <c r="G100" s="46" t="s">
        <v>4642</v>
      </c>
      <c r="H100" s="47">
        <v>12</v>
      </c>
      <c r="I100" s="46" t="s">
        <v>19</v>
      </c>
      <c r="J100" s="48">
        <v>63</v>
      </c>
      <c r="K100" s="46" t="s">
        <v>1088</v>
      </c>
      <c r="L100" s="46" t="s">
        <v>4648</v>
      </c>
      <c r="M100" s="47">
        <v>12</v>
      </c>
      <c r="O100" s="46" t="s">
        <v>1902</v>
      </c>
      <c r="P100" s="46" t="s">
        <v>1055</v>
      </c>
      <c r="Q100" s="46"/>
      <c r="R100" s="49"/>
    </row>
    <row r="101" spans="1:18" x14ac:dyDescent="0.45">
      <c r="A101" s="46" t="s">
        <v>1903</v>
      </c>
      <c r="B101" s="46" t="s">
        <v>1904</v>
      </c>
      <c r="C101" s="46" t="s">
        <v>288</v>
      </c>
      <c r="D101" s="46" t="s">
        <v>1905</v>
      </c>
      <c r="E101" s="47">
        <v>4</v>
      </c>
      <c r="F101" s="46" t="s">
        <v>1099</v>
      </c>
      <c r="G101" s="46" t="s">
        <v>4642</v>
      </c>
      <c r="H101" s="47">
        <v>12</v>
      </c>
      <c r="I101" s="46" t="s">
        <v>19</v>
      </c>
      <c r="J101" s="48">
        <v>30</v>
      </c>
      <c r="K101" s="46" t="s">
        <v>1088</v>
      </c>
      <c r="L101" s="46" t="s">
        <v>4648</v>
      </c>
      <c r="M101" s="47">
        <v>12</v>
      </c>
      <c r="O101" s="46" t="s">
        <v>1906</v>
      </c>
      <c r="P101" s="46" t="s">
        <v>1055</v>
      </c>
      <c r="Q101" s="46"/>
      <c r="R101" s="49"/>
    </row>
    <row r="102" spans="1:18" x14ac:dyDescent="0.45">
      <c r="A102" s="46" t="s">
        <v>1907</v>
      </c>
      <c r="B102" s="46" t="s">
        <v>1908</v>
      </c>
      <c r="C102" s="46" t="s">
        <v>289</v>
      </c>
      <c r="D102" s="46" t="s">
        <v>1909</v>
      </c>
      <c r="E102" s="47">
        <v>4</v>
      </c>
      <c r="F102" s="46" t="s">
        <v>1099</v>
      </c>
      <c r="G102" s="46" t="s">
        <v>4642</v>
      </c>
      <c r="H102" s="47">
        <v>12</v>
      </c>
      <c r="I102" s="46" t="s">
        <v>19</v>
      </c>
      <c r="J102" s="48">
        <v>54</v>
      </c>
      <c r="K102" s="46" t="s">
        <v>1088</v>
      </c>
      <c r="L102" s="46" t="s">
        <v>4650</v>
      </c>
      <c r="M102" s="47">
        <v>6</v>
      </c>
      <c r="O102" s="46" t="s">
        <v>1910</v>
      </c>
      <c r="P102" s="46" t="s">
        <v>1054</v>
      </c>
      <c r="Q102" s="46"/>
      <c r="R102" s="49"/>
    </row>
    <row r="103" spans="1:18" x14ac:dyDescent="0.45">
      <c r="A103" s="46" t="s">
        <v>1911</v>
      </c>
      <c r="B103" s="46" t="s">
        <v>1912</v>
      </c>
      <c r="C103" s="46" t="s">
        <v>290</v>
      </c>
      <c r="D103" s="46" t="s">
        <v>1913</v>
      </c>
      <c r="E103" s="47">
        <v>4</v>
      </c>
      <c r="F103" s="46" t="s">
        <v>1099</v>
      </c>
      <c r="G103" s="46" t="s">
        <v>4642</v>
      </c>
      <c r="H103" s="47">
        <v>12</v>
      </c>
      <c r="I103" s="46" t="s">
        <v>19</v>
      </c>
      <c r="J103" s="48">
        <v>35</v>
      </c>
      <c r="K103" s="46" t="s">
        <v>1088</v>
      </c>
      <c r="L103" s="46" t="s">
        <v>4649</v>
      </c>
      <c r="M103" s="47">
        <v>10</v>
      </c>
      <c r="O103" s="46" t="s">
        <v>1914</v>
      </c>
      <c r="P103" s="46" t="s">
        <v>1039</v>
      </c>
      <c r="Q103" s="46"/>
      <c r="R103" s="49"/>
    </row>
    <row r="104" spans="1:18" x14ac:dyDescent="0.45">
      <c r="A104" s="46" t="s">
        <v>1922</v>
      </c>
      <c r="B104" s="46" t="s">
        <v>1923</v>
      </c>
      <c r="C104" s="46" t="s">
        <v>293</v>
      </c>
      <c r="D104" s="46" t="s">
        <v>1924</v>
      </c>
      <c r="E104" s="47">
        <v>4</v>
      </c>
      <c r="F104" s="46" t="s">
        <v>1099</v>
      </c>
      <c r="G104" s="46" t="s">
        <v>4642</v>
      </c>
      <c r="H104" s="47">
        <v>13</v>
      </c>
      <c r="I104" s="46" t="s">
        <v>20</v>
      </c>
      <c r="J104" s="48">
        <v>34</v>
      </c>
      <c r="K104" s="46" t="s">
        <v>1094</v>
      </c>
      <c r="L104" s="46" t="s">
        <v>4650</v>
      </c>
      <c r="M104" s="47">
        <v>7</v>
      </c>
      <c r="O104" s="46" t="s">
        <v>1925</v>
      </c>
      <c r="P104" s="46" t="s">
        <v>1041</v>
      </c>
      <c r="Q104" s="46"/>
      <c r="R104" s="49"/>
    </row>
    <row r="105" spans="1:18" x14ac:dyDescent="0.45">
      <c r="A105" s="46" t="s">
        <v>1926</v>
      </c>
      <c r="B105" s="46" t="s">
        <v>1927</v>
      </c>
      <c r="C105" s="46" t="s">
        <v>294</v>
      </c>
      <c r="D105" s="46" t="s">
        <v>1928</v>
      </c>
      <c r="E105" s="47">
        <v>4</v>
      </c>
      <c r="F105" s="46" t="s">
        <v>1099</v>
      </c>
      <c r="G105" s="46" t="s">
        <v>4642</v>
      </c>
      <c r="H105" s="47">
        <v>13</v>
      </c>
      <c r="I105" s="46" t="s">
        <v>20</v>
      </c>
      <c r="J105" s="48">
        <v>66</v>
      </c>
      <c r="K105" s="46" t="s">
        <v>1094</v>
      </c>
      <c r="L105" s="46" t="s">
        <v>4648</v>
      </c>
      <c r="M105" s="47">
        <v>12</v>
      </c>
      <c r="O105" s="46" t="s">
        <v>1929</v>
      </c>
      <c r="P105" s="46" t="s">
        <v>1055</v>
      </c>
      <c r="Q105" s="46"/>
      <c r="R105" s="49"/>
    </row>
    <row r="106" spans="1:18" x14ac:dyDescent="0.45">
      <c r="A106" s="46" t="s">
        <v>1930</v>
      </c>
      <c r="B106" s="46" t="s">
        <v>1931</v>
      </c>
      <c r="C106" s="46" t="s">
        <v>295</v>
      </c>
      <c r="D106" s="46" t="s">
        <v>1932</v>
      </c>
      <c r="E106" s="47">
        <v>4</v>
      </c>
      <c r="F106" s="46" t="s">
        <v>1099</v>
      </c>
      <c r="G106" s="46" t="s">
        <v>4642</v>
      </c>
      <c r="H106" s="47">
        <v>13</v>
      </c>
      <c r="I106" s="46" t="s">
        <v>20</v>
      </c>
      <c r="J106" s="48">
        <v>30</v>
      </c>
      <c r="K106" s="46" t="s">
        <v>1094</v>
      </c>
      <c r="L106" s="46" t="s">
        <v>4650</v>
      </c>
      <c r="M106" s="47">
        <v>6</v>
      </c>
      <c r="O106" s="46" t="s">
        <v>1933</v>
      </c>
      <c r="P106" s="46" t="s">
        <v>1054</v>
      </c>
      <c r="Q106" s="46"/>
      <c r="R106" s="49"/>
    </row>
    <row r="107" spans="1:18" x14ac:dyDescent="0.45">
      <c r="A107" s="46" t="s">
        <v>1934</v>
      </c>
      <c r="B107" s="46" t="s">
        <v>1935</v>
      </c>
      <c r="C107" s="46" t="s">
        <v>296</v>
      </c>
      <c r="D107" s="46" t="s">
        <v>1936</v>
      </c>
      <c r="E107" s="47">
        <v>4</v>
      </c>
      <c r="F107" s="46" t="s">
        <v>1099</v>
      </c>
      <c r="G107" s="46" t="s">
        <v>4642</v>
      </c>
      <c r="H107" s="47">
        <v>13</v>
      </c>
      <c r="I107" s="46" t="s">
        <v>20</v>
      </c>
      <c r="J107" s="48">
        <v>36</v>
      </c>
      <c r="K107" s="46" t="s">
        <v>1094</v>
      </c>
      <c r="L107" s="46" t="s">
        <v>4650</v>
      </c>
      <c r="M107" s="47">
        <v>6</v>
      </c>
      <c r="O107" s="46" t="s">
        <v>1937</v>
      </c>
      <c r="P107" s="46" t="s">
        <v>1054</v>
      </c>
      <c r="Q107" s="46"/>
      <c r="R107" s="49"/>
    </row>
    <row r="108" spans="1:18" x14ac:dyDescent="0.45">
      <c r="A108" s="46" t="s">
        <v>1938</v>
      </c>
      <c r="B108" s="46" t="s">
        <v>1939</v>
      </c>
      <c r="C108" s="46" t="s">
        <v>297</v>
      </c>
      <c r="D108" s="46" t="s">
        <v>1940</v>
      </c>
      <c r="E108" s="47">
        <v>4</v>
      </c>
      <c r="F108" s="46" t="s">
        <v>1099</v>
      </c>
      <c r="G108" s="46" t="s">
        <v>4642</v>
      </c>
      <c r="H108" s="47">
        <v>13</v>
      </c>
      <c r="I108" s="46" t="s">
        <v>20</v>
      </c>
      <c r="J108" s="48">
        <v>31</v>
      </c>
      <c r="K108" s="46" t="s">
        <v>1094</v>
      </c>
      <c r="L108" s="46" t="s">
        <v>4650</v>
      </c>
      <c r="M108" s="47">
        <v>5</v>
      </c>
      <c r="O108" s="46" t="s">
        <v>1941</v>
      </c>
      <c r="P108" s="46" t="s">
        <v>1042</v>
      </c>
      <c r="Q108" s="46"/>
      <c r="R108" s="49"/>
    </row>
    <row r="109" spans="1:18" x14ac:dyDescent="0.45">
      <c r="A109" s="46" t="s">
        <v>1942</v>
      </c>
      <c r="B109" s="46" t="s">
        <v>1943</v>
      </c>
      <c r="C109" s="46" t="s">
        <v>298</v>
      </c>
      <c r="D109" s="46" t="s">
        <v>1944</v>
      </c>
      <c r="E109" s="47">
        <v>4</v>
      </c>
      <c r="F109" s="46" t="s">
        <v>1099</v>
      </c>
      <c r="G109" s="46" t="s">
        <v>4642</v>
      </c>
      <c r="H109" s="47">
        <v>13</v>
      </c>
      <c r="I109" s="46" t="s">
        <v>20</v>
      </c>
      <c r="J109" s="48">
        <v>36</v>
      </c>
      <c r="K109" s="46" t="s">
        <v>1094</v>
      </c>
      <c r="L109" s="46" t="s">
        <v>4650</v>
      </c>
      <c r="M109" s="47">
        <v>7</v>
      </c>
      <c r="O109" s="46" t="s">
        <v>1945</v>
      </c>
      <c r="P109" s="46" t="s">
        <v>1041</v>
      </c>
      <c r="Q109" s="46"/>
      <c r="R109" s="49"/>
    </row>
    <row r="110" spans="1:18" x14ac:dyDescent="0.45">
      <c r="A110" s="46" t="s">
        <v>1946</v>
      </c>
      <c r="B110" s="46" t="s">
        <v>1947</v>
      </c>
      <c r="C110" s="46" t="s">
        <v>299</v>
      </c>
      <c r="D110" s="46" t="s">
        <v>1948</v>
      </c>
      <c r="E110" s="47">
        <v>4</v>
      </c>
      <c r="F110" s="46" t="s">
        <v>1099</v>
      </c>
      <c r="G110" s="46" t="s">
        <v>4642</v>
      </c>
      <c r="H110" s="47">
        <v>13</v>
      </c>
      <c r="I110" s="46" t="s">
        <v>20</v>
      </c>
      <c r="J110" s="48">
        <v>30</v>
      </c>
      <c r="K110" s="46" t="s">
        <v>1094</v>
      </c>
      <c r="L110" s="46" t="s">
        <v>4643</v>
      </c>
      <c r="M110" s="47">
        <v>3</v>
      </c>
      <c r="O110" s="46" t="s">
        <v>1949</v>
      </c>
      <c r="P110" s="46" t="s">
        <v>1044</v>
      </c>
      <c r="Q110" s="46"/>
      <c r="R110" s="49"/>
    </row>
    <row r="111" spans="1:18" x14ac:dyDescent="0.45">
      <c r="A111" s="46" t="s">
        <v>1957</v>
      </c>
      <c r="B111" s="46" t="s">
        <v>1958</v>
      </c>
      <c r="C111" s="46" t="s">
        <v>302</v>
      </c>
      <c r="D111" s="46" t="s">
        <v>1959</v>
      </c>
      <c r="E111" s="47">
        <v>4</v>
      </c>
      <c r="F111" s="46" t="s">
        <v>1099</v>
      </c>
      <c r="G111" s="46" t="s">
        <v>4642</v>
      </c>
      <c r="H111" s="47">
        <v>14</v>
      </c>
      <c r="I111" s="46" t="s">
        <v>21</v>
      </c>
      <c r="J111" s="48">
        <v>30</v>
      </c>
      <c r="K111" s="46" t="s">
        <v>1088</v>
      </c>
      <c r="L111" s="46" t="s">
        <v>4650</v>
      </c>
      <c r="M111" s="47">
        <v>5</v>
      </c>
      <c r="O111" s="46" t="s">
        <v>1960</v>
      </c>
      <c r="P111" s="46" t="s">
        <v>1042</v>
      </c>
      <c r="Q111" s="46"/>
      <c r="R111" s="49"/>
    </row>
    <row r="112" spans="1:18" x14ac:dyDescent="0.45">
      <c r="A112" s="46" t="s">
        <v>1961</v>
      </c>
      <c r="B112" s="46" t="s">
        <v>1962</v>
      </c>
      <c r="C112" s="46" t="s">
        <v>303</v>
      </c>
      <c r="D112" s="46" t="s">
        <v>1963</v>
      </c>
      <c r="E112" s="47">
        <v>4</v>
      </c>
      <c r="F112" s="46" t="s">
        <v>1099</v>
      </c>
      <c r="G112" s="46" t="s">
        <v>4642</v>
      </c>
      <c r="H112" s="47">
        <v>14</v>
      </c>
      <c r="I112" s="46" t="s">
        <v>21</v>
      </c>
      <c r="J112" s="48">
        <v>45</v>
      </c>
      <c r="K112" s="46" t="s">
        <v>1094</v>
      </c>
      <c r="L112" s="46" t="s">
        <v>4650</v>
      </c>
      <c r="M112" s="47">
        <v>5</v>
      </c>
      <c r="O112" s="46" t="s">
        <v>1964</v>
      </c>
      <c r="P112" s="46" t="s">
        <v>1042</v>
      </c>
      <c r="Q112" s="46"/>
      <c r="R112" s="49"/>
    </row>
    <row r="113" spans="1:18" x14ac:dyDescent="0.45">
      <c r="A113" s="46" t="s">
        <v>1965</v>
      </c>
      <c r="B113" s="46" t="s">
        <v>1966</v>
      </c>
      <c r="C113" s="46" t="s">
        <v>304</v>
      </c>
      <c r="D113" s="46" t="s">
        <v>1967</v>
      </c>
      <c r="E113" s="47">
        <v>4</v>
      </c>
      <c r="F113" s="46" t="s">
        <v>1099</v>
      </c>
      <c r="G113" s="46" t="s">
        <v>4642</v>
      </c>
      <c r="H113" s="47">
        <v>14</v>
      </c>
      <c r="I113" s="46" t="s">
        <v>21</v>
      </c>
      <c r="J113" s="48">
        <v>30</v>
      </c>
      <c r="K113" s="46" t="s">
        <v>1094</v>
      </c>
      <c r="L113" s="46" t="s">
        <v>4650</v>
      </c>
      <c r="M113" s="47">
        <v>5</v>
      </c>
      <c r="O113" s="46" t="s">
        <v>1968</v>
      </c>
      <c r="P113" s="46" t="s">
        <v>1042</v>
      </c>
      <c r="Q113" s="46"/>
      <c r="R113" s="49"/>
    </row>
    <row r="114" spans="1:18" x14ac:dyDescent="0.45">
      <c r="A114" s="46" t="s">
        <v>1969</v>
      </c>
      <c r="B114" s="46" t="s">
        <v>1970</v>
      </c>
      <c r="C114" s="46" t="s">
        <v>305</v>
      </c>
      <c r="D114" s="46" t="s">
        <v>1971</v>
      </c>
      <c r="E114" s="47">
        <v>4</v>
      </c>
      <c r="F114" s="46" t="s">
        <v>1099</v>
      </c>
      <c r="G114" s="46" t="s">
        <v>4642</v>
      </c>
      <c r="H114" s="47">
        <v>14</v>
      </c>
      <c r="I114" s="46" t="s">
        <v>21</v>
      </c>
      <c r="J114" s="48">
        <v>30</v>
      </c>
      <c r="K114" s="46" t="s">
        <v>1094</v>
      </c>
      <c r="L114" s="46" t="s">
        <v>4650</v>
      </c>
      <c r="M114" s="47">
        <v>5</v>
      </c>
      <c r="O114" s="46" t="s">
        <v>1972</v>
      </c>
      <c r="P114" s="46" t="s">
        <v>1042</v>
      </c>
      <c r="Q114" s="46"/>
      <c r="R114" s="49"/>
    </row>
    <row r="115" spans="1:18" x14ac:dyDescent="0.45">
      <c r="A115" s="46" t="s">
        <v>1973</v>
      </c>
      <c r="B115" s="46" t="s">
        <v>1974</v>
      </c>
      <c r="C115" s="46" t="s">
        <v>306</v>
      </c>
      <c r="D115" s="46" t="s">
        <v>1975</v>
      </c>
      <c r="E115" s="47">
        <v>4</v>
      </c>
      <c r="F115" s="46" t="s">
        <v>1099</v>
      </c>
      <c r="G115" s="46" t="s">
        <v>4642</v>
      </c>
      <c r="H115" s="47">
        <v>14</v>
      </c>
      <c r="I115" s="46" t="s">
        <v>21</v>
      </c>
      <c r="J115" s="48">
        <v>60</v>
      </c>
      <c r="K115" s="46" t="s">
        <v>1094</v>
      </c>
      <c r="L115" s="46" t="s">
        <v>4648</v>
      </c>
      <c r="M115" s="47">
        <v>12</v>
      </c>
      <c r="O115" s="46" t="s">
        <v>1976</v>
      </c>
      <c r="P115" s="46" t="s">
        <v>1055</v>
      </c>
      <c r="Q115" s="46"/>
      <c r="R115" s="49"/>
    </row>
    <row r="116" spans="1:18" x14ac:dyDescent="0.45">
      <c r="A116" s="46" t="s">
        <v>1977</v>
      </c>
      <c r="B116" s="46" t="s">
        <v>1978</v>
      </c>
      <c r="C116" s="46" t="s">
        <v>307</v>
      </c>
      <c r="D116" s="46" t="s">
        <v>1979</v>
      </c>
      <c r="E116" s="47">
        <v>4</v>
      </c>
      <c r="F116" s="46" t="s">
        <v>1099</v>
      </c>
      <c r="G116" s="46" t="s">
        <v>4642</v>
      </c>
      <c r="H116" s="47">
        <v>14</v>
      </c>
      <c r="I116" s="46" t="s">
        <v>21</v>
      </c>
      <c r="J116" s="48">
        <v>30</v>
      </c>
      <c r="K116" s="46" t="s">
        <v>1088</v>
      </c>
      <c r="L116" s="46" t="s">
        <v>4650</v>
      </c>
      <c r="M116" s="47">
        <v>5</v>
      </c>
      <c r="O116" s="46" t="s">
        <v>1980</v>
      </c>
      <c r="P116" s="46" t="s">
        <v>1042</v>
      </c>
      <c r="Q116" s="46"/>
      <c r="R116" s="49"/>
    </row>
    <row r="117" spans="1:18" x14ac:dyDescent="0.45">
      <c r="A117" s="46" t="s">
        <v>1981</v>
      </c>
      <c r="B117" s="46" t="s">
        <v>1982</v>
      </c>
      <c r="C117" s="46" t="s">
        <v>308</v>
      </c>
      <c r="D117" s="46" t="s">
        <v>1983</v>
      </c>
      <c r="E117" s="47">
        <v>4</v>
      </c>
      <c r="F117" s="46" t="s">
        <v>1099</v>
      </c>
      <c r="G117" s="46" t="s">
        <v>4642</v>
      </c>
      <c r="H117" s="47">
        <v>14</v>
      </c>
      <c r="I117" s="46" t="s">
        <v>21</v>
      </c>
      <c r="J117" s="48">
        <v>30</v>
      </c>
      <c r="K117" s="46" t="s">
        <v>1094</v>
      </c>
      <c r="L117" s="46" t="s">
        <v>4650</v>
      </c>
      <c r="M117" s="47">
        <v>5</v>
      </c>
      <c r="O117" s="46" t="s">
        <v>1984</v>
      </c>
      <c r="P117" s="46" t="s">
        <v>1042</v>
      </c>
      <c r="Q117" s="46"/>
      <c r="R117" s="49"/>
    </row>
    <row r="118" spans="1:18" x14ac:dyDescent="0.45">
      <c r="A118" s="46" t="s">
        <v>1985</v>
      </c>
      <c r="B118" s="46" t="s">
        <v>1986</v>
      </c>
      <c r="C118" s="46" t="s">
        <v>309</v>
      </c>
      <c r="D118" s="46" t="s">
        <v>1987</v>
      </c>
      <c r="E118" s="47">
        <v>4</v>
      </c>
      <c r="F118" s="46" t="s">
        <v>1099</v>
      </c>
      <c r="G118" s="46" t="s">
        <v>4642</v>
      </c>
      <c r="H118" s="47">
        <v>14</v>
      </c>
      <c r="I118" s="46" t="s">
        <v>21</v>
      </c>
      <c r="J118" s="48">
        <v>46</v>
      </c>
      <c r="K118" s="46" t="s">
        <v>1094</v>
      </c>
      <c r="L118" s="46" t="s">
        <v>4650</v>
      </c>
      <c r="M118" s="47">
        <v>5</v>
      </c>
      <c r="O118" s="46" t="s">
        <v>1988</v>
      </c>
      <c r="P118" s="46" t="s">
        <v>1042</v>
      </c>
      <c r="Q118" s="46"/>
      <c r="R118" s="49"/>
    </row>
    <row r="119" spans="1:18" x14ac:dyDescent="0.45">
      <c r="A119" s="46" t="s">
        <v>1989</v>
      </c>
      <c r="B119" s="46" t="s">
        <v>1990</v>
      </c>
      <c r="C119" s="46" t="s">
        <v>310</v>
      </c>
      <c r="D119" s="46" t="s">
        <v>1991</v>
      </c>
      <c r="E119" s="47">
        <v>4</v>
      </c>
      <c r="F119" s="46" t="s">
        <v>1099</v>
      </c>
      <c r="G119" s="46" t="s">
        <v>4642</v>
      </c>
      <c r="H119" s="47">
        <v>14</v>
      </c>
      <c r="I119" s="46" t="s">
        <v>21</v>
      </c>
      <c r="J119" s="48">
        <v>30</v>
      </c>
      <c r="K119" s="46" t="s">
        <v>1088</v>
      </c>
      <c r="L119" s="46" t="s">
        <v>4650</v>
      </c>
      <c r="M119" s="47">
        <v>5</v>
      </c>
      <c r="O119" s="46" t="s">
        <v>1992</v>
      </c>
      <c r="P119" s="46" t="s">
        <v>1042</v>
      </c>
      <c r="Q119" s="46"/>
      <c r="R119" s="49"/>
    </row>
    <row r="120" spans="1:18" x14ac:dyDescent="0.45">
      <c r="A120" s="46" t="s">
        <v>1993</v>
      </c>
      <c r="B120" s="46" t="s">
        <v>1994</v>
      </c>
      <c r="C120" s="46" t="s">
        <v>311</v>
      </c>
      <c r="D120" s="46" t="s">
        <v>1995</v>
      </c>
      <c r="E120" s="47">
        <v>4</v>
      </c>
      <c r="F120" s="46" t="s">
        <v>1099</v>
      </c>
      <c r="G120" s="46" t="s">
        <v>4642</v>
      </c>
      <c r="H120" s="47">
        <v>14</v>
      </c>
      <c r="I120" s="46" t="s">
        <v>21</v>
      </c>
      <c r="J120" s="48">
        <v>46</v>
      </c>
      <c r="K120" s="46" t="s">
        <v>1088</v>
      </c>
      <c r="L120" s="46" t="s">
        <v>4649</v>
      </c>
      <c r="M120" s="47">
        <v>9</v>
      </c>
      <c r="O120" s="46" t="s">
        <v>1996</v>
      </c>
      <c r="P120" s="46" t="s">
        <v>1040</v>
      </c>
      <c r="Q120" s="46"/>
      <c r="R120" s="49"/>
    </row>
    <row r="121" spans="1:18" x14ac:dyDescent="0.45">
      <c r="A121" s="46" t="s">
        <v>1997</v>
      </c>
      <c r="B121" s="46" t="s">
        <v>1998</v>
      </c>
      <c r="C121" s="46" t="s">
        <v>312</v>
      </c>
      <c r="D121" s="46" t="s">
        <v>1999</v>
      </c>
      <c r="E121" s="47">
        <v>4</v>
      </c>
      <c r="F121" s="46" t="s">
        <v>1099</v>
      </c>
      <c r="G121" s="46" t="s">
        <v>4642</v>
      </c>
      <c r="H121" s="47">
        <v>14</v>
      </c>
      <c r="I121" s="46" t="s">
        <v>21</v>
      </c>
      <c r="J121" s="48">
        <v>10</v>
      </c>
      <c r="K121" s="46" t="s">
        <v>1094</v>
      </c>
      <c r="L121" s="46" t="s">
        <v>4643</v>
      </c>
      <c r="M121" s="47">
        <v>2</v>
      </c>
      <c r="O121" s="46" t="s">
        <v>2000</v>
      </c>
      <c r="P121" s="46" t="s">
        <v>1045</v>
      </c>
      <c r="Q121" s="46"/>
      <c r="R121" s="49"/>
    </row>
    <row r="122" spans="1:18" x14ac:dyDescent="0.45">
      <c r="A122" s="46" t="s">
        <v>2001</v>
      </c>
      <c r="B122" s="46" t="s">
        <v>2002</v>
      </c>
      <c r="C122" s="46" t="s">
        <v>313</v>
      </c>
      <c r="D122" s="46" t="s">
        <v>2003</v>
      </c>
      <c r="E122" s="47">
        <v>4</v>
      </c>
      <c r="F122" s="46" t="s">
        <v>1099</v>
      </c>
      <c r="G122" s="46" t="s">
        <v>4642</v>
      </c>
      <c r="H122" s="47">
        <v>14</v>
      </c>
      <c r="I122" s="46" t="s">
        <v>21</v>
      </c>
      <c r="J122" s="48">
        <v>30</v>
      </c>
      <c r="K122" s="46" t="s">
        <v>1094</v>
      </c>
      <c r="L122" s="46" t="s">
        <v>4650</v>
      </c>
      <c r="M122" s="47">
        <v>6</v>
      </c>
      <c r="O122" s="46" t="s">
        <v>2004</v>
      </c>
      <c r="P122" s="46" t="s">
        <v>1054</v>
      </c>
      <c r="Q122" s="46"/>
      <c r="R122" s="49"/>
    </row>
    <row r="123" spans="1:18" x14ac:dyDescent="0.45">
      <c r="A123" s="46" t="s">
        <v>2005</v>
      </c>
      <c r="B123" s="46" t="s">
        <v>2006</v>
      </c>
      <c r="C123" s="46" t="s">
        <v>314</v>
      </c>
      <c r="D123" s="46" t="s">
        <v>2007</v>
      </c>
      <c r="E123" s="47">
        <v>4</v>
      </c>
      <c r="F123" s="46" t="s">
        <v>1099</v>
      </c>
      <c r="G123" s="46" t="s">
        <v>4642</v>
      </c>
      <c r="H123" s="47">
        <v>14</v>
      </c>
      <c r="I123" s="46" t="s">
        <v>21</v>
      </c>
      <c r="J123" s="48">
        <v>10</v>
      </c>
      <c r="K123" s="46" t="s">
        <v>1094</v>
      </c>
      <c r="L123" s="46" t="s">
        <v>4643</v>
      </c>
      <c r="M123" s="47">
        <v>2</v>
      </c>
      <c r="O123" s="46" t="s">
        <v>2008</v>
      </c>
      <c r="P123" s="46" t="s">
        <v>1045</v>
      </c>
      <c r="Q123" s="46"/>
      <c r="R123" s="49"/>
    </row>
    <row r="124" spans="1:18" x14ac:dyDescent="0.45">
      <c r="A124" s="46" t="s">
        <v>2009</v>
      </c>
      <c r="B124" s="46" t="s">
        <v>2010</v>
      </c>
      <c r="C124" s="46" t="s">
        <v>315</v>
      </c>
      <c r="D124" s="46" t="s">
        <v>2011</v>
      </c>
      <c r="E124" s="47">
        <v>4</v>
      </c>
      <c r="F124" s="46" t="s">
        <v>1099</v>
      </c>
      <c r="G124" s="46" t="s">
        <v>4642</v>
      </c>
      <c r="H124" s="47">
        <v>14</v>
      </c>
      <c r="I124" s="46" t="s">
        <v>21</v>
      </c>
      <c r="J124" s="48">
        <v>10</v>
      </c>
      <c r="K124" s="46" t="s">
        <v>1094</v>
      </c>
      <c r="L124" s="46" t="s">
        <v>4643</v>
      </c>
      <c r="M124" s="47">
        <v>2</v>
      </c>
      <c r="O124" s="46" t="s">
        <v>2012</v>
      </c>
      <c r="P124" s="46" t="s">
        <v>1045</v>
      </c>
      <c r="Q124" s="46"/>
      <c r="R124" s="49"/>
    </row>
    <row r="125" spans="1:18" x14ac:dyDescent="0.45">
      <c r="A125" s="46" t="s">
        <v>2016</v>
      </c>
      <c r="B125" s="46" t="s">
        <v>2017</v>
      </c>
      <c r="C125" s="46" t="s">
        <v>346</v>
      </c>
      <c r="D125" s="46" t="s">
        <v>2018</v>
      </c>
      <c r="E125" s="47">
        <v>4</v>
      </c>
      <c r="F125" s="46" t="s">
        <v>1099</v>
      </c>
      <c r="G125" s="46" t="s">
        <v>4642</v>
      </c>
      <c r="H125" s="47">
        <v>15</v>
      </c>
      <c r="I125" s="46" t="s">
        <v>25</v>
      </c>
      <c r="J125" s="48">
        <v>90</v>
      </c>
      <c r="K125" s="46" t="s">
        <v>1094</v>
      </c>
      <c r="L125" s="46" t="s">
        <v>4650</v>
      </c>
      <c r="M125" s="47">
        <v>5</v>
      </c>
      <c r="O125" s="46" t="s">
        <v>2019</v>
      </c>
      <c r="P125" s="46" t="s">
        <v>1042</v>
      </c>
      <c r="Q125" s="46"/>
      <c r="R125" s="49"/>
    </row>
    <row r="126" spans="1:18" x14ac:dyDescent="0.45">
      <c r="A126" s="46" t="s">
        <v>2020</v>
      </c>
      <c r="B126" s="46" t="s">
        <v>2021</v>
      </c>
      <c r="C126" s="46" t="s">
        <v>347</v>
      </c>
      <c r="D126" s="46" t="s">
        <v>2022</v>
      </c>
      <c r="E126" s="47">
        <v>4</v>
      </c>
      <c r="F126" s="46" t="s">
        <v>1099</v>
      </c>
      <c r="G126" s="46" t="s">
        <v>4642</v>
      </c>
      <c r="H126" s="47">
        <v>15</v>
      </c>
      <c r="I126" s="46" t="s">
        <v>25</v>
      </c>
      <c r="J126" s="48">
        <v>48</v>
      </c>
      <c r="K126" s="46" t="s">
        <v>1094</v>
      </c>
      <c r="L126" s="46" t="s">
        <v>4650</v>
      </c>
      <c r="M126" s="47">
        <v>5</v>
      </c>
      <c r="O126" s="46" t="s">
        <v>2023</v>
      </c>
      <c r="P126" s="46" t="s">
        <v>1042</v>
      </c>
      <c r="Q126" s="46"/>
      <c r="R126" s="49"/>
    </row>
    <row r="127" spans="1:18" x14ac:dyDescent="0.45">
      <c r="A127" s="46" t="s">
        <v>2024</v>
      </c>
      <c r="B127" s="46" t="s">
        <v>2025</v>
      </c>
      <c r="C127" s="46" t="s">
        <v>348</v>
      </c>
      <c r="D127" s="46" t="s">
        <v>2026</v>
      </c>
      <c r="E127" s="47">
        <v>4</v>
      </c>
      <c r="F127" s="46" t="s">
        <v>1099</v>
      </c>
      <c r="G127" s="46" t="s">
        <v>4642</v>
      </c>
      <c r="H127" s="47">
        <v>15</v>
      </c>
      <c r="I127" s="46" t="s">
        <v>25</v>
      </c>
      <c r="J127" s="48">
        <v>56</v>
      </c>
      <c r="K127" s="46" t="s">
        <v>1094</v>
      </c>
      <c r="L127" s="46" t="s">
        <v>4650</v>
      </c>
      <c r="M127" s="47">
        <v>6</v>
      </c>
      <c r="O127" s="46" t="s">
        <v>2027</v>
      </c>
      <c r="P127" s="46" t="s">
        <v>1054</v>
      </c>
      <c r="Q127" s="46"/>
      <c r="R127" s="49"/>
    </row>
    <row r="128" spans="1:18" x14ac:dyDescent="0.45">
      <c r="A128" s="46" t="s">
        <v>2028</v>
      </c>
      <c r="B128" s="46" t="s">
        <v>2029</v>
      </c>
      <c r="C128" s="46" t="s">
        <v>349</v>
      </c>
      <c r="D128" s="46" t="s">
        <v>2030</v>
      </c>
      <c r="E128" s="47">
        <v>4</v>
      </c>
      <c r="F128" s="46" t="s">
        <v>1099</v>
      </c>
      <c r="G128" s="46" t="s">
        <v>4642</v>
      </c>
      <c r="H128" s="47">
        <v>15</v>
      </c>
      <c r="I128" s="46" t="s">
        <v>25</v>
      </c>
      <c r="J128" s="48">
        <v>36</v>
      </c>
      <c r="K128" s="46" t="s">
        <v>1094</v>
      </c>
      <c r="L128" s="46" t="s">
        <v>4650</v>
      </c>
      <c r="M128" s="47">
        <v>5</v>
      </c>
      <c r="O128" s="46" t="s">
        <v>2031</v>
      </c>
      <c r="P128" s="46" t="s">
        <v>1042</v>
      </c>
      <c r="Q128" s="46"/>
      <c r="R128" s="49"/>
    </row>
    <row r="129" spans="1:18" x14ac:dyDescent="0.45">
      <c r="A129" s="46" t="s">
        <v>2032</v>
      </c>
      <c r="B129" s="46" t="s">
        <v>2033</v>
      </c>
      <c r="C129" s="46" t="s">
        <v>350</v>
      </c>
      <c r="D129" s="46" t="s">
        <v>2034</v>
      </c>
      <c r="E129" s="47">
        <v>4</v>
      </c>
      <c r="F129" s="46" t="s">
        <v>1099</v>
      </c>
      <c r="G129" s="46" t="s">
        <v>4642</v>
      </c>
      <c r="H129" s="47">
        <v>15</v>
      </c>
      <c r="I129" s="46" t="s">
        <v>25</v>
      </c>
      <c r="J129" s="48">
        <v>106</v>
      </c>
      <c r="K129" s="46" t="s">
        <v>1094</v>
      </c>
      <c r="L129" s="46" t="s">
        <v>4649</v>
      </c>
      <c r="M129" s="47">
        <v>9</v>
      </c>
      <c r="O129" s="46" t="s">
        <v>2035</v>
      </c>
      <c r="P129" s="46" t="s">
        <v>1040</v>
      </c>
      <c r="Q129" s="46"/>
      <c r="R129" s="49"/>
    </row>
    <row r="130" spans="1:18" x14ac:dyDescent="0.45">
      <c r="A130" s="46" t="s">
        <v>2036</v>
      </c>
      <c r="B130" s="46" t="s">
        <v>2037</v>
      </c>
      <c r="C130" s="46" t="s">
        <v>351</v>
      </c>
      <c r="D130" s="46" t="s">
        <v>2038</v>
      </c>
      <c r="E130" s="47">
        <v>4</v>
      </c>
      <c r="F130" s="46" t="s">
        <v>1099</v>
      </c>
      <c r="G130" s="46" t="s">
        <v>4642</v>
      </c>
      <c r="H130" s="47">
        <v>15</v>
      </c>
      <c r="I130" s="46" t="s">
        <v>25</v>
      </c>
      <c r="J130" s="48">
        <v>36</v>
      </c>
      <c r="K130" s="46" t="s">
        <v>1094</v>
      </c>
      <c r="L130" s="46" t="s">
        <v>4643</v>
      </c>
      <c r="M130" s="47">
        <v>2</v>
      </c>
      <c r="O130" s="46" t="s">
        <v>2039</v>
      </c>
      <c r="P130" s="46" t="s">
        <v>1045</v>
      </c>
      <c r="Q130" s="46"/>
      <c r="R130" s="49"/>
    </row>
    <row r="131" spans="1:18" x14ac:dyDescent="0.45">
      <c r="A131" s="46" t="s">
        <v>2048</v>
      </c>
      <c r="B131" s="46" t="s">
        <v>2049</v>
      </c>
      <c r="C131" s="46" t="s">
        <v>318</v>
      </c>
      <c r="D131" s="46" t="s">
        <v>2050</v>
      </c>
      <c r="E131" s="47">
        <v>4</v>
      </c>
      <c r="F131" s="46" t="s">
        <v>1099</v>
      </c>
      <c r="G131" s="46" t="s">
        <v>4642</v>
      </c>
      <c r="H131" s="47">
        <v>16</v>
      </c>
      <c r="I131" s="46" t="s">
        <v>22</v>
      </c>
      <c r="J131" s="48">
        <v>66</v>
      </c>
      <c r="K131" s="46" t="s">
        <v>1088</v>
      </c>
      <c r="L131" s="46" t="s">
        <v>4650</v>
      </c>
      <c r="M131" s="47">
        <v>6</v>
      </c>
      <c r="O131" s="46" t="s">
        <v>2051</v>
      </c>
      <c r="P131" s="46" t="s">
        <v>1054</v>
      </c>
      <c r="Q131" s="46"/>
      <c r="R131" s="49"/>
    </row>
    <row r="132" spans="1:18" x14ac:dyDescent="0.45">
      <c r="A132" s="46" t="s">
        <v>2052</v>
      </c>
      <c r="B132" s="46" t="s">
        <v>2053</v>
      </c>
      <c r="C132" s="46" t="s">
        <v>319</v>
      </c>
      <c r="D132" s="46" t="s">
        <v>2054</v>
      </c>
      <c r="E132" s="47">
        <v>4</v>
      </c>
      <c r="F132" s="46" t="s">
        <v>1099</v>
      </c>
      <c r="G132" s="46" t="s">
        <v>4642</v>
      </c>
      <c r="H132" s="47">
        <v>16</v>
      </c>
      <c r="I132" s="46" t="s">
        <v>22</v>
      </c>
      <c r="J132" s="48">
        <v>123</v>
      </c>
      <c r="K132" s="46" t="s">
        <v>1088</v>
      </c>
      <c r="L132" s="46" t="s">
        <v>4648</v>
      </c>
      <c r="M132" s="47">
        <v>13</v>
      </c>
      <c r="O132" s="46" t="s">
        <v>2055</v>
      </c>
      <c r="P132" s="46" t="s">
        <v>1056</v>
      </c>
      <c r="Q132" s="46"/>
      <c r="R132" s="49"/>
    </row>
    <row r="133" spans="1:18" x14ac:dyDescent="0.45">
      <c r="A133" s="46" t="s">
        <v>2056</v>
      </c>
      <c r="B133" s="46" t="s">
        <v>2057</v>
      </c>
      <c r="C133" s="46" t="s">
        <v>320</v>
      </c>
      <c r="D133" s="46" t="s">
        <v>2058</v>
      </c>
      <c r="E133" s="47">
        <v>4</v>
      </c>
      <c r="F133" s="46" t="s">
        <v>1099</v>
      </c>
      <c r="G133" s="46" t="s">
        <v>4642</v>
      </c>
      <c r="H133" s="47">
        <v>16</v>
      </c>
      <c r="I133" s="46" t="s">
        <v>22</v>
      </c>
      <c r="J133" s="48">
        <v>154</v>
      </c>
      <c r="K133" s="46" t="s">
        <v>1088</v>
      </c>
      <c r="L133" s="46" t="s">
        <v>4648</v>
      </c>
      <c r="M133" s="47">
        <v>13</v>
      </c>
      <c r="O133" s="46" t="s">
        <v>2059</v>
      </c>
      <c r="P133" s="46" t="s">
        <v>1056</v>
      </c>
      <c r="Q133" s="46"/>
      <c r="R133" s="49"/>
    </row>
    <row r="134" spans="1:18" x14ac:dyDescent="0.45">
      <c r="A134" s="46" t="s">
        <v>2060</v>
      </c>
      <c r="B134" s="46" t="s">
        <v>2061</v>
      </c>
      <c r="C134" s="46" t="s">
        <v>321</v>
      </c>
      <c r="D134" s="46" t="s">
        <v>2062</v>
      </c>
      <c r="E134" s="47">
        <v>4</v>
      </c>
      <c r="F134" s="46" t="s">
        <v>1099</v>
      </c>
      <c r="G134" s="46" t="s">
        <v>4642</v>
      </c>
      <c r="H134" s="47">
        <v>16</v>
      </c>
      <c r="I134" s="46" t="s">
        <v>22</v>
      </c>
      <c r="J134" s="48">
        <v>53</v>
      </c>
      <c r="K134" s="46" t="s">
        <v>1088</v>
      </c>
      <c r="L134" s="46" t="s">
        <v>4650</v>
      </c>
      <c r="M134" s="47">
        <v>6</v>
      </c>
      <c r="O134" s="46" t="s">
        <v>2063</v>
      </c>
      <c r="P134" s="46" t="s">
        <v>1054</v>
      </c>
      <c r="Q134" s="46"/>
      <c r="R134" s="49"/>
    </row>
    <row r="135" spans="1:18" x14ac:dyDescent="0.45">
      <c r="A135" s="46" t="s">
        <v>2064</v>
      </c>
      <c r="B135" s="46" t="s">
        <v>2065</v>
      </c>
      <c r="C135" s="46" t="s">
        <v>322</v>
      </c>
      <c r="D135" s="46" t="s">
        <v>2066</v>
      </c>
      <c r="E135" s="47">
        <v>4</v>
      </c>
      <c r="F135" s="46" t="s">
        <v>1099</v>
      </c>
      <c r="G135" s="46" t="s">
        <v>4642</v>
      </c>
      <c r="H135" s="47">
        <v>16</v>
      </c>
      <c r="I135" s="46" t="s">
        <v>22</v>
      </c>
      <c r="J135" s="48">
        <v>31</v>
      </c>
      <c r="K135" s="46" t="s">
        <v>1088</v>
      </c>
      <c r="L135" s="46" t="s">
        <v>4650</v>
      </c>
      <c r="M135" s="47">
        <v>5</v>
      </c>
      <c r="O135" s="46" t="s">
        <v>2067</v>
      </c>
      <c r="P135" s="46" t="s">
        <v>1042</v>
      </c>
      <c r="Q135" s="46"/>
      <c r="R135" s="49"/>
    </row>
    <row r="136" spans="1:18" x14ac:dyDescent="0.45">
      <c r="A136" s="46" t="s">
        <v>2068</v>
      </c>
      <c r="B136" s="46" t="s">
        <v>2069</v>
      </c>
      <c r="C136" s="46" t="s">
        <v>323</v>
      </c>
      <c r="D136" s="46" t="s">
        <v>2070</v>
      </c>
      <c r="E136" s="47">
        <v>4</v>
      </c>
      <c r="F136" s="46" t="s">
        <v>1099</v>
      </c>
      <c r="G136" s="46" t="s">
        <v>4642</v>
      </c>
      <c r="H136" s="47">
        <v>16</v>
      </c>
      <c r="I136" s="46" t="s">
        <v>22</v>
      </c>
      <c r="J136" s="48">
        <v>30</v>
      </c>
      <c r="K136" s="46" t="s">
        <v>1088</v>
      </c>
      <c r="L136" s="46" t="s">
        <v>4643</v>
      </c>
      <c r="M136" s="47">
        <v>2</v>
      </c>
      <c r="O136" s="46" t="s">
        <v>2071</v>
      </c>
      <c r="P136" s="46" t="s">
        <v>1045</v>
      </c>
      <c r="Q136" s="46"/>
      <c r="R136" s="49"/>
    </row>
    <row r="137" spans="1:18" x14ac:dyDescent="0.45">
      <c r="A137" s="46" t="s">
        <v>2072</v>
      </c>
      <c r="B137" s="46" t="s">
        <v>2073</v>
      </c>
      <c r="C137" s="46" t="s">
        <v>324</v>
      </c>
      <c r="D137" s="46" t="s">
        <v>2074</v>
      </c>
      <c r="E137" s="47">
        <v>4</v>
      </c>
      <c r="F137" s="46" t="s">
        <v>1099</v>
      </c>
      <c r="G137" s="46" t="s">
        <v>4642</v>
      </c>
      <c r="H137" s="47">
        <v>16</v>
      </c>
      <c r="I137" s="46" t="s">
        <v>22</v>
      </c>
      <c r="J137" s="48">
        <v>30</v>
      </c>
      <c r="K137" s="46" t="s">
        <v>1088</v>
      </c>
      <c r="L137" s="46" t="s">
        <v>4643</v>
      </c>
      <c r="M137" s="47">
        <v>3</v>
      </c>
      <c r="O137" s="46" t="s">
        <v>2075</v>
      </c>
      <c r="P137" s="46" t="s">
        <v>1044</v>
      </c>
      <c r="Q137" s="46"/>
      <c r="R137" s="49"/>
    </row>
    <row r="138" spans="1:18" x14ac:dyDescent="0.45">
      <c r="A138" s="46" t="s">
        <v>2076</v>
      </c>
      <c r="B138" s="46" t="s">
        <v>2077</v>
      </c>
      <c r="C138" s="46" t="s">
        <v>325</v>
      </c>
      <c r="D138" s="46" t="s">
        <v>2078</v>
      </c>
      <c r="E138" s="47">
        <v>4</v>
      </c>
      <c r="F138" s="46" t="s">
        <v>1099</v>
      </c>
      <c r="G138" s="46" t="s">
        <v>4642</v>
      </c>
      <c r="H138" s="47">
        <v>16</v>
      </c>
      <c r="I138" s="46" t="s">
        <v>22</v>
      </c>
      <c r="J138" s="48">
        <v>30</v>
      </c>
      <c r="K138" s="46" t="s">
        <v>1088</v>
      </c>
      <c r="L138" s="46" t="s">
        <v>4650</v>
      </c>
      <c r="M138" s="47">
        <v>5</v>
      </c>
      <c r="O138" s="46" t="s">
        <v>2079</v>
      </c>
      <c r="P138" s="46" t="s">
        <v>1042</v>
      </c>
      <c r="Q138" s="46"/>
      <c r="R138" s="49"/>
    </row>
    <row r="139" spans="1:18" x14ac:dyDescent="0.45">
      <c r="A139" s="46" t="s">
        <v>2080</v>
      </c>
      <c r="B139" s="46" t="s">
        <v>2081</v>
      </c>
      <c r="C139" s="46" t="s">
        <v>326</v>
      </c>
      <c r="D139" s="46" t="s">
        <v>2082</v>
      </c>
      <c r="E139" s="47">
        <v>4</v>
      </c>
      <c r="F139" s="46" t="s">
        <v>1099</v>
      </c>
      <c r="G139" s="46" t="s">
        <v>4642</v>
      </c>
      <c r="H139" s="47">
        <v>16</v>
      </c>
      <c r="I139" s="46" t="s">
        <v>22</v>
      </c>
      <c r="J139" s="48">
        <v>35</v>
      </c>
      <c r="K139" s="46" t="s">
        <v>1088</v>
      </c>
      <c r="L139" s="46" t="s">
        <v>4650</v>
      </c>
      <c r="M139" s="47">
        <v>5</v>
      </c>
      <c r="O139" s="46" t="s">
        <v>2083</v>
      </c>
      <c r="P139" s="46" t="s">
        <v>1042</v>
      </c>
      <c r="Q139" s="46"/>
      <c r="R139" s="49"/>
    </row>
    <row r="140" spans="1:18" x14ac:dyDescent="0.45">
      <c r="A140" s="46" t="s">
        <v>2091</v>
      </c>
      <c r="B140" s="46" t="s">
        <v>2092</v>
      </c>
      <c r="C140" s="46" t="s">
        <v>341</v>
      </c>
      <c r="D140" s="46" t="s">
        <v>2093</v>
      </c>
      <c r="E140" s="47">
        <v>4</v>
      </c>
      <c r="F140" s="46" t="s">
        <v>1099</v>
      </c>
      <c r="G140" s="46" t="s">
        <v>4642</v>
      </c>
      <c r="H140" s="47">
        <v>17</v>
      </c>
      <c r="I140" s="46" t="s">
        <v>24</v>
      </c>
      <c r="J140" s="48">
        <v>30</v>
      </c>
      <c r="K140" s="46" t="s">
        <v>1088</v>
      </c>
      <c r="L140" s="46" t="s">
        <v>4650</v>
      </c>
      <c r="M140" s="47">
        <v>5</v>
      </c>
      <c r="O140" s="46" t="s">
        <v>2094</v>
      </c>
      <c r="P140" s="46" t="s">
        <v>1042</v>
      </c>
      <c r="Q140" s="46"/>
      <c r="R140" s="49"/>
    </row>
    <row r="141" spans="1:18" x14ac:dyDescent="0.45">
      <c r="A141" s="46" t="s">
        <v>2095</v>
      </c>
      <c r="B141" s="46" t="s">
        <v>2096</v>
      </c>
      <c r="C141" s="46" t="s">
        <v>342</v>
      </c>
      <c r="D141" s="46" t="s">
        <v>2097</v>
      </c>
      <c r="E141" s="47">
        <v>4</v>
      </c>
      <c r="F141" s="46" t="s">
        <v>1099</v>
      </c>
      <c r="G141" s="46" t="s">
        <v>4642</v>
      </c>
      <c r="H141" s="47">
        <v>17</v>
      </c>
      <c r="I141" s="46" t="s">
        <v>24</v>
      </c>
      <c r="J141" s="48">
        <v>30</v>
      </c>
      <c r="K141" s="46" t="s">
        <v>1088</v>
      </c>
      <c r="L141" s="46" t="s">
        <v>4650</v>
      </c>
      <c r="M141" s="47">
        <v>5</v>
      </c>
      <c r="O141" s="46" t="s">
        <v>2098</v>
      </c>
      <c r="P141" s="46" t="s">
        <v>1042</v>
      </c>
      <c r="Q141" s="46"/>
      <c r="R141" s="49"/>
    </row>
    <row r="142" spans="1:18" x14ac:dyDescent="0.45">
      <c r="A142" s="46" t="s">
        <v>2099</v>
      </c>
      <c r="B142" s="46" t="s">
        <v>2100</v>
      </c>
      <c r="C142" s="46" t="s">
        <v>343</v>
      </c>
      <c r="D142" s="46" t="s">
        <v>2101</v>
      </c>
      <c r="E142" s="47">
        <v>4</v>
      </c>
      <c r="F142" s="46" t="s">
        <v>1099</v>
      </c>
      <c r="G142" s="46" t="s">
        <v>4642</v>
      </c>
      <c r="H142" s="47">
        <v>17</v>
      </c>
      <c r="I142" s="46" t="s">
        <v>24</v>
      </c>
      <c r="J142" s="48">
        <v>28</v>
      </c>
      <c r="K142" s="46" t="s">
        <v>1088</v>
      </c>
      <c r="L142" s="46" t="s">
        <v>4643</v>
      </c>
      <c r="M142" s="47">
        <v>2</v>
      </c>
      <c r="O142" s="46" t="s">
        <v>2102</v>
      </c>
      <c r="P142" s="46" t="s">
        <v>1045</v>
      </c>
      <c r="Q142" s="46"/>
      <c r="R142" s="49"/>
    </row>
    <row r="143" spans="1:18" x14ac:dyDescent="0.45">
      <c r="A143" s="46" t="s">
        <v>2103</v>
      </c>
      <c r="B143" s="46" t="s">
        <v>2104</v>
      </c>
      <c r="C143" s="46" t="s">
        <v>344</v>
      </c>
      <c r="D143" s="46" t="s">
        <v>2105</v>
      </c>
      <c r="E143" s="47">
        <v>4</v>
      </c>
      <c r="F143" s="46" t="s">
        <v>1099</v>
      </c>
      <c r="G143" s="46" t="s">
        <v>4642</v>
      </c>
      <c r="H143" s="47">
        <v>17</v>
      </c>
      <c r="I143" s="46" t="s">
        <v>24</v>
      </c>
      <c r="J143" s="48">
        <v>32</v>
      </c>
      <c r="K143" s="46" t="s">
        <v>1088</v>
      </c>
      <c r="L143" s="46" t="s">
        <v>4650</v>
      </c>
      <c r="M143" s="47">
        <v>5</v>
      </c>
      <c r="O143" s="46" t="s">
        <v>2106</v>
      </c>
      <c r="P143" s="46" t="s">
        <v>1042</v>
      </c>
      <c r="Q143" s="46"/>
      <c r="R143" s="49"/>
    </row>
    <row r="144" spans="1:18" x14ac:dyDescent="0.45">
      <c r="A144" s="46" t="s">
        <v>1681</v>
      </c>
      <c r="B144" s="46" t="s">
        <v>1682</v>
      </c>
      <c r="C144" s="46" t="s">
        <v>240</v>
      </c>
      <c r="D144" s="46" t="s">
        <v>1683</v>
      </c>
      <c r="E144" s="47">
        <v>3</v>
      </c>
      <c r="F144" s="46" t="s">
        <v>1099</v>
      </c>
      <c r="G144" s="46" t="s">
        <v>4642</v>
      </c>
      <c r="H144" s="47">
        <v>18</v>
      </c>
      <c r="I144" s="46" t="s">
        <v>14</v>
      </c>
      <c r="J144" s="48">
        <v>30</v>
      </c>
      <c r="K144" s="46" t="s">
        <v>1094</v>
      </c>
      <c r="L144" s="46" t="s">
        <v>4650</v>
      </c>
      <c r="M144" s="47">
        <v>5</v>
      </c>
      <c r="O144" s="46" t="s">
        <v>1684</v>
      </c>
      <c r="P144" s="46" t="s">
        <v>1042</v>
      </c>
      <c r="Q144" s="46"/>
      <c r="R144" s="49"/>
    </row>
    <row r="145" spans="1:18" x14ac:dyDescent="0.45">
      <c r="A145" s="46" t="s">
        <v>1685</v>
      </c>
      <c r="B145" s="46" t="s">
        <v>1686</v>
      </c>
      <c r="C145" s="46" t="s">
        <v>241</v>
      </c>
      <c r="D145" s="46" t="s">
        <v>1687</v>
      </c>
      <c r="E145" s="47">
        <v>3</v>
      </c>
      <c r="F145" s="46" t="s">
        <v>1099</v>
      </c>
      <c r="G145" s="46" t="s">
        <v>4642</v>
      </c>
      <c r="H145" s="47">
        <v>18</v>
      </c>
      <c r="I145" s="46" t="s">
        <v>14</v>
      </c>
      <c r="J145" s="48">
        <v>38</v>
      </c>
      <c r="K145" s="46" t="s">
        <v>1094</v>
      </c>
      <c r="L145" s="46" t="s">
        <v>4650</v>
      </c>
      <c r="M145" s="47">
        <v>5</v>
      </c>
      <c r="O145" s="46" t="s">
        <v>1688</v>
      </c>
      <c r="P145" s="46" t="s">
        <v>1042</v>
      </c>
      <c r="Q145" s="46"/>
      <c r="R145" s="49"/>
    </row>
    <row r="146" spans="1:18" x14ac:dyDescent="0.45">
      <c r="A146" s="46" t="s">
        <v>1689</v>
      </c>
      <c r="B146" s="46" t="s">
        <v>1690</v>
      </c>
      <c r="C146" s="46" t="s">
        <v>242</v>
      </c>
      <c r="D146" s="46" t="s">
        <v>1691</v>
      </c>
      <c r="E146" s="47">
        <v>3</v>
      </c>
      <c r="F146" s="46" t="s">
        <v>1099</v>
      </c>
      <c r="G146" s="46" t="s">
        <v>4642</v>
      </c>
      <c r="H146" s="47">
        <v>18</v>
      </c>
      <c r="I146" s="46" t="s">
        <v>14</v>
      </c>
      <c r="J146" s="48">
        <v>30</v>
      </c>
      <c r="K146" s="46" t="s">
        <v>1094</v>
      </c>
      <c r="L146" s="46" t="s">
        <v>4650</v>
      </c>
      <c r="M146" s="47">
        <v>5</v>
      </c>
      <c r="O146" s="46" t="s">
        <v>1692</v>
      </c>
      <c r="P146" s="46" t="s">
        <v>1042</v>
      </c>
      <c r="Q146" s="46"/>
      <c r="R146" s="49"/>
    </row>
    <row r="147" spans="1:18" x14ac:dyDescent="0.45">
      <c r="A147" s="46" t="s">
        <v>1693</v>
      </c>
      <c r="B147" s="46" t="s">
        <v>1694</v>
      </c>
      <c r="C147" s="46" t="s">
        <v>243</v>
      </c>
      <c r="D147" s="46" t="s">
        <v>1695</v>
      </c>
      <c r="E147" s="47">
        <v>3</v>
      </c>
      <c r="F147" s="46" t="s">
        <v>1099</v>
      </c>
      <c r="G147" s="46" t="s">
        <v>4642</v>
      </c>
      <c r="H147" s="47">
        <v>18</v>
      </c>
      <c r="I147" s="46" t="s">
        <v>14</v>
      </c>
      <c r="J147" s="48">
        <v>60</v>
      </c>
      <c r="K147" s="46" t="s">
        <v>1094</v>
      </c>
      <c r="L147" s="46" t="s">
        <v>4650</v>
      </c>
      <c r="M147" s="47">
        <v>6</v>
      </c>
      <c r="O147" s="46" t="s">
        <v>1696</v>
      </c>
      <c r="P147" s="46" t="s">
        <v>1054</v>
      </c>
      <c r="Q147" s="46"/>
      <c r="R147" s="49"/>
    </row>
    <row r="148" spans="1:18" x14ac:dyDescent="0.45">
      <c r="A148" s="46" t="s">
        <v>1697</v>
      </c>
      <c r="B148" s="46" t="s">
        <v>1698</v>
      </c>
      <c r="C148" s="46" t="s">
        <v>244</v>
      </c>
      <c r="D148" s="46" t="s">
        <v>1699</v>
      </c>
      <c r="E148" s="47">
        <v>3</v>
      </c>
      <c r="F148" s="46" t="s">
        <v>1099</v>
      </c>
      <c r="G148" s="46" t="s">
        <v>4642</v>
      </c>
      <c r="H148" s="47">
        <v>18</v>
      </c>
      <c r="I148" s="46" t="s">
        <v>14</v>
      </c>
      <c r="J148" s="48">
        <v>30</v>
      </c>
      <c r="K148" s="46" t="s">
        <v>1094</v>
      </c>
      <c r="L148" s="46" t="s">
        <v>4650</v>
      </c>
      <c r="M148" s="47">
        <v>6</v>
      </c>
      <c r="O148" s="46" t="s">
        <v>1700</v>
      </c>
      <c r="P148" s="46" t="s">
        <v>1054</v>
      </c>
      <c r="Q148" s="46"/>
      <c r="R148" s="49"/>
    </row>
    <row r="149" spans="1:18" x14ac:dyDescent="0.45">
      <c r="A149" s="46" t="s">
        <v>2114</v>
      </c>
      <c r="B149" s="46" t="s">
        <v>2115</v>
      </c>
      <c r="C149" s="46" t="s">
        <v>329</v>
      </c>
      <c r="D149" s="46" t="s">
        <v>2116</v>
      </c>
      <c r="E149" s="47">
        <v>4</v>
      </c>
      <c r="F149" s="46" t="s">
        <v>1099</v>
      </c>
      <c r="G149" s="46" t="s">
        <v>4642</v>
      </c>
      <c r="H149" s="47">
        <v>19</v>
      </c>
      <c r="I149" s="46" t="s">
        <v>23</v>
      </c>
      <c r="J149" s="48">
        <v>80</v>
      </c>
      <c r="K149" s="46" t="s">
        <v>1094</v>
      </c>
      <c r="L149" s="46" t="s">
        <v>4649</v>
      </c>
      <c r="M149" s="47">
        <v>10</v>
      </c>
      <c r="O149" s="46" t="s">
        <v>2117</v>
      </c>
      <c r="P149" s="46" t="s">
        <v>1039</v>
      </c>
      <c r="Q149" s="46"/>
      <c r="R149" s="49"/>
    </row>
    <row r="150" spans="1:18" x14ac:dyDescent="0.45">
      <c r="A150" s="46" t="s">
        <v>2118</v>
      </c>
      <c r="B150" s="46" t="s">
        <v>2119</v>
      </c>
      <c r="C150" s="46" t="s">
        <v>330</v>
      </c>
      <c r="D150" s="46" t="s">
        <v>2120</v>
      </c>
      <c r="E150" s="47">
        <v>4</v>
      </c>
      <c r="F150" s="46" t="s">
        <v>1099</v>
      </c>
      <c r="G150" s="46" t="s">
        <v>4642</v>
      </c>
      <c r="H150" s="47">
        <v>19</v>
      </c>
      <c r="I150" s="46" t="s">
        <v>23</v>
      </c>
      <c r="J150" s="48">
        <v>69</v>
      </c>
      <c r="K150" s="46" t="s">
        <v>1094</v>
      </c>
      <c r="L150" s="46" t="s">
        <v>4650</v>
      </c>
      <c r="M150" s="47">
        <v>6</v>
      </c>
      <c r="O150" s="46" t="s">
        <v>2121</v>
      </c>
      <c r="P150" s="46" t="s">
        <v>1054</v>
      </c>
      <c r="Q150" s="46"/>
      <c r="R150" s="49"/>
    </row>
    <row r="151" spans="1:18" x14ac:dyDescent="0.45">
      <c r="A151" s="46" t="s">
        <v>2122</v>
      </c>
      <c r="B151" s="46" t="s">
        <v>2123</v>
      </c>
      <c r="C151" s="46" t="s">
        <v>331</v>
      </c>
      <c r="D151" s="46" t="s">
        <v>2124</v>
      </c>
      <c r="E151" s="47">
        <v>4</v>
      </c>
      <c r="F151" s="46" t="s">
        <v>1099</v>
      </c>
      <c r="G151" s="46" t="s">
        <v>4642</v>
      </c>
      <c r="H151" s="47">
        <v>19</v>
      </c>
      <c r="I151" s="46" t="s">
        <v>23</v>
      </c>
      <c r="J151" s="48">
        <v>49</v>
      </c>
      <c r="K151" s="46" t="s">
        <v>1094</v>
      </c>
      <c r="L151" s="46" t="s">
        <v>4650</v>
      </c>
      <c r="M151" s="47">
        <v>5</v>
      </c>
      <c r="O151" s="46" t="s">
        <v>2125</v>
      </c>
      <c r="P151" s="46" t="s">
        <v>1042</v>
      </c>
      <c r="Q151" s="46"/>
      <c r="R151" s="49"/>
    </row>
    <row r="152" spans="1:18" x14ac:dyDescent="0.45">
      <c r="A152" s="46" t="s">
        <v>2126</v>
      </c>
      <c r="B152" s="46" t="s">
        <v>2127</v>
      </c>
      <c r="C152" s="46" t="s">
        <v>332</v>
      </c>
      <c r="D152" s="46" t="s">
        <v>2128</v>
      </c>
      <c r="E152" s="47">
        <v>4</v>
      </c>
      <c r="F152" s="46" t="s">
        <v>1099</v>
      </c>
      <c r="G152" s="46" t="s">
        <v>4642</v>
      </c>
      <c r="H152" s="47">
        <v>19</v>
      </c>
      <c r="I152" s="46" t="s">
        <v>23</v>
      </c>
      <c r="J152" s="48">
        <v>24</v>
      </c>
      <c r="K152" s="46" t="s">
        <v>1094</v>
      </c>
      <c r="L152" s="46" t="s">
        <v>4650</v>
      </c>
      <c r="M152" s="47">
        <v>5</v>
      </c>
      <c r="O152" s="46" t="s">
        <v>2129</v>
      </c>
      <c r="P152" s="46" t="s">
        <v>1042</v>
      </c>
      <c r="Q152" s="46"/>
      <c r="R152" s="49"/>
    </row>
    <row r="153" spans="1:18" x14ac:dyDescent="0.45">
      <c r="A153" s="46" t="s">
        <v>2130</v>
      </c>
      <c r="B153" s="46" t="s">
        <v>2131</v>
      </c>
      <c r="C153" s="46" t="s">
        <v>333</v>
      </c>
      <c r="D153" s="46" t="s">
        <v>2132</v>
      </c>
      <c r="E153" s="47">
        <v>4</v>
      </c>
      <c r="F153" s="46" t="s">
        <v>1099</v>
      </c>
      <c r="G153" s="46" t="s">
        <v>4642</v>
      </c>
      <c r="H153" s="47">
        <v>19</v>
      </c>
      <c r="I153" s="46" t="s">
        <v>23</v>
      </c>
      <c r="J153" s="48">
        <v>34</v>
      </c>
      <c r="K153" s="46" t="s">
        <v>1094</v>
      </c>
      <c r="L153" s="46" t="s">
        <v>4650</v>
      </c>
      <c r="M153" s="47">
        <v>5</v>
      </c>
      <c r="O153" s="46" t="s">
        <v>2133</v>
      </c>
      <c r="P153" s="46" t="s">
        <v>1042</v>
      </c>
      <c r="Q153" s="46"/>
      <c r="R153" s="49"/>
    </row>
    <row r="154" spans="1:18" x14ac:dyDescent="0.45">
      <c r="A154" s="46" t="s">
        <v>2134</v>
      </c>
      <c r="B154" s="46" t="s">
        <v>2135</v>
      </c>
      <c r="C154" s="46" t="s">
        <v>334</v>
      </c>
      <c r="D154" s="46" t="s">
        <v>2136</v>
      </c>
      <c r="E154" s="47">
        <v>4</v>
      </c>
      <c r="F154" s="46" t="s">
        <v>1099</v>
      </c>
      <c r="G154" s="46" t="s">
        <v>4642</v>
      </c>
      <c r="H154" s="47">
        <v>19</v>
      </c>
      <c r="I154" s="46" t="s">
        <v>23</v>
      </c>
      <c r="J154" s="48">
        <v>15</v>
      </c>
      <c r="K154" s="46" t="s">
        <v>1094</v>
      </c>
      <c r="L154" s="46" t="s">
        <v>4643</v>
      </c>
      <c r="M154" s="47">
        <v>2</v>
      </c>
      <c r="O154" s="46" t="s">
        <v>2137</v>
      </c>
      <c r="P154" s="46" t="s">
        <v>1045</v>
      </c>
      <c r="Q154" s="46"/>
      <c r="R154" s="49"/>
    </row>
    <row r="155" spans="1:18" x14ac:dyDescent="0.45">
      <c r="A155" s="46" t="s">
        <v>2138</v>
      </c>
      <c r="B155" s="46" t="s">
        <v>2139</v>
      </c>
      <c r="C155" s="46" t="s">
        <v>335</v>
      </c>
      <c r="D155" s="46" t="s">
        <v>2140</v>
      </c>
      <c r="E155" s="47">
        <v>4</v>
      </c>
      <c r="F155" s="46" t="s">
        <v>1099</v>
      </c>
      <c r="G155" s="46" t="s">
        <v>4642</v>
      </c>
      <c r="H155" s="47">
        <v>19</v>
      </c>
      <c r="I155" s="46" t="s">
        <v>23</v>
      </c>
      <c r="J155" s="48">
        <v>20</v>
      </c>
      <c r="K155" s="46" t="s">
        <v>1094</v>
      </c>
      <c r="L155" s="46" t="s">
        <v>4643</v>
      </c>
      <c r="M155" s="47">
        <v>2</v>
      </c>
      <c r="O155" s="46" t="s">
        <v>2141</v>
      </c>
      <c r="P155" s="46" t="s">
        <v>1045</v>
      </c>
      <c r="Q155" s="46"/>
      <c r="R155" s="49"/>
    </row>
    <row r="156" spans="1:18" x14ac:dyDescent="0.45">
      <c r="A156" s="46" t="s">
        <v>2142</v>
      </c>
      <c r="B156" s="46" t="s">
        <v>2143</v>
      </c>
      <c r="C156" s="46" t="s">
        <v>336</v>
      </c>
      <c r="D156" s="46" t="s">
        <v>2144</v>
      </c>
      <c r="E156" s="47">
        <v>4</v>
      </c>
      <c r="F156" s="46" t="s">
        <v>1099</v>
      </c>
      <c r="G156" s="46" t="s">
        <v>4642</v>
      </c>
      <c r="H156" s="47">
        <v>19</v>
      </c>
      <c r="I156" s="46" t="s">
        <v>23</v>
      </c>
      <c r="J156" s="48">
        <v>55</v>
      </c>
      <c r="K156" s="46" t="s">
        <v>1094</v>
      </c>
      <c r="L156" s="46" t="s">
        <v>4650</v>
      </c>
      <c r="M156" s="47">
        <v>5</v>
      </c>
      <c r="O156" s="46" t="s">
        <v>2145</v>
      </c>
      <c r="P156" s="46" t="s">
        <v>1042</v>
      </c>
      <c r="Q156" s="46"/>
      <c r="R156" s="49"/>
    </row>
    <row r="157" spans="1:18" x14ac:dyDescent="0.45">
      <c r="A157" s="46" t="s">
        <v>2146</v>
      </c>
      <c r="B157" s="46" t="s">
        <v>2147</v>
      </c>
      <c r="C157" s="46" t="s">
        <v>337</v>
      </c>
      <c r="D157" s="46" t="s">
        <v>2148</v>
      </c>
      <c r="E157" s="47">
        <v>4</v>
      </c>
      <c r="F157" s="46" t="s">
        <v>1099</v>
      </c>
      <c r="G157" s="46" t="s">
        <v>4642</v>
      </c>
      <c r="H157" s="47">
        <v>19</v>
      </c>
      <c r="I157" s="46" t="s">
        <v>23</v>
      </c>
      <c r="J157" s="48">
        <v>35</v>
      </c>
      <c r="K157" s="46" t="s">
        <v>1094</v>
      </c>
      <c r="L157" s="46" t="s">
        <v>4650</v>
      </c>
      <c r="M157" s="47">
        <v>6</v>
      </c>
      <c r="O157" s="46" t="s">
        <v>2149</v>
      </c>
      <c r="P157" s="46" t="s">
        <v>1054</v>
      </c>
      <c r="Q157" s="46"/>
      <c r="R157" s="49"/>
    </row>
    <row r="158" spans="1:18" x14ac:dyDescent="0.45">
      <c r="A158" s="46" t="s">
        <v>2150</v>
      </c>
      <c r="B158" s="46" t="s">
        <v>2151</v>
      </c>
      <c r="C158" s="46" t="s">
        <v>338</v>
      </c>
      <c r="D158" s="46" t="s">
        <v>2152</v>
      </c>
      <c r="E158" s="47">
        <v>4</v>
      </c>
      <c r="F158" s="46" t="s">
        <v>1099</v>
      </c>
      <c r="G158" s="46" t="s">
        <v>4642</v>
      </c>
      <c r="H158" s="47">
        <v>19</v>
      </c>
      <c r="I158" s="46" t="s">
        <v>23</v>
      </c>
      <c r="J158" s="48">
        <v>39</v>
      </c>
      <c r="K158" s="46" t="s">
        <v>1094</v>
      </c>
      <c r="L158" s="46" t="s">
        <v>4650</v>
      </c>
      <c r="M158" s="47">
        <v>5</v>
      </c>
      <c r="O158" s="46" t="s">
        <v>2153</v>
      </c>
      <c r="P158" s="46" t="s">
        <v>1042</v>
      </c>
      <c r="Q158" s="46"/>
      <c r="R158" s="49"/>
    </row>
    <row r="159" spans="1:18" x14ac:dyDescent="0.45">
      <c r="A159" s="46" t="s">
        <v>2457</v>
      </c>
      <c r="B159" s="46" t="s">
        <v>2458</v>
      </c>
      <c r="C159" s="46" t="s">
        <v>442</v>
      </c>
      <c r="D159" s="46" t="s">
        <v>2459</v>
      </c>
      <c r="E159" s="47">
        <v>6</v>
      </c>
      <c r="F159" s="46" t="s">
        <v>1099</v>
      </c>
      <c r="G159" s="46" t="s">
        <v>4642</v>
      </c>
      <c r="H159" s="47">
        <v>20</v>
      </c>
      <c r="I159" s="46" t="s">
        <v>36</v>
      </c>
      <c r="J159" s="48">
        <v>132</v>
      </c>
      <c r="K159" s="46" t="s">
        <v>1094</v>
      </c>
      <c r="L159" s="46" t="s">
        <v>4648</v>
      </c>
      <c r="M159" s="47">
        <v>13</v>
      </c>
      <c r="O159" s="46" t="s">
        <v>2460</v>
      </c>
      <c r="P159" s="46" t="s">
        <v>1056</v>
      </c>
      <c r="Q159" s="46"/>
      <c r="R159" s="49"/>
    </row>
    <row r="160" spans="1:18" x14ac:dyDescent="0.45">
      <c r="A160" s="46" t="s">
        <v>2461</v>
      </c>
      <c r="B160" s="46" t="s">
        <v>2462</v>
      </c>
      <c r="C160" s="46" t="s">
        <v>443</v>
      </c>
      <c r="D160" s="46" t="s">
        <v>2463</v>
      </c>
      <c r="E160" s="47">
        <v>6</v>
      </c>
      <c r="F160" s="46" t="s">
        <v>1099</v>
      </c>
      <c r="G160" s="46" t="s">
        <v>4642</v>
      </c>
      <c r="H160" s="47">
        <v>20</v>
      </c>
      <c r="I160" s="46" t="s">
        <v>36</v>
      </c>
      <c r="J160" s="48">
        <v>30</v>
      </c>
      <c r="K160" s="46" t="s">
        <v>1094</v>
      </c>
      <c r="L160" s="46" t="s">
        <v>4650</v>
      </c>
      <c r="M160" s="47">
        <v>5</v>
      </c>
      <c r="O160" s="46" t="s">
        <v>2464</v>
      </c>
      <c r="P160" s="46" t="s">
        <v>1042</v>
      </c>
      <c r="Q160" s="46"/>
      <c r="R160" s="49"/>
    </row>
    <row r="161" spans="1:18" x14ac:dyDescent="0.45">
      <c r="A161" s="46" t="s">
        <v>2465</v>
      </c>
      <c r="B161" s="46" t="s">
        <v>2466</v>
      </c>
      <c r="C161" s="46" t="s">
        <v>444</v>
      </c>
      <c r="D161" s="46" t="s">
        <v>2467</v>
      </c>
      <c r="E161" s="47">
        <v>6</v>
      </c>
      <c r="F161" s="46" t="s">
        <v>1093</v>
      </c>
      <c r="G161" s="46" t="s">
        <v>4646</v>
      </c>
      <c r="H161" s="47">
        <v>20</v>
      </c>
      <c r="I161" s="46" t="s">
        <v>36</v>
      </c>
      <c r="J161" s="48">
        <v>250</v>
      </c>
      <c r="K161" s="46" t="s">
        <v>1094</v>
      </c>
      <c r="L161" s="46" t="s">
        <v>1088</v>
      </c>
      <c r="M161" s="47">
        <v>16</v>
      </c>
      <c r="O161" s="46" t="s">
        <v>2468</v>
      </c>
      <c r="P161" s="46" t="s">
        <v>1059</v>
      </c>
      <c r="Q161" s="46"/>
      <c r="R161" s="49"/>
    </row>
    <row r="162" spans="1:18" x14ac:dyDescent="0.45">
      <c r="A162" s="46" t="s">
        <v>2469</v>
      </c>
      <c r="B162" s="46" t="s">
        <v>2470</v>
      </c>
      <c r="C162" s="46" t="s">
        <v>445</v>
      </c>
      <c r="D162" s="46" t="s">
        <v>2471</v>
      </c>
      <c r="E162" s="47">
        <v>6</v>
      </c>
      <c r="F162" s="46" t="s">
        <v>1099</v>
      </c>
      <c r="G162" s="46" t="s">
        <v>4642</v>
      </c>
      <c r="H162" s="47">
        <v>20</v>
      </c>
      <c r="I162" s="46" t="s">
        <v>36</v>
      </c>
      <c r="J162" s="48">
        <v>23</v>
      </c>
      <c r="K162" s="46" t="s">
        <v>1094</v>
      </c>
      <c r="L162" s="46" t="s">
        <v>4650</v>
      </c>
      <c r="M162" s="47">
        <v>5</v>
      </c>
      <c r="O162" s="46" t="s">
        <v>2472</v>
      </c>
      <c r="P162" s="46" t="s">
        <v>1042</v>
      </c>
      <c r="Q162" s="46"/>
      <c r="R162" s="49"/>
    </row>
    <row r="163" spans="1:18" x14ac:dyDescent="0.45">
      <c r="A163" s="46" t="s">
        <v>2473</v>
      </c>
      <c r="B163" s="46" t="s">
        <v>2474</v>
      </c>
      <c r="C163" s="46" t="s">
        <v>446</v>
      </c>
      <c r="D163" s="46" t="s">
        <v>2475</v>
      </c>
      <c r="E163" s="47">
        <v>6</v>
      </c>
      <c r="F163" s="46" t="s">
        <v>1099</v>
      </c>
      <c r="G163" s="46" t="s">
        <v>4642</v>
      </c>
      <c r="H163" s="47">
        <v>20</v>
      </c>
      <c r="I163" s="46" t="s">
        <v>36</v>
      </c>
      <c r="J163" s="48">
        <v>67</v>
      </c>
      <c r="K163" s="46" t="s">
        <v>1094</v>
      </c>
      <c r="L163" s="46" t="s">
        <v>4649</v>
      </c>
      <c r="M163" s="47">
        <v>9</v>
      </c>
      <c r="O163" s="46" t="s">
        <v>2476</v>
      </c>
      <c r="P163" s="46" t="s">
        <v>1040</v>
      </c>
      <c r="Q163" s="46"/>
      <c r="R163" s="49"/>
    </row>
    <row r="164" spans="1:18" x14ac:dyDescent="0.45">
      <c r="A164" s="46" t="s">
        <v>2477</v>
      </c>
      <c r="B164" s="46" t="s">
        <v>2478</v>
      </c>
      <c r="C164" s="46" t="s">
        <v>447</v>
      </c>
      <c r="D164" s="46" t="s">
        <v>2479</v>
      </c>
      <c r="E164" s="47">
        <v>6</v>
      </c>
      <c r="F164" s="46" t="s">
        <v>1099</v>
      </c>
      <c r="G164" s="46" t="s">
        <v>4642</v>
      </c>
      <c r="H164" s="47">
        <v>20</v>
      </c>
      <c r="I164" s="46" t="s">
        <v>36</v>
      </c>
      <c r="J164" s="48">
        <v>137</v>
      </c>
      <c r="K164" s="46" t="s">
        <v>1094</v>
      </c>
      <c r="L164" s="46" t="s">
        <v>4648</v>
      </c>
      <c r="M164" s="47">
        <v>13</v>
      </c>
      <c r="O164" s="46" t="s">
        <v>2480</v>
      </c>
      <c r="P164" s="46" t="s">
        <v>1056</v>
      </c>
      <c r="Q164" s="46"/>
      <c r="R164" s="49"/>
    </row>
    <row r="165" spans="1:18" x14ac:dyDescent="0.45">
      <c r="A165" s="46" t="s">
        <v>2481</v>
      </c>
      <c r="B165" s="46" t="s">
        <v>2482</v>
      </c>
      <c r="C165" s="46" t="s">
        <v>448</v>
      </c>
      <c r="D165" s="46" t="s">
        <v>2483</v>
      </c>
      <c r="E165" s="47">
        <v>6</v>
      </c>
      <c r="F165" s="46" t="s">
        <v>1099</v>
      </c>
      <c r="G165" s="46" t="s">
        <v>4642</v>
      </c>
      <c r="H165" s="47">
        <v>20</v>
      </c>
      <c r="I165" s="46" t="s">
        <v>36</v>
      </c>
      <c r="J165" s="48">
        <v>113</v>
      </c>
      <c r="K165" s="46" t="s">
        <v>1088</v>
      </c>
      <c r="L165" s="46" t="s">
        <v>4648</v>
      </c>
      <c r="M165" s="47">
        <v>13</v>
      </c>
      <c r="O165" s="46" t="s">
        <v>2484</v>
      </c>
      <c r="P165" s="46" t="s">
        <v>1056</v>
      </c>
      <c r="Q165" s="46"/>
      <c r="R165" s="49"/>
    </row>
    <row r="166" spans="1:18" x14ac:dyDescent="0.45">
      <c r="A166" s="46" t="s">
        <v>2485</v>
      </c>
      <c r="B166" s="46" t="s">
        <v>2486</v>
      </c>
      <c r="C166" s="46" t="s">
        <v>449</v>
      </c>
      <c r="D166" s="46" t="s">
        <v>2487</v>
      </c>
      <c r="E166" s="47">
        <v>6</v>
      </c>
      <c r="F166" s="46" t="s">
        <v>1099</v>
      </c>
      <c r="G166" s="46" t="s">
        <v>4642</v>
      </c>
      <c r="H166" s="47">
        <v>20</v>
      </c>
      <c r="I166" s="46" t="s">
        <v>36</v>
      </c>
      <c r="J166" s="48">
        <v>30</v>
      </c>
      <c r="K166" s="46" t="s">
        <v>1094</v>
      </c>
      <c r="L166" s="46" t="s">
        <v>4650</v>
      </c>
      <c r="M166" s="47">
        <v>5</v>
      </c>
      <c r="O166" s="46" t="s">
        <v>2488</v>
      </c>
      <c r="P166" s="46" t="s">
        <v>1042</v>
      </c>
      <c r="Q166" s="46"/>
      <c r="R166" s="49"/>
    </row>
    <row r="167" spans="1:18" x14ac:dyDescent="0.45">
      <c r="A167" s="46" t="s">
        <v>2489</v>
      </c>
      <c r="B167" s="46" t="s">
        <v>2490</v>
      </c>
      <c r="C167" s="46" t="s">
        <v>450</v>
      </c>
      <c r="D167" s="46" t="s">
        <v>2491</v>
      </c>
      <c r="E167" s="47">
        <v>6</v>
      </c>
      <c r="F167" s="46" t="s">
        <v>1099</v>
      </c>
      <c r="G167" s="46" t="s">
        <v>4642</v>
      </c>
      <c r="H167" s="47">
        <v>20</v>
      </c>
      <c r="I167" s="46" t="s">
        <v>36</v>
      </c>
      <c r="J167" s="48">
        <v>40</v>
      </c>
      <c r="K167" s="46" t="s">
        <v>1094</v>
      </c>
      <c r="L167" s="46" t="s">
        <v>4649</v>
      </c>
      <c r="M167" s="47">
        <v>10</v>
      </c>
      <c r="O167" s="46" t="s">
        <v>2492</v>
      </c>
      <c r="P167" s="46" t="s">
        <v>1039</v>
      </c>
      <c r="Q167" s="46"/>
      <c r="R167" s="49"/>
    </row>
    <row r="168" spans="1:18" x14ac:dyDescent="0.45">
      <c r="A168" s="46" t="s">
        <v>2493</v>
      </c>
      <c r="B168" s="46" t="s">
        <v>2494</v>
      </c>
      <c r="C168" s="46" t="s">
        <v>451</v>
      </c>
      <c r="D168" s="46" t="s">
        <v>2495</v>
      </c>
      <c r="E168" s="47">
        <v>6</v>
      </c>
      <c r="F168" s="46" t="s">
        <v>1099</v>
      </c>
      <c r="G168" s="46" t="s">
        <v>4642</v>
      </c>
      <c r="H168" s="47">
        <v>20</v>
      </c>
      <c r="I168" s="46" t="s">
        <v>36</v>
      </c>
      <c r="J168" s="48">
        <v>60</v>
      </c>
      <c r="K168" s="46" t="s">
        <v>1094</v>
      </c>
      <c r="L168" s="46" t="s">
        <v>4650</v>
      </c>
      <c r="M168" s="47">
        <v>6</v>
      </c>
      <c r="O168" s="46" t="s">
        <v>2496</v>
      </c>
      <c r="P168" s="46" t="s">
        <v>1054</v>
      </c>
      <c r="Q168" s="46"/>
      <c r="R168" s="49"/>
    </row>
    <row r="169" spans="1:18" x14ac:dyDescent="0.45">
      <c r="A169" s="46" t="s">
        <v>2504</v>
      </c>
      <c r="B169" s="46" t="s">
        <v>2505</v>
      </c>
      <c r="C169" s="46" t="s">
        <v>2506</v>
      </c>
      <c r="D169" s="46" t="s">
        <v>2507</v>
      </c>
      <c r="E169" s="47">
        <v>6</v>
      </c>
      <c r="F169" s="46" t="s">
        <v>1093</v>
      </c>
      <c r="G169" s="46" t="s">
        <v>4646</v>
      </c>
      <c r="H169" s="47">
        <v>21</v>
      </c>
      <c r="I169" s="46" t="s">
        <v>39</v>
      </c>
      <c r="J169" s="48">
        <v>162</v>
      </c>
      <c r="K169" s="46" t="s">
        <v>1088</v>
      </c>
      <c r="L169" s="46" t="s">
        <v>4647</v>
      </c>
      <c r="M169" s="47">
        <v>14</v>
      </c>
      <c r="O169" s="46" t="s">
        <v>2508</v>
      </c>
      <c r="P169" s="46" t="s">
        <v>1057</v>
      </c>
      <c r="Q169" s="46"/>
      <c r="R169" s="49"/>
    </row>
    <row r="170" spans="1:18" x14ac:dyDescent="0.45">
      <c r="A170" s="46" t="s">
        <v>2509</v>
      </c>
      <c r="B170" s="46" t="s">
        <v>2510</v>
      </c>
      <c r="C170" s="46" t="s">
        <v>469</v>
      </c>
      <c r="D170" s="46" t="s">
        <v>2511</v>
      </c>
      <c r="E170" s="47">
        <v>6</v>
      </c>
      <c r="F170" s="46" t="s">
        <v>1099</v>
      </c>
      <c r="G170" s="46" t="s">
        <v>4642</v>
      </c>
      <c r="H170" s="47">
        <v>21</v>
      </c>
      <c r="I170" s="46" t="s">
        <v>39</v>
      </c>
      <c r="J170" s="48">
        <v>70</v>
      </c>
      <c r="K170" s="46" t="s">
        <v>1088</v>
      </c>
      <c r="L170" s="46" t="s">
        <v>4649</v>
      </c>
      <c r="M170" s="47">
        <v>9</v>
      </c>
      <c r="O170" s="46" t="s">
        <v>2512</v>
      </c>
      <c r="P170" s="46" t="s">
        <v>1040</v>
      </c>
      <c r="Q170" s="46"/>
      <c r="R170" s="49"/>
    </row>
    <row r="171" spans="1:18" x14ac:dyDescent="0.45">
      <c r="A171" s="46" t="s">
        <v>2513</v>
      </c>
      <c r="B171" s="46" t="s">
        <v>2514</v>
      </c>
      <c r="C171" s="46" t="s">
        <v>470</v>
      </c>
      <c r="D171" s="46" t="s">
        <v>2515</v>
      </c>
      <c r="E171" s="47">
        <v>6</v>
      </c>
      <c r="F171" s="46" t="s">
        <v>1093</v>
      </c>
      <c r="G171" s="46" t="s">
        <v>4646</v>
      </c>
      <c r="H171" s="47">
        <v>21</v>
      </c>
      <c r="I171" s="46" t="s">
        <v>39</v>
      </c>
      <c r="J171" s="48">
        <v>212</v>
      </c>
      <c r="K171" s="46" t="s">
        <v>1088</v>
      </c>
      <c r="L171" s="46" t="s">
        <v>4647</v>
      </c>
      <c r="M171" s="47">
        <v>15</v>
      </c>
      <c r="O171" s="46" t="s">
        <v>2516</v>
      </c>
      <c r="P171" s="46" t="s">
        <v>1058</v>
      </c>
      <c r="Q171" s="46"/>
      <c r="R171" s="49"/>
    </row>
    <row r="172" spans="1:18" x14ac:dyDescent="0.45">
      <c r="A172" s="46" t="s">
        <v>2517</v>
      </c>
      <c r="B172" s="46" t="s">
        <v>2518</v>
      </c>
      <c r="C172" s="46" t="s">
        <v>471</v>
      </c>
      <c r="D172" s="46" t="s">
        <v>2519</v>
      </c>
      <c r="E172" s="47">
        <v>6</v>
      </c>
      <c r="F172" s="46" t="s">
        <v>1099</v>
      </c>
      <c r="G172" s="46" t="s">
        <v>4642</v>
      </c>
      <c r="H172" s="47">
        <v>21</v>
      </c>
      <c r="I172" s="46" t="s">
        <v>39</v>
      </c>
      <c r="J172" s="48">
        <v>43</v>
      </c>
      <c r="K172" s="46" t="s">
        <v>1088</v>
      </c>
      <c r="L172" s="46" t="s">
        <v>4650</v>
      </c>
      <c r="M172" s="47">
        <v>5</v>
      </c>
      <c r="O172" s="46" t="s">
        <v>2520</v>
      </c>
      <c r="P172" s="46" t="s">
        <v>1042</v>
      </c>
      <c r="Q172" s="46"/>
      <c r="R172" s="49"/>
    </row>
    <row r="173" spans="1:18" x14ac:dyDescent="0.45">
      <c r="A173" s="46" t="s">
        <v>2521</v>
      </c>
      <c r="B173" s="46" t="s">
        <v>2522</v>
      </c>
      <c r="C173" s="46" t="s">
        <v>472</v>
      </c>
      <c r="D173" s="46" t="s">
        <v>2523</v>
      </c>
      <c r="E173" s="47">
        <v>6</v>
      </c>
      <c r="F173" s="46" t="s">
        <v>1099</v>
      </c>
      <c r="G173" s="46" t="s">
        <v>4642</v>
      </c>
      <c r="H173" s="47">
        <v>21</v>
      </c>
      <c r="I173" s="46" t="s">
        <v>39</v>
      </c>
      <c r="J173" s="48">
        <v>48</v>
      </c>
      <c r="K173" s="46" t="s">
        <v>1088</v>
      </c>
      <c r="L173" s="46" t="s">
        <v>4650</v>
      </c>
      <c r="M173" s="47">
        <v>6</v>
      </c>
      <c r="O173" s="46" t="s">
        <v>2524</v>
      </c>
      <c r="P173" s="46" t="s">
        <v>1054</v>
      </c>
      <c r="Q173" s="46"/>
      <c r="R173" s="49"/>
    </row>
    <row r="174" spans="1:18" x14ac:dyDescent="0.45">
      <c r="A174" s="46" t="s">
        <v>2525</v>
      </c>
      <c r="B174" s="46" t="s">
        <v>2526</v>
      </c>
      <c r="C174" s="46" t="s">
        <v>473</v>
      </c>
      <c r="D174" s="46" t="s">
        <v>2527</v>
      </c>
      <c r="E174" s="47">
        <v>6</v>
      </c>
      <c r="F174" s="46" t="s">
        <v>1099</v>
      </c>
      <c r="G174" s="46" t="s">
        <v>4642</v>
      </c>
      <c r="H174" s="47">
        <v>21</v>
      </c>
      <c r="I174" s="46" t="s">
        <v>39</v>
      </c>
      <c r="J174" s="48">
        <v>67</v>
      </c>
      <c r="K174" s="46" t="s">
        <v>1088</v>
      </c>
      <c r="L174" s="46" t="s">
        <v>4650</v>
      </c>
      <c r="M174" s="47">
        <v>6</v>
      </c>
      <c r="O174" s="46" t="s">
        <v>2528</v>
      </c>
      <c r="P174" s="46" t="s">
        <v>1054</v>
      </c>
      <c r="Q174" s="46"/>
      <c r="R174" s="49"/>
    </row>
    <row r="175" spans="1:18" x14ac:dyDescent="0.45">
      <c r="A175" s="46" t="s">
        <v>2617</v>
      </c>
      <c r="B175" s="46" t="s">
        <v>2618</v>
      </c>
      <c r="C175" s="46" t="s">
        <v>431</v>
      </c>
      <c r="D175" s="46" t="s">
        <v>2619</v>
      </c>
      <c r="E175" s="47">
        <v>6</v>
      </c>
      <c r="F175" s="46" t="s">
        <v>1099</v>
      </c>
      <c r="G175" s="46" t="s">
        <v>4642</v>
      </c>
      <c r="H175" s="47">
        <v>24</v>
      </c>
      <c r="I175" s="46" t="s">
        <v>35</v>
      </c>
      <c r="J175" s="48">
        <v>41</v>
      </c>
      <c r="K175" s="46" t="s">
        <v>1088</v>
      </c>
      <c r="L175" s="46" t="s">
        <v>4650</v>
      </c>
      <c r="M175" s="47">
        <v>6</v>
      </c>
      <c r="O175" s="46" t="s">
        <v>2620</v>
      </c>
      <c r="P175" s="46" t="s">
        <v>1054</v>
      </c>
      <c r="Q175" s="46"/>
      <c r="R175" s="49"/>
    </row>
    <row r="176" spans="1:18" x14ac:dyDescent="0.45">
      <c r="A176" s="46" t="s">
        <v>2541</v>
      </c>
      <c r="B176" s="46" t="s">
        <v>2542</v>
      </c>
      <c r="C176" s="46" t="s">
        <v>419</v>
      </c>
      <c r="D176" s="46" t="s">
        <v>2543</v>
      </c>
      <c r="E176" s="47">
        <v>6</v>
      </c>
      <c r="F176" s="46" t="s">
        <v>1099</v>
      </c>
      <c r="G176" s="46" t="s">
        <v>4642</v>
      </c>
      <c r="H176" s="47">
        <v>22</v>
      </c>
      <c r="I176" s="46" t="s">
        <v>34</v>
      </c>
      <c r="J176" s="48">
        <v>30</v>
      </c>
      <c r="K176" s="46" t="s">
        <v>1088</v>
      </c>
      <c r="L176" s="46" t="s">
        <v>4649</v>
      </c>
      <c r="M176" s="47">
        <v>9</v>
      </c>
      <c r="O176" s="46" t="s">
        <v>2544</v>
      </c>
      <c r="P176" s="46" t="s">
        <v>1040</v>
      </c>
      <c r="Q176" s="46"/>
      <c r="R176" s="49"/>
    </row>
    <row r="177" spans="1:18" x14ac:dyDescent="0.45">
      <c r="A177" s="46" t="s">
        <v>2545</v>
      </c>
      <c r="B177" s="46" t="s">
        <v>2546</v>
      </c>
      <c r="C177" s="46" t="s">
        <v>420</v>
      </c>
      <c r="D177" s="46" t="s">
        <v>2547</v>
      </c>
      <c r="E177" s="47">
        <v>6</v>
      </c>
      <c r="F177" s="46" t="s">
        <v>1099</v>
      </c>
      <c r="G177" s="46" t="s">
        <v>4642</v>
      </c>
      <c r="H177" s="47">
        <v>22</v>
      </c>
      <c r="I177" s="46" t="s">
        <v>34</v>
      </c>
      <c r="J177" s="48">
        <v>30</v>
      </c>
      <c r="K177" s="46" t="s">
        <v>1088</v>
      </c>
      <c r="L177" s="46" t="s">
        <v>4650</v>
      </c>
      <c r="M177" s="47">
        <v>5</v>
      </c>
      <c r="O177" s="46" t="s">
        <v>2548</v>
      </c>
      <c r="P177" s="46" t="s">
        <v>1042</v>
      </c>
      <c r="Q177" s="46"/>
      <c r="R177" s="49"/>
    </row>
    <row r="178" spans="1:18" x14ac:dyDescent="0.45">
      <c r="A178" s="46" t="s">
        <v>2549</v>
      </c>
      <c r="B178" s="46" t="s">
        <v>2550</v>
      </c>
      <c r="C178" s="46" t="s">
        <v>421</v>
      </c>
      <c r="D178" s="46" t="s">
        <v>2551</v>
      </c>
      <c r="E178" s="47">
        <v>6</v>
      </c>
      <c r="F178" s="46" t="s">
        <v>1099</v>
      </c>
      <c r="G178" s="46" t="s">
        <v>4642</v>
      </c>
      <c r="H178" s="47">
        <v>22</v>
      </c>
      <c r="I178" s="46" t="s">
        <v>34</v>
      </c>
      <c r="J178" s="48">
        <v>30</v>
      </c>
      <c r="K178" s="46" t="s">
        <v>1088</v>
      </c>
      <c r="L178" s="46" t="s">
        <v>4650</v>
      </c>
      <c r="M178" s="47">
        <v>5</v>
      </c>
      <c r="O178" s="46" t="s">
        <v>2552</v>
      </c>
      <c r="P178" s="46" t="s">
        <v>1042</v>
      </c>
      <c r="Q178" s="46"/>
      <c r="R178" s="49"/>
    </row>
    <row r="179" spans="1:18" x14ac:dyDescent="0.45">
      <c r="A179" s="46" t="s">
        <v>2553</v>
      </c>
      <c r="B179" s="46" t="s">
        <v>2554</v>
      </c>
      <c r="C179" s="46" t="s">
        <v>422</v>
      </c>
      <c r="D179" s="46" t="s">
        <v>2555</v>
      </c>
      <c r="E179" s="47">
        <v>6</v>
      </c>
      <c r="F179" s="46" t="s">
        <v>1099</v>
      </c>
      <c r="G179" s="46" t="s">
        <v>4642</v>
      </c>
      <c r="H179" s="47">
        <v>22</v>
      </c>
      <c r="I179" s="46" t="s">
        <v>34</v>
      </c>
      <c r="J179" s="48">
        <v>26</v>
      </c>
      <c r="K179" s="46" t="s">
        <v>1088</v>
      </c>
      <c r="L179" s="46" t="s">
        <v>4650</v>
      </c>
      <c r="M179" s="47">
        <v>5</v>
      </c>
      <c r="O179" s="46" t="s">
        <v>2556</v>
      </c>
      <c r="P179" s="46" t="s">
        <v>1042</v>
      </c>
      <c r="Q179" s="46"/>
      <c r="R179" s="49"/>
    </row>
    <row r="180" spans="1:18" x14ac:dyDescent="0.45">
      <c r="A180" s="46" t="s">
        <v>2557</v>
      </c>
      <c r="B180" s="46" t="s">
        <v>2558</v>
      </c>
      <c r="C180" s="46" t="s">
        <v>423</v>
      </c>
      <c r="D180" s="46" t="s">
        <v>2559</v>
      </c>
      <c r="E180" s="47">
        <v>6</v>
      </c>
      <c r="F180" s="46" t="s">
        <v>1099</v>
      </c>
      <c r="G180" s="46" t="s">
        <v>4642</v>
      </c>
      <c r="H180" s="47">
        <v>22</v>
      </c>
      <c r="I180" s="46" t="s">
        <v>34</v>
      </c>
      <c r="J180" s="48">
        <v>69</v>
      </c>
      <c r="K180" s="46" t="s">
        <v>1094</v>
      </c>
      <c r="L180" s="46" t="s">
        <v>4650</v>
      </c>
      <c r="M180" s="47">
        <v>6</v>
      </c>
      <c r="O180" s="46" t="s">
        <v>2560</v>
      </c>
      <c r="P180" s="46" t="s">
        <v>1054</v>
      </c>
      <c r="Q180" s="46"/>
      <c r="R180" s="49"/>
    </row>
    <row r="181" spans="1:18" x14ac:dyDescent="0.45">
      <c r="A181" s="46" t="s">
        <v>2561</v>
      </c>
      <c r="B181" s="46" t="s">
        <v>2562</v>
      </c>
      <c r="C181" s="46" t="s">
        <v>424</v>
      </c>
      <c r="D181" s="46" t="s">
        <v>2563</v>
      </c>
      <c r="E181" s="47">
        <v>6</v>
      </c>
      <c r="F181" s="46" t="s">
        <v>1099</v>
      </c>
      <c r="G181" s="46" t="s">
        <v>4642</v>
      </c>
      <c r="H181" s="47">
        <v>22</v>
      </c>
      <c r="I181" s="46" t="s">
        <v>34</v>
      </c>
      <c r="J181" s="48">
        <v>36</v>
      </c>
      <c r="K181" s="46" t="s">
        <v>1094</v>
      </c>
      <c r="L181" s="46" t="s">
        <v>4649</v>
      </c>
      <c r="M181" s="47">
        <v>9</v>
      </c>
      <c r="O181" s="46" t="s">
        <v>2564</v>
      </c>
      <c r="P181" s="46" t="s">
        <v>1040</v>
      </c>
      <c r="Q181" s="46"/>
      <c r="R181" s="49"/>
    </row>
    <row r="182" spans="1:18" x14ac:dyDescent="0.45">
      <c r="A182" s="46" t="s">
        <v>2565</v>
      </c>
      <c r="B182" s="46" t="s">
        <v>2566</v>
      </c>
      <c r="C182" s="46" t="s">
        <v>425</v>
      </c>
      <c r="D182" s="46" t="s">
        <v>2567</v>
      </c>
      <c r="E182" s="47">
        <v>6</v>
      </c>
      <c r="F182" s="46" t="s">
        <v>1099</v>
      </c>
      <c r="G182" s="46" t="s">
        <v>4642</v>
      </c>
      <c r="H182" s="47">
        <v>22</v>
      </c>
      <c r="I182" s="46" t="s">
        <v>34</v>
      </c>
      <c r="J182" s="48">
        <v>46</v>
      </c>
      <c r="K182" s="46" t="s">
        <v>1094</v>
      </c>
      <c r="L182" s="46" t="s">
        <v>4650</v>
      </c>
      <c r="M182" s="47">
        <v>5</v>
      </c>
      <c r="O182" s="46" t="s">
        <v>2568</v>
      </c>
      <c r="P182" s="46" t="s">
        <v>1042</v>
      </c>
      <c r="Q182" s="46"/>
      <c r="R182" s="49"/>
    </row>
    <row r="183" spans="1:18" x14ac:dyDescent="0.45">
      <c r="A183" s="46" t="s">
        <v>2569</v>
      </c>
      <c r="B183" s="46" t="s">
        <v>2570</v>
      </c>
      <c r="C183" s="46" t="s">
        <v>426</v>
      </c>
      <c r="D183" s="46" t="s">
        <v>2571</v>
      </c>
      <c r="E183" s="47">
        <v>6</v>
      </c>
      <c r="F183" s="46" t="s">
        <v>1099</v>
      </c>
      <c r="G183" s="46" t="s">
        <v>4642</v>
      </c>
      <c r="H183" s="47">
        <v>22</v>
      </c>
      <c r="I183" s="46" t="s">
        <v>34</v>
      </c>
      <c r="J183" s="48">
        <v>62</v>
      </c>
      <c r="K183" s="46" t="s">
        <v>1094</v>
      </c>
      <c r="L183" s="46" t="s">
        <v>4649</v>
      </c>
      <c r="M183" s="47">
        <v>10</v>
      </c>
      <c r="O183" s="46" t="s">
        <v>2572</v>
      </c>
      <c r="P183" s="46" t="s">
        <v>1039</v>
      </c>
      <c r="Q183" s="46"/>
      <c r="R183" s="49"/>
    </row>
    <row r="184" spans="1:18" x14ac:dyDescent="0.45">
      <c r="A184" s="46" t="s">
        <v>2573</v>
      </c>
      <c r="B184" s="46" t="s">
        <v>2574</v>
      </c>
      <c r="C184" s="46" t="s">
        <v>427</v>
      </c>
      <c r="D184" s="46" t="s">
        <v>2575</v>
      </c>
      <c r="E184" s="47">
        <v>6</v>
      </c>
      <c r="F184" s="46" t="s">
        <v>1099</v>
      </c>
      <c r="G184" s="46" t="s">
        <v>4642</v>
      </c>
      <c r="H184" s="47">
        <v>22</v>
      </c>
      <c r="I184" s="46" t="s">
        <v>34</v>
      </c>
      <c r="J184" s="48">
        <v>30</v>
      </c>
      <c r="K184" s="46" t="s">
        <v>1094</v>
      </c>
      <c r="L184" s="46" t="s">
        <v>4650</v>
      </c>
      <c r="M184" s="47">
        <v>6</v>
      </c>
      <c r="O184" s="46" t="s">
        <v>2576</v>
      </c>
      <c r="P184" s="46" t="s">
        <v>1054</v>
      </c>
      <c r="Q184" s="46"/>
      <c r="R184" s="49"/>
    </row>
    <row r="185" spans="1:18" x14ac:dyDescent="0.45">
      <c r="A185" s="46" t="s">
        <v>2577</v>
      </c>
      <c r="B185" s="46" t="s">
        <v>2578</v>
      </c>
      <c r="C185" s="46" t="s">
        <v>428</v>
      </c>
      <c r="D185" s="46" t="s">
        <v>2579</v>
      </c>
      <c r="E185" s="47">
        <v>6</v>
      </c>
      <c r="F185" s="46" t="s">
        <v>1099</v>
      </c>
      <c r="G185" s="46" t="s">
        <v>4642</v>
      </c>
      <c r="H185" s="47">
        <v>22</v>
      </c>
      <c r="I185" s="46" t="s">
        <v>34</v>
      </c>
      <c r="J185" s="48">
        <v>34</v>
      </c>
      <c r="K185" s="46" t="s">
        <v>1094</v>
      </c>
      <c r="L185" s="46" t="s">
        <v>4649</v>
      </c>
      <c r="M185" s="47">
        <v>9</v>
      </c>
      <c r="O185" s="46" t="s">
        <v>2580</v>
      </c>
      <c r="P185" s="46" t="s">
        <v>1040</v>
      </c>
      <c r="Q185" s="46"/>
      <c r="R185" s="49"/>
    </row>
    <row r="186" spans="1:18" x14ac:dyDescent="0.45">
      <c r="A186" s="46" t="s">
        <v>2581</v>
      </c>
      <c r="B186" s="46" t="s">
        <v>2582</v>
      </c>
      <c r="C186" s="46" t="s">
        <v>429</v>
      </c>
      <c r="D186" s="46" t="s">
        <v>2583</v>
      </c>
      <c r="E186" s="47">
        <v>6</v>
      </c>
      <c r="F186" s="46" t="s">
        <v>1099</v>
      </c>
      <c r="G186" s="46" t="s">
        <v>4642</v>
      </c>
      <c r="H186" s="47">
        <v>22</v>
      </c>
      <c r="I186" s="46" t="s">
        <v>34</v>
      </c>
      <c r="J186" s="48">
        <v>30</v>
      </c>
      <c r="K186" s="46" t="s">
        <v>1088</v>
      </c>
      <c r="L186" s="46" t="s">
        <v>4650</v>
      </c>
      <c r="M186" s="47">
        <v>5</v>
      </c>
      <c r="O186" s="46" t="s">
        <v>2584</v>
      </c>
      <c r="P186" s="46" t="s">
        <v>1042</v>
      </c>
      <c r="Q186" s="46"/>
      <c r="R186" s="49"/>
    </row>
    <row r="187" spans="1:18" x14ac:dyDescent="0.45">
      <c r="A187" s="46" t="s">
        <v>2588</v>
      </c>
      <c r="B187" s="46" t="s">
        <v>2589</v>
      </c>
      <c r="C187" s="46" t="s">
        <v>454</v>
      </c>
      <c r="D187" s="46" t="s">
        <v>2590</v>
      </c>
      <c r="E187" s="47">
        <v>6</v>
      </c>
      <c r="F187" s="46" t="s">
        <v>1099</v>
      </c>
      <c r="G187" s="46" t="s">
        <v>4642</v>
      </c>
      <c r="H187" s="47">
        <v>23</v>
      </c>
      <c r="I187" s="46" t="s">
        <v>37</v>
      </c>
      <c r="J187" s="48">
        <v>37</v>
      </c>
      <c r="K187" s="46" t="s">
        <v>1088</v>
      </c>
      <c r="L187" s="46" t="s">
        <v>4650</v>
      </c>
      <c r="M187" s="47">
        <v>5</v>
      </c>
      <c r="O187" s="46" t="s">
        <v>2591</v>
      </c>
      <c r="P187" s="46" t="s">
        <v>1042</v>
      </c>
      <c r="Q187" s="46"/>
      <c r="R187" s="49"/>
    </row>
    <row r="188" spans="1:18" x14ac:dyDescent="0.45">
      <c r="A188" s="46" t="s">
        <v>2592</v>
      </c>
      <c r="B188" s="46" t="s">
        <v>2593</v>
      </c>
      <c r="C188" s="46" t="s">
        <v>455</v>
      </c>
      <c r="D188" s="46" t="s">
        <v>2594</v>
      </c>
      <c r="E188" s="47">
        <v>6</v>
      </c>
      <c r="F188" s="46" t="s">
        <v>1099</v>
      </c>
      <c r="G188" s="46" t="s">
        <v>4642</v>
      </c>
      <c r="H188" s="47">
        <v>23</v>
      </c>
      <c r="I188" s="46" t="s">
        <v>37</v>
      </c>
      <c r="J188" s="48">
        <v>32</v>
      </c>
      <c r="K188" s="46" t="s">
        <v>1088</v>
      </c>
      <c r="L188" s="46" t="s">
        <v>4650</v>
      </c>
      <c r="M188" s="47">
        <v>6</v>
      </c>
      <c r="O188" s="46" t="s">
        <v>2595</v>
      </c>
      <c r="P188" s="46" t="s">
        <v>1054</v>
      </c>
      <c r="Q188" s="46"/>
      <c r="R188" s="49"/>
    </row>
    <row r="189" spans="1:18" x14ac:dyDescent="0.45">
      <c r="A189" s="46" t="s">
        <v>2596</v>
      </c>
      <c r="B189" s="46" t="s">
        <v>2597</v>
      </c>
      <c r="C189" s="46" t="s">
        <v>456</v>
      </c>
      <c r="D189" s="46" t="s">
        <v>2598</v>
      </c>
      <c r="E189" s="47">
        <v>6</v>
      </c>
      <c r="F189" s="46" t="s">
        <v>1099</v>
      </c>
      <c r="G189" s="46" t="s">
        <v>4642</v>
      </c>
      <c r="H189" s="47">
        <v>23</v>
      </c>
      <c r="I189" s="46" t="s">
        <v>37</v>
      </c>
      <c r="J189" s="48">
        <v>36</v>
      </c>
      <c r="K189" s="46" t="s">
        <v>1088</v>
      </c>
      <c r="L189" s="46" t="s">
        <v>4650</v>
      </c>
      <c r="M189" s="47">
        <v>5</v>
      </c>
      <c r="O189" s="46" t="s">
        <v>2599</v>
      </c>
      <c r="P189" s="46" t="s">
        <v>1042</v>
      </c>
      <c r="Q189" s="46"/>
      <c r="R189" s="49"/>
    </row>
    <row r="190" spans="1:18" x14ac:dyDescent="0.45">
      <c r="A190" s="46" t="s">
        <v>2600</v>
      </c>
      <c r="B190" s="46" t="s">
        <v>2601</v>
      </c>
      <c r="C190" s="46" t="s">
        <v>457</v>
      </c>
      <c r="D190" s="46" t="s">
        <v>2602</v>
      </c>
      <c r="E190" s="47">
        <v>6</v>
      </c>
      <c r="F190" s="46" t="s">
        <v>1099</v>
      </c>
      <c r="G190" s="46" t="s">
        <v>4642</v>
      </c>
      <c r="H190" s="47">
        <v>23</v>
      </c>
      <c r="I190" s="46" t="s">
        <v>37</v>
      </c>
      <c r="J190" s="48">
        <v>30</v>
      </c>
      <c r="K190" s="46" t="s">
        <v>1088</v>
      </c>
      <c r="L190" s="46" t="s">
        <v>4650</v>
      </c>
      <c r="M190" s="47">
        <v>5</v>
      </c>
      <c r="O190" s="46" t="s">
        <v>2603</v>
      </c>
      <c r="P190" s="46" t="s">
        <v>1042</v>
      </c>
      <c r="Q190" s="46"/>
      <c r="R190" s="49"/>
    </row>
    <row r="191" spans="1:18" x14ac:dyDescent="0.45">
      <c r="A191" s="46" t="s">
        <v>2604</v>
      </c>
      <c r="B191" s="46" t="s">
        <v>2605</v>
      </c>
      <c r="C191" s="46" t="s">
        <v>458</v>
      </c>
      <c r="D191" s="46" t="s">
        <v>2606</v>
      </c>
      <c r="E191" s="47">
        <v>6</v>
      </c>
      <c r="F191" s="46" t="s">
        <v>1099</v>
      </c>
      <c r="G191" s="46" t="s">
        <v>4642</v>
      </c>
      <c r="H191" s="47">
        <v>23</v>
      </c>
      <c r="I191" s="46" t="s">
        <v>37</v>
      </c>
      <c r="J191" s="48">
        <v>8</v>
      </c>
      <c r="K191" s="46" t="s">
        <v>1088</v>
      </c>
      <c r="L191" s="46" t="s">
        <v>4643</v>
      </c>
      <c r="M191" s="47">
        <v>2</v>
      </c>
      <c r="O191" s="46" t="s">
        <v>2607</v>
      </c>
      <c r="P191" s="46" t="s">
        <v>1045</v>
      </c>
      <c r="Q191" s="46"/>
      <c r="R191" s="49"/>
    </row>
    <row r="192" spans="1:18" x14ac:dyDescent="0.45">
      <c r="A192" s="46" t="s">
        <v>2621</v>
      </c>
      <c r="B192" s="46" t="s">
        <v>2622</v>
      </c>
      <c r="C192" s="46" t="s">
        <v>432</v>
      </c>
      <c r="D192" s="46" t="s">
        <v>2623</v>
      </c>
      <c r="E192" s="47">
        <v>6</v>
      </c>
      <c r="F192" s="46" t="s">
        <v>1099</v>
      </c>
      <c r="G192" s="46" t="s">
        <v>4642</v>
      </c>
      <c r="H192" s="47">
        <v>24</v>
      </c>
      <c r="I192" s="46" t="s">
        <v>35</v>
      </c>
      <c r="J192" s="48">
        <v>40</v>
      </c>
      <c r="K192" s="46" t="s">
        <v>1088</v>
      </c>
      <c r="L192" s="46" t="s">
        <v>4650</v>
      </c>
      <c r="M192" s="47">
        <v>6</v>
      </c>
      <c r="O192" s="46" t="s">
        <v>2624</v>
      </c>
      <c r="P192" s="46" t="s">
        <v>1054</v>
      </c>
      <c r="Q192" s="46"/>
      <c r="R192" s="49"/>
    </row>
    <row r="193" spans="1:18" x14ac:dyDescent="0.45">
      <c r="A193" s="46" t="s">
        <v>2625</v>
      </c>
      <c r="B193" s="46" t="s">
        <v>2626</v>
      </c>
      <c r="C193" s="46" t="s">
        <v>433</v>
      </c>
      <c r="D193" s="46" t="s">
        <v>2627</v>
      </c>
      <c r="E193" s="47">
        <v>6</v>
      </c>
      <c r="F193" s="46" t="s">
        <v>1099</v>
      </c>
      <c r="G193" s="46" t="s">
        <v>4642</v>
      </c>
      <c r="H193" s="47">
        <v>24</v>
      </c>
      <c r="I193" s="46" t="s">
        <v>35</v>
      </c>
      <c r="J193" s="48">
        <v>62</v>
      </c>
      <c r="K193" s="46" t="s">
        <v>1088</v>
      </c>
      <c r="L193" s="46" t="s">
        <v>4649</v>
      </c>
      <c r="M193" s="47">
        <v>10</v>
      </c>
      <c r="O193" s="46" t="s">
        <v>2628</v>
      </c>
      <c r="P193" s="46" t="s">
        <v>1039</v>
      </c>
      <c r="Q193" s="46"/>
      <c r="R193" s="49"/>
    </row>
    <row r="194" spans="1:18" x14ac:dyDescent="0.45">
      <c r="A194" s="46" t="s">
        <v>2629</v>
      </c>
      <c r="B194" s="46" t="s">
        <v>2630</v>
      </c>
      <c r="C194" s="46" t="s">
        <v>434</v>
      </c>
      <c r="D194" s="46" t="s">
        <v>2631</v>
      </c>
      <c r="E194" s="47">
        <v>6</v>
      </c>
      <c r="F194" s="46" t="s">
        <v>1099</v>
      </c>
      <c r="G194" s="46" t="s">
        <v>4642</v>
      </c>
      <c r="H194" s="47">
        <v>24</v>
      </c>
      <c r="I194" s="46" t="s">
        <v>35</v>
      </c>
      <c r="J194" s="48">
        <v>90</v>
      </c>
      <c r="K194" s="46" t="s">
        <v>1088</v>
      </c>
      <c r="L194" s="46" t="s">
        <v>4649</v>
      </c>
      <c r="M194" s="47">
        <v>10</v>
      </c>
      <c r="O194" s="46" t="s">
        <v>2632</v>
      </c>
      <c r="P194" s="46" t="s">
        <v>1039</v>
      </c>
      <c r="Q194" s="46"/>
      <c r="R194" s="49"/>
    </row>
    <row r="195" spans="1:18" x14ac:dyDescent="0.45">
      <c r="A195" s="46" t="s">
        <v>2633</v>
      </c>
      <c r="B195" s="46" t="s">
        <v>2634</v>
      </c>
      <c r="C195" s="46" t="s">
        <v>435</v>
      </c>
      <c r="D195" s="46" t="s">
        <v>2635</v>
      </c>
      <c r="E195" s="47">
        <v>6</v>
      </c>
      <c r="F195" s="46" t="s">
        <v>1099</v>
      </c>
      <c r="G195" s="46" t="s">
        <v>4642</v>
      </c>
      <c r="H195" s="47">
        <v>24</v>
      </c>
      <c r="I195" s="46" t="s">
        <v>35</v>
      </c>
      <c r="J195" s="48">
        <v>52</v>
      </c>
      <c r="K195" s="46" t="s">
        <v>1088</v>
      </c>
      <c r="L195" s="46" t="s">
        <v>4650</v>
      </c>
      <c r="M195" s="47">
        <v>6</v>
      </c>
      <c r="O195" s="46" t="s">
        <v>2636</v>
      </c>
      <c r="P195" s="46" t="s">
        <v>1054</v>
      </c>
      <c r="Q195" s="46"/>
      <c r="R195" s="49"/>
    </row>
    <row r="196" spans="1:18" x14ac:dyDescent="0.45">
      <c r="A196" s="46" t="s">
        <v>2637</v>
      </c>
      <c r="B196" s="46" t="s">
        <v>2638</v>
      </c>
      <c r="C196" s="46" t="s">
        <v>436</v>
      </c>
      <c r="D196" s="46" t="s">
        <v>2639</v>
      </c>
      <c r="E196" s="47">
        <v>6</v>
      </c>
      <c r="F196" s="46" t="s">
        <v>1099</v>
      </c>
      <c r="G196" s="46" t="s">
        <v>4642</v>
      </c>
      <c r="H196" s="47">
        <v>24</v>
      </c>
      <c r="I196" s="46" t="s">
        <v>35</v>
      </c>
      <c r="J196" s="48">
        <v>138</v>
      </c>
      <c r="K196" s="46" t="s">
        <v>1088</v>
      </c>
      <c r="L196" s="46" t="s">
        <v>4648</v>
      </c>
      <c r="M196" s="47">
        <v>13</v>
      </c>
      <c r="O196" s="46" t="s">
        <v>2640</v>
      </c>
      <c r="P196" s="46" t="s">
        <v>1056</v>
      </c>
      <c r="Q196" s="46"/>
      <c r="R196" s="49"/>
    </row>
    <row r="197" spans="1:18" x14ac:dyDescent="0.45">
      <c r="A197" s="46" t="s">
        <v>2641</v>
      </c>
      <c r="B197" s="46" t="s">
        <v>2642</v>
      </c>
      <c r="C197" s="46" t="s">
        <v>437</v>
      </c>
      <c r="D197" s="46" t="s">
        <v>2643</v>
      </c>
      <c r="E197" s="47">
        <v>6</v>
      </c>
      <c r="F197" s="46" t="s">
        <v>1099</v>
      </c>
      <c r="G197" s="46" t="s">
        <v>4642</v>
      </c>
      <c r="H197" s="47">
        <v>24</v>
      </c>
      <c r="I197" s="46" t="s">
        <v>35</v>
      </c>
      <c r="J197" s="48">
        <v>121</v>
      </c>
      <c r="K197" s="46" t="s">
        <v>1088</v>
      </c>
      <c r="L197" s="46" t="s">
        <v>4649</v>
      </c>
      <c r="M197" s="47">
        <v>10</v>
      </c>
      <c r="O197" s="46" t="s">
        <v>2644</v>
      </c>
      <c r="P197" s="46" t="s">
        <v>1039</v>
      </c>
      <c r="Q197" s="46"/>
      <c r="R197" s="49"/>
    </row>
    <row r="198" spans="1:18" x14ac:dyDescent="0.45">
      <c r="A198" s="46" t="s">
        <v>2645</v>
      </c>
      <c r="B198" s="46" t="s">
        <v>2646</v>
      </c>
      <c r="C198" s="46" t="s">
        <v>438</v>
      </c>
      <c r="D198" s="46" t="s">
        <v>2647</v>
      </c>
      <c r="E198" s="47">
        <v>6</v>
      </c>
      <c r="F198" s="46" t="s">
        <v>1099</v>
      </c>
      <c r="G198" s="46" t="s">
        <v>4642</v>
      </c>
      <c r="H198" s="47">
        <v>24</v>
      </c>
      <c r="I198" s="46" t="s">
        <v>35</v>
      </c>
      <c r="J198" s="48">
        <v>52</v>
      </c>
      <c r="K198" s="46" t="s">
        <v>1088</v>
      </c>
      <c r="L198" s="46" t="s">
        <v>4650</v>
      </c>
      <c r="M198" s="47">
        <v>5</v>
      </c>
      <c r="O198" s="46" t="s">
        <v>2648</v>
      </c>
      <c r="P198" s="46" t="s">
        <v>1042</v>
      </c>
      <c r="Q198" s="46"/>
      <c r="R198" s="49"/>
    </row>
    <row r="199" spans="1:18" x14ac:dyDescent="0.45">
      <c r="A199" s="46" t="s">
        <v>2661</v>
      </c>
      <c r="B199" s="46" t="s">
        <v>2662</v>
      </c>
      <c r="C199" s="46" t="s">
        <v>461</v>
      </c>
      <c r="D199" s="46" t="s">
        <v>2663</v>
      </c>
      <c r="E199" s="47">
        <v>6</v>
      </c>
      <c r="F199" s="46" t="s">
        <v>1093</v>
      </c>
      <c r="G199" s="46" t="s">
        <v>4646</v>
      </c>
      <c r="H199" s="47">
        <v>25</v>
      </c>
      <c r="I199" s="46" t="s">
        <v>38</v>
      </c>
      <c r="J199" s="48">
        <v>248</v>
      </c>
      <c r="K199" s="46" t="s">
        <v>1094</v>
      </c>
      <c r="L199" s="46" t="s">
        <v>4647</v>
      </c>
      <c r="M199" s="47">
        <v>15</v>
      </c>
      <c r="O199" s="46" t="s">
        <v>2664</v>
      </c>
      <c r="P199" s="46" t="s">
        <v>1058</v>
      </c>
      <c r="Q199" s="46"/>
      <c r="R199" s="49"/>
    </row>
    <row r="200" spans="1:18" x14ac:dyDescent="0.45">
      <c r="A200" s="46" t="s">
        <v>2665</v>
      </c>
      <c r="B200" s="46" t="s">
        <v>2666</v>
      </c>
      <c r="C200" s="46" t="s">
        <v>462</v>
      </c>
      <c r="D200" s="46" t="s">
        <v>2667</v>
      </c>
      <c r="E200" s="47">
        <v>6</v>
      </c>
      <c r="F200" s="46" t="s">
        <v>1099</v>
      </c>
      <c r="G200" s="46" t="s">
        <v>4642</v>
      </c>
      <c r="H200" s="47">
        <v>25</v>
      </c>
      <c r="I200" s="46" t="s">
        <v>38</v>
      </c>
      <c r="J200" s="48">
        <v>60</v>
      </c>
      <c r="K200" s="46" t="s">
        <v>1094</v>
      </c>
      <c r="L200" s="46" t="s">
        <v>4650</v>
      </c>
      <c r="M200" s="47">
        <v>6</v>
      </c>
      <c r="O200" s="46" t="s">
        <v>2668</v>
      </c>
      <c r="P200" s="46" t="s">
        <v>1054</v>
      </c>
      <c r="Q200" s="46"/>
      <c r="R200" s="49"/>
    </row>
    <row r="201" spans="1:18" x14ac:dyDescent="0.45">
      <c r="A201" s="46" t="s">
        <v>2669</v>
      </c>
      <c r="B201" s="46" t="s">
        <v>2670</v>
      </c>
      <c r="C201" s="46" t="s">
        <v>463</v>
      </c>
      <c r="D201" s="46" t="s">
        <v>2671</v>
      </c>
      <c r="E201" s="47">
        <v>6</v>
      </c>
      <c r="F201" s="46" t="s">
        <v>1099</v>
      </c>
      <c r="G201" s="46" t="s">
        <v>4642</v>
      </c>
      <c r="H201" s="47">
        <v>25</v>
      </c>
      <c r="I201" s="46" t="s">
        <v>38</v>
      </c>
      <c r="J201" s="48">
        <v>33</v>
      </c>
      <c r="K201" s="46" t="s">
        <v>1094</v>
      </c>
      <c r="L201" s="46" t="s">
        <v>4650</v>
      </c>
      <c r="M201" s="47">
        <v>5</v>
      </c>
      <c r="O201" s="46" t="s">
        <v>2672</v>
      </c>
      <c r="P201" s="46" t="s">
        <v>1042</v>
      </c>
      <c r="Q201" s="46"/>
      <c r="R201" s="49"/>
    </row>
    <row r="202" spans="1:18" x14ac:dyDescent="0.45">
      <c r="A202" s="46" t="s">
        <v>2673</v>
      </c>
      <c r="B202" s="46" t="s">
        <v>2674</v>
      </c>
      <c r="C202" s="46" t="s">
        <v>464</v>
      </c>
      <c r="D202" s="46" t="s">
        <v>2675</v>
      </c>
      <c r="E202" s="47">
        <v>6</v>
      </c>
      <c r="F202" s="46" t="s">
        <v>1099</v>
      </c>
      <c r="G202" s="46" t="s">
        <v>4642</v>
      </c>
      <c r="H202" s="47">
        <v>25</v>
      </c>
      <c r="I202" s="46" t="s">
        <v>38</v>
      </c>
      <c r="J202" s="48">
        <v>34</v>
      </c>
      <c r="K202" s="46" t="s">
        <v>1094</v>
      </c>
      <c r="L202" s="46" t="s">
        <v>4650</v>
      </c>
      <c r="M202" s="47">
        <v>6</v>
      </c>
      <c r="O202" s="46" t="s">
        <v>2676</v>
      </c>
      <c r="P202" s="46" t="s">
        <v>1054</v>
      </c>
      <c r="Q202" s="46"/>
      <c r="R202" s="49"/>
    </row>
    <row r="203" spans="1:18" x14ac:dyDescent="0.45">
      <c r="A203" s="46" t="s">
        <v>2677</v>
      </c>
      <c r="B203" s="46" t="s">
        <v>2678</v>
      </c>
      <c r="C203" s="46" t="s">
        <v>465</v>
      </c>
      <c r="D203" s="46" t="s">
        <v>2679</v>
      </c>
      <c r="E203" s="47">
        <v>6</v>
      </c>
      <c r="F203" s="46" t="s">
        <v>1099</v>
      </c>
      <c r="G203" s="46" t="s">
        <v>4642</v>
      </c>
      <c r="H203" s="47">
        <v>25</v>
      </c>
      <c r="I203" s="46" t="s">
        <v>38</v>
      </c>
      <c r="J203" s="48">
        <v>60</v>
      </c>
      <c r="K203" s="46" t="s">
        <v>1094</v>
      </c>
      <c r="L203" s="46" t="s">
        <v>4650</v>
      </c>
      <c r="M203" s="47">
        <v>6</v>
      </c>
      <c r="O203" s="46" t="s">
        <v>2680</v>
      </c>
      <c r="P203" s="46" t="s">
        <v>1054</v>
      </c>
      <c r="Q203" s="46"/>
      <c r="R203" s="49"/>
    </row>
    <row r="204" spans="1:18" x14ac:dyDescent="0.45">
      <c r="A204" s="46" t="s">
        <v>2681</v>
      </c>
      <c r="B204" s="46" t="s">
        <v>2682</v>
      </c>
      <c r="C204" s="46" t="s">
        <v>466</v>
      </c>
      <c r="D204" s="46" t="s">
        <v>2683</v>
      </c>
      <c r="E204" s="47">
        <v>6</v>
      </c>
      <c r="F204" s="46" t="s">
        <v>1099</v>
      </c>
      <c r="G204" s="46" t="s">
        <v>4642</v>
      </c>
      <c r="H204" s="47">
        <v>25</v>
      </c>
      <c r="I204" s="46" t="s">
        <v>38</v>
      </c>
      <c r="J204" s="48">
        <v>30</v>
      </c>
      <c r="K204" s="46" t="s">
        <v>1094</v>
      </c>
      <c r="L204" s="46" t="s">
        <v>4650</v>
      </c>
      <c r="M204" s="47">
        <v>5</v>
      </c>
      <c r="O204" s="46" t="s">
        <v>2684</v>
      </c>
      <c r="P204" s="46" t="s">
        <v>1042</v>
      </c>
      <c r="Q204" s="46"/>
      <c r="R204" s="49"/>
    </row>
    <row r="205" spans="1:18" x14ac:dyDescent="0.45">
      <c r="A205" s="46" t="s">
        <v>2157</v>
      </c>
      <c r="B205" s="46" t="s">
        <v>2158</v>
      </c>
      <c r="C205" s="46" t="s">
        <v>282</v>
      </c>
      <c r="D205" s="46" t="s">
        <v>2159</v>
      </c>
      <c r="E205" s="47">
        <v>4</v>
      </c>
      <c r="F205" s="46" t="s">
        <v>1099</v>
      </c>
      <c r="G205" s="46" t="s">
        <v>4642</v>
      </c>
      <c r="H205" s="47">
        <v>26</v>
      </c>
      <c r="I205" s="46" t="s">
        <v>18</v>
      </c>
      <c r="J205" s="48">
        <v>10</v>
      </c>
      <c r="K205" s="46" t="s">
        <v>1094</v>
      </c>
      <c r="L205" s="46" t="s">
        <v>4643</v>
      </c>
      <c r="M205" s="47">
        <v>2</v>
      </c>
      <c r="O205" s="46" t="s">
        <v>2160</v>
      </c>
      <c r="P205" s="46" t="s">
        <v>1045</v>
      </c>
      <c r="Q205" s="46"/>
      <c r="R205" s="49"/>
    </row>
    <row r="206" spans="1:18" x14ac:dyDescent="0.45">
      <c r="A206" s="46" t="s">
        <v>2161</v>
      </c>
      <c r="B206" s="46" t="s">
        <v>2162</v>
      </c>
      <c r="C206" s="46" t="s">
        <v>283</v>
      </c>
      <c r="D206" s="46" t="s">
        <v>2163</v>
      </c>
      <c r="E206" s="47">
        <v>4</v>
      </c>
      <c r="F206" s="46" t="s">
        <v>1099</v>
      </c>
      <c r="G206" s="46" t="s">
        <v>4642</v>
      </c>
      <c r="H206" s="47">
        <v>26</v>
      </c>
      <c r="I206" s="46" t="s">
        <v>18</v>
      </c>
      <c r="J206" s="48">
        <v>70</v>
      </c>
      <c r="K206" s="46" t="s">
        <v>1094</v>
      </c>
      <c r="L206" s="46" t="s">
        <v>4650</v>
      </c>
      <c r="M206" s="47">
        <v>6</v>
      </c>
      <c r="O206" s="46" t="s">
        <v>2164</v>
      </c>
      <c r="P206" s="46" t="s">
        <v>1054</v>
      </c>
      <c r="Q206" s="46"/>
      <c r="R206" s="49"/>
    </row>
    <row r="207" spans="1:18" x14ac:dyDescent="0.45">
      <c r="A207" s="46" t="s">
        <v>2165</v>
      </c>
      <c r="B207" s="46" t="s">
        <v>2166</v>
      </c>
      <c r="C207" s="46" t="s">
        <v>284</v>
      </c>
      <c r="D207" s="46" t="s">
        <v>2167</v>
      </c>
      <c r="E207" s="47">
        <v>4</v>
      </c>
      <c r="F207" s="46" t="s">
        <v>1099</v>
      </c>
      <c r="G207" s="46" t="s">
        <v>4642</v>
      </c>
      <c r="H207" s="47">
        <v>26</v>
      </c>
      <c r="I207" s="46" t="s">
        <v>18</v>
      </c>
      <c r="J207" s="48">
        <v>33</v>
      </c>
      <c r="K207" s="46" t="s">
        <v>1094</v>
      </c>
      <c r="L207" s="46" t="s">
        <v>4650</v>
      </c>
      <c r="M207" s="47">
        <v>5</v>
      </c>
      <c r="O207" s="46" t="s">
        <v>2168</v>
      </c>
      <c r="P207" s="46" t="s">
        <v>1042</v>
      </c>
      <c r="Q207" s="46"/>
      <c r="R207" s="49"/>
    </row>
    <row r="208" spans="1:18" x14ac:dyDescent="0.45">
      <c r="A208" s="46" t="s">
        <v>2689</v>
      </c>
      <c r="B208" s="46" t="s">
        <v>2690</v>
      </c>
      <c r="C208" s="46" t="s">
        <v>483</v>
      </c>
      <c r="D208" s="46" t="s">
        <v>2691</v>
      </c>
      <c r="E208" s="47">
        <v>6</v>
      </c>
      <c r="F208" s="46" t="s">
        <v>1099</v>
      </c>
      <c r="G208" s="46" t="s">
        <v>4642</v>
      </c>
      <c r="H208" s="47">
        <v>27</v>
      </c>
      <c r="I208" s="46" t="s">
        <v>41</v>
      </c>
      <c r="J208" s="48">
        <v>34</v>
      </c>
      <c r="K208" s="46" t="s">
        <v>1094</v>
      </c>
      <c r="L208" s="46" t="s">
        <v>4650</v>
      </c>
      <c r="M208" s="47">
        <v>5</v>
      </c>
      <c r="O208" s="46" t="s">
        <v>2692</v>
      </c>
      <c r="P208" s="46" t="s">
        <v>1042</v>
      </c>
      <c r="Q208" s="46"/>
      <c r="R208" s="49"/>
    </row>
    <row r="209" spans="1:18" x14ac:dyDescent="0.45">
      <c r="A209" s="46" t="s">
        <v>2693</v>
      </c>
      <c r="B209" s="46" t="s">
        <v>2694</v>
      </c>
      <c r="C209" s="46" t="s">
        <v>484</v>
      </c>
      <c r="D209" s="46" t="s">
        <v>2695</v>
      </c>
      <c r="E209" s="47">
        <v>6</v>
      </c>
      <c r="F209" s="46" t="s">
        <v>1099</v>
      </c>
      <c r="G209" s="46" t="s">
        <v>4642</v>
      </c>
      <c r="H209" s="47">
        <v>27</v>
      </c>
      <c r="I209" s="46" t="s">
        <v>41</v>
      </c>
      <c r="J209" s="48">
        <v>45</v>
      </c>
      <c r="K209" s="46" t="s">
        <v>1094</v>
      </c>
      <c r="L209" s="46" t="s">
        <v>4650</v>
      </c>
      <c r="M209" s="47">
        <v>6</v>
      </c>
      <c r="O209" s="46" t="s">
        <v>2696</v>
      </c>
      <c r="P209" s="46" t="s">
        <v>1054</v>
      </c>
      <c r="Q209" s="46"/>
      <c r="R209" s="49"/>
    </row>
    <row r="210" spans="1:18" x14ac:dyDescent="0.45">
      <c r="A210" s="46" t="s">
        <v>2697</v>
      </c>
      <c r="B210" s="46" t="s">
        <v>2698</v>
      </c>
      <c r="C210" s="46" t="s">
        <v>485</v>
      </c>
      <c r="D210" s="46" t="s">
        <v>2699</v>
      </c>
      <c r="E210" s="47">
        <v>6</v>
      </c>
      <c r="F210" s="46" t="s">
        <v>1099</v>
      </c>
      <c r="G210" s="46" t="s">
        <v>4642</v>
      </c>
      <c r="H210" s="47">
        <v>27</v>
      </c>
      <c r="I210" s="46" t="s">
        <v>41</v>
      </c>
      <c r="J210" s="48">
        <v>85</v>
      </c>
      <c r="K210" s="46" t="s">
        <v>1094</v>
      </c>
      <c r="L210" s="46" t="s">
        <v>4650</v>
      </c>
      <c r="M210" s="47">
        <v>6</v>
      </c>
      <c r="O210" s="46" t="s">
        <v>2700</v>
      </c>
      <c r="P210" s="46" t="s">
        <v>1054</v>
      </c>
      <c r="Q210" s="46"/>
      <c r="R210" s="49"/>
    </row>
    <row r="211" spans="1:18" x14ac:dyDescent="0.45">
      <c r="A211" s="46" t="s">
        <v>2701</v>
      </c>
      <c r="B211" s="46" t="s">
        <v>2702</v>
      </c>
      <c r="C211" s="46" t="s">
        <v>486</v>
      </c>
      <c r="D211" s="46" t="s">
        <v>2703</v>
      </c>
      <c r="E211" s="47">
        <v>6</v>
      </c>
      <c r="F211" s="46" t="s">
        <v>1099</v>
      </c>
      <c r="G211" s="46" t="s">
        <v>4642</v>
      </c>
      <c r="H211" s="47">
        <v>27</v>
      </c>
      <c r="I211" s="46" t="s">
        <v>41</v>
      </c>
      <c r="J211" s="48">
        <v>77</v>
      </c>
      <c r="K211" s="46" t="s">
        <v>1094</v>
      </c>
      <c r="L211" s="46" t="s">
        <v>4650</v>
      </c>
      <c r="M211" s="47">
        <v>6</v>
      </c>
      <c r="O211" s="46" t="s">
        <v>2704</v>
      </c>
      <c r="P211" s="46" t="s">
        <v>1054</v>
      </c>
      <c r="Q211" s="46"/>
      <c r="R211" s="49"/>
    </row>
    <row r="212" spans="1:18" x14ac:dyDescent="0.45">
      <c r="A212" s="46" t="s">
        <v>2705</v>
      </c>
      <c r="B212" s="46" t="s">
        <v>2706</v>
      </c>
      <c r="C212" s="46" t="s">
        <v>487</v>
      </c>
      <c r="D212" s="46" t="s">
        <v>2707</v>
      </c>
      <c r="E212" s="47">
        <v>6</v>
      </c>
      <c r="F212" s="46" t="s">
        <v>1093</v>
      </c>
      <c r="G212" s="46" t="s">
        <v>4646</v>
      </c>
      <c r="H212" s="47">
        <v>27</v>
      </c>
      <c r="I212" s="46" t="s">
        <v>41</v>
      </c>
      <c r="J212" s="48">
        <v>148</v>
      </c>
      <c r="K212" s="46" t="s">
        <v>1094</v>
      </c>
      <c r="L212" s="46" t="s">
        <v>4647</v>
      </c>
      <c r="M212" s="47">
        <v>14</v>
      </c>
      <c r="O212" s="46" t="s">
        <v>2708</v>
      </c>
      <c r="P212" s="46" t="s">
        <v>1057</v>
      </c>
      <c r="Q212" s="46"/>
      <c r="R212" s="49"/>
    </row>
    <row r="213" spans="1:18" x14ac:dyDescent="0.45">
      <c r="A213" s="46" t="s">
        <v>3375</v>
      </c>
      <c r="B213" s="46" t="s">
        <v>3376</v>
      </c>
      <c r="C213" s="46" t="s">
        <v>673</v>
      </c>
      <c r="D213" s="46" t="s">
        <v>3377</v>
      </c>
      <c r="E213" s="47">
        <v>9</v>
      </c>
      <c r="F213" s="46" t="s">
        <v>1099</v>
      </c>
      <c r="G213" s="46" t="s">
        <v>4642</v>
      </c>
      <c r="H213" s="47">
        <v>30</v>
      </c>
      <c r="I213" s="46" t="s">
        <v>54</v>
      </c>
      <c r="J213" s="48">
        <v>120</v>
      </c>
      <c r="K213" s="46" t="s">
        <v>1094</v>
      </c>
      <c r="L213" s="46" t="s">
        <v>4648</v>
      </c>
      <c r="M213" s="47">
        <v>13</v>
      </c>
      <c r="O213" s="46" t="s">
        <v>3378</v>
      </c>
      <c r="P213" s="46" t="s">
        <v>1056</v>
      </c>
      <c r="Q213" s="46"/>
      <c r="R213" s="49"/>
    </row>
    <row r="214" spans="1:18" x14ac:dyDescent="0.45">
      <c r="A214" s="46" t="s">
        <v>3379</v>
      </c>
      <c r="B214" s="46" t="s">
        <v>3380</v>
      </c>
      <c r="C214" s="46" t="s">
        <v>674</v>
      </c>
      <c r="D214" s="46" t="s">
        <v>3381</v>
      </c>
      <c r="E214" s="47">
        <v>9</v>
      </c>
      <c r="F214" s="46" t="s">
        <v>1099</v>
      </c>
      <c r="G214" s="46" t="s">
        <v>4642</v>
      </c>
      <c r="H214" s="47">
        <v>30</v>
      </c>
      <c r="I214" s="46" t="s">
        <v>54</v>
      </c>
      <c r="J214" s="48">
        <v>55</v>
      </c>
      <c r="K214" s="46" t="s">
        <v>1094</v>
      </c>
      <c r="L214" s="46" t="s">
        <v>4650</v>
      </c>
      <c r="M214" s="47">
        <v>6</v>
      </c>
      <c r="O214" s="46" t="s">
        <v>3382</v>
      </c>
      <c r="P214" s="46" t="s">
        <v>1054</v>
      </c>
      <c r="Q214" s="46"/>
      <c r="R214" s="49"/>
    </row>
    <row r="215" spans="1:18" x14ac:dyDescent="0.45">
      <c r="A215" s="46" t="s">
        <v>3383</v>
      </c>
      <c r="B215" s="46" t="s">
        <v>3384</v>
      </c>
      <c r="C215" s="46" t="s">
        <v>675</v>
      </c>
      <c r="D215" s="46" t="s">
        <v>3385</v>
      </c>
      <c r="E215" s="47">
        <v>9</v>
      </c>
      <c r="F215" s="46" t="s">
        <v>1099</v>
      </c>
      <c r="G215" s="46" t="s">
        <v>4642</v>
      </c>
      <c r="H215" s="47">
        <v>30</v>
      </c>
      <c r="I215" s="46" t="s">
        <v>54</v>
      </c>
      <c r="J215" s="48">
        <v>60</v>
      </c>
      <c r="K215" s="46" t="s">
        <v>1094</v>
      </c>
      <c r="L215" s="46" t="s">
        <v>4650</v>
      </c>
      <c r="M215" s="47">
        <v>6</v>
      </c>
      <c r="O215" s="46" t="s">
        <v>3386</v>
      </c>
      <c r="P215" s="46" t="s">
        <v>1054</v>
      </c>
      <c r="Q215" s="46"/>
      <c r="R215" s="49"/>
    </row>
    <row r="216" spans="1:18" x14ac:dyDescent="0.45">
      <c r="A216" s="46" t="s">
        <v>3387</v>
      </c>
      <c r="B216" s="46" t="s">
        <v>3388</v>
      </c>
      <c r="C216" s="46" t="s">
        <v>676</v>
      </c>
      <c r="D216" s="46" t="s">
        <v>3389</v>
      </c>
      <c r="E216" s="47">
        <v>9</v>
      </c>
      <c r="F216" s="46" t="s">
        <v>1099</v>
      </c>
      <c r="G216" s="46" t="s">
        <v>4642</v>
      </c>
      <c r="H216" s="47">
        <v>30</v>
      </c>
      <c r="I216" s="46" t="s">
        <v>54</v>
      </c>
      <c r="J216" s="48">
        <v>35</v>
      </c>
      <c r="K216" s="46" t="s">
        <v>1094</v>
      </c>
      <c r="L216" s="46" t="s">
        <v>4650</v>
      </c>
      <c r="M216" s="47">
        <v>5</v>
      </c>
      <c r="O216" s="46" t="s">
        <v>3390</v>
      </c>
      <c r="P216" s="46" t="s">
        <v>1042</v>
      </c>
      <c r="Q216" s="46"/>
      <c r="R216" s="49"/>
    </row>
    <row r="217" spans="1:18" x14ac:dyDescent="0.45">
      <c r="A217" s="46" t="s">
        <v>3391</v>
      </c>
      <c r="B217" s="46" t="s">
        <v>3392</v>
      </c>
      <c r="C217" s="46" t="s">
        <v>677</v>
      </c>
      <c r="D217" s="46" t="s">
        <v>3393</v>
      </c>
      <c r="E217" s="47">
        <v>9</v>
      </c>
      <c r="F217" s="46" t="s">
        <v>1099</v>
      </c>
      <c r="G217" s="46" t="s">
        <v>4642</v>
      </c>
      <c r="H217" s="47">
        <v>30</v>
      </c>
      <c r="I217" s="46" t="s">
        <v>54</v>
      </c>
      <c r="J217" s="48">
        <v>64</v>
      </c>
      <c r="K217" s="46" t="s">
        <v>1094</v>
      </c>
      <c r="L217" s="46" t="s">
        <v>4649</v>
      </c>
      <c r="M217" s="47">
        <v>10</v>
      </c>
      <c r="O217" s="46" t="s">
        <v>3394</v>
      </c>
      <c r="P217" s="46" t="s">
        <v>1039</v>
      </c>
      <c r="Q217" s="46"/>
      <c r="R217" s="49"/>
    </row>
    <row r="218" spans="1:18" x14ac:dyDescent="0.45">
      <c r="A218" s="46" t="s">
        <v>3395</v>
      </c>
      <c r="B218" s="46" t="s">
        <v>3396</v>
      </c>
      <c r="C218" s="46" t="s">
        <v>678</v>
      </c>
      <c r="D218" s="46" t="s">
        <v>3397</v>
      </c>
      <c r="E218" s="47">
        <v>9</v>
      </c>
      <c r="F218" s="46" t="s">
        <v>1099</v>
      </c>
      <c r="G218" s="46" t="s">
        <v>4642</v>
      </c>
      <c r="H218" s="47">
        <v>30</v>
      </c>
      <c r="I218" s="46" t="s">
        <v>54</v>
      </c>
      <c r="J218" s="48">
        <v>91</v>
      </c>
      <c r="K218" s="46" t="s">
        <v>1094</v>
      </c>
      <c r="L218" s="46" t="s">
        <v>4648</v>
      </c>
      <c r="M218" s="47">
        <v>12</v>
      </c>
      <c r="O218" s="46" t="s">
        <v>3398</v>
      </c>
      <c r="P218" s="46" t="s">
        <v>1055</v>
      </c>
      <c r="Q218" s="46"/>
      <c r="R218" s="49"/>
    </row>
    <row r="219" spans="1:18" x14ac:dyDescent="0.45">
      <c r="A219" s="46" t="s">
        <v>3399</v>
      </c>
      <c r="B219" s="46" t="s">
        <v>3400</v>
      </c>
      <c r="C219" s="46" t="s">
        <v>679</v>
      </c>
      <c r="D219" s="46" t="s">
        <v>3401</v>
      </c>
      <c r="E219" s="47">
        <v>9</v>
      </c>
      <c r="F219" s="46" t="s">
        <v>1099</v>
      </c>
      <c r="G219" s="46" t="s">
        <v>4642</v>
      </c>
      <c r="H219" s="47">
        <v>30</v>
      </c>
      <c r="I219" s="46" t="s">
        <v>54</v>
      </c>
      <c r="J219" s="48">
        <v>125</v>
      </c>
      <c r="K219" s="46" t="s">
        <v>1094</v>
      </c>
      <c r="L219" s="46" t="s">
        <v>4648</v>
      </c>
      <c r="M219" s="47">
        <v>13</v>
      </c>
      <c r="O219" s="46" t="s">
        <v>3402</v>
      </c>
      <c r="P219" s="46" t="s">
        <v>1056</v>
      </c>
      <c r="Q219" s="46"/>
      <c r="R219" s="49"/>
    </row>
    <row r="220" spans="1:18" x14ac:dyDescent="0.45">
      <c r="A220" s="46" t="s">
        <v>3403</v>
      </c>
      <c r="B220" s="46" t="s">
        <v>3404</v>
      </c>
      <c r="C220" s="46" t="s">
        <v>680</v>
      </c>
      <c r="D220" s="46" t="s">
        <v>3405</v>
      </c>
      <c r="E220" s="47">
        <v>9</v>
      </c>
      <c r="F220" s="46" t="s">
        <v>1099</v>
      </c>
      <c r="G220" s="46" t="s">
        <v>4642</v>
      </c>
      <c r="H220" s="47">
        <v>30</v>
      </c>
      <c r="I220" s="46" t="s">
        <v>54</v>
      </c>
      <c r="J220" s="48">
        <v>66</v>
      </c>
      <c r="K220" s="46" t="s">
        <v>1094</v>
      </c>
      <c r="L220" s="46" t="s">
        <v>4650</v>
      </c>
      <c r="M220" s="47">
        <v>6</v>
      </c>
      <c r="O220" s="46" t="s">
        <v>3406</v>
      </c>
      <c r="P220" s="46" t="s">
        <v>1054</v>
      </c>
      <c r="Q220" s="46"/>
      <c r="R220" s="49"/>
    </row>
    <row r="221" spans="1:18" x14ac:dyDescent="0.45">
      <c r="A221" s="46" t="s">
        <v>3407</v>
      </c>
      <c r="B221" s="46" t="s">
        <v>3408</v>
      </c>
      <c r="C221" s="46" t="s">
        <v>681</v>
      </c>
      <c r="D221" s="46" t="s">
        <v>3409</v>
      </c>
      <c r="E221" s="47">
        <v>9</v>
      </c>
      <c r="F221" s="46" t="s">
        <v>1099</v>
      </c>
      <c r="G221" s="46" t="s">
        <v>4642</v>
      </c>
      <c r="H221" s="47">
        <v>30</v>
      </c>
      <c r="I221" s="46" t="s">
        <v>54</v>
      </c>
      <c r="J221" s="48">
        <v>77</v>
      </c>
      <c r="K221" s="46" t="s">
        <v>1094</v>
      </c>
      <c r="L221" s="46" t="s">
        <v>4650</v>
      </c>
      <c r="M221" s="47">
        <v>7</v>
      </c>
      <c r="O221" s="46" t="s">
        <v>3410</v>
      </c>
      <c r="P221" s="46" t="s">
        <v>1041</v>
      </c>
      <c r="Q221" s="46"/>
      <c r="R221" s="49"/>
    </row>
    <row r="222" spans="1:18" x14ac:dyDescent="0.45">
      <c r="A222" s="46" t="s">
        <v>3411</v>
      </c>
      <c r="B222" s="46" t="s">
        <v>3412</v>
      </c>
      <c r="C222" s="46" t="s">
        <v>682</v>
      </c>
      <c r="D222" s="46" t="s">
        <v>3413</v>
      </c>
      <c r="E222" s="47">
        <v>9</v>
      </c>
      <c r="F222" s="46" t="s">
        <v>1099</v>
      </c>
      <c r="G222" s="46" t="s">
        <v>4642</v>
      </c>
      <c r="H222" s="47">
        <v>30</v>
      </c>
      <c r="I222" s="46" t="s">
        <v>54</v>
      </c>
      <c r="J222" s="48">
        <v>54</v>
      </c>
      <c r="K222" s="46" t="s">
        <v>1094</v>
      </c>
      <c r="L222" s="46" t="s">
        <v>4650</v>
      </c>
      <c r="M222" s="47">
        <v>6</v>
      </c>
      <c r="O222" s="46" t="s">
        <v>3414</v>
      </c>
      <c r="P222" s="46" t="s">
        <v>1054</v>
      </c>
      <c r="Q222" s="46"/>
      <c r="R222" s="49"/>
    </row>
    <row r="223" spans="1:18" x14ac:dyDescent="0.45">
      <c r="A223" s="46" t="s">
        <v>3415</v>
      </c>
      <c r="B223" s="46" t="s">
        <v>3416</v>
      </c>
      <c r="C223" s="46" t="s">
        <v>683</v>
      </c>
      <c r="D223" s="46" t="s">
        <v>3417</v>
      </c>
      <c r="E223" s="47">
        <v>9</v>
      </c>
      <c r="F223" s="46" t="s">
        <v>1099</v>
      </c>
      <c r="G223" s="46" t="s">
        <v>4642</v>
      </c>
      <c r="H223" s="47">
        <v>30</v>
      </c>
      <c r="I223" s="46" t="s">
        <v>54</v>
      </c>
      <c r="J223" s="48">
        <v>152</v>
      </c>
      <c r="K223" s="46" t="s">
        <v>1094</v>
      </c>
      <c r="L223" s="46" t="s">
        <v>4648</v>
      </c>
      <c r="M223" s="47">
        <v>13</v>
      </c>
      <c r="O223" s="46" t="s">
        <v>3418</v>
      </c>
      <c r="P223" s="46" t="s">
        <v>1056</v>
      </c>
      <c r="Q223" s="46"/>
      <c r="R223" s="49"/>
    </row>
    <row r="224" spans="1:18" x14ac:dyDescent="0.45">
      <c r="A224" s="46" t="s">
        <v>3419</v>
      </c>
      <c r="B224" s="46" t="s">
        <v>3420</v>
      </c>
      <c r="C224" s="46" t="s">
        <v>684</v>
      </c>
      <c r="D224" s="46" t="s">
        <v>3421</v>
      </c>
      <c r="E224" s="47">
        <v>9</v>
      </c>
      <c r="F224" s="46" t="s">
        <v>1099</v>
      </c>
      <c r="G224" s="46" t="s">
        <v>4642</v>
      </c>
      <c r="H224" s="47">
        <v>30</v>
      </c>
      <c r="I224" s="46" t="s">
        <v>54</v>
      </c>
      <c r="J224" s="48">
        <v>65</v>
      </c>
      <c r="K224" s="46" t="s">
        <v>1094</v>
      </c>
      <c r="L224" s="46" t="s">
        <v>4649</v>
      </c>
      <c r="M224" s="47">
        <v>10</v>
      </c>
      <c r="O224" s="46" t="s">
        <v>3422</v>
      </c>
      <c r="P224" s="46" t="s">
        <v>1039</v>
      </c>
      <c r="Q224" s="46"/>
      <c r="R224" s="49"/>
    </row>
    <row r="225" spans="1:18" x14ac:dyDescent="0.45">
      <c r="A225" s="46" t="s">
        <v>3423</v>
      </c>
      <c r="B225" s="46" t="s">
        <v>3424</v>
      </c>
      <c r="C225" s="46" t="s">
        <v>685</v>
      </c>
      <c r="D225" s="46" t="s">
        <v>3425</v>
      </c>
      <c r="E225" s="47">
        <v>9</v>
      </c>
      <c r="F225" s="46" t="s">
        <v>1099</v>
      </c>
      <c r="G225" s="46" t="s">
        <v>4642</v>
      </c>
      <c r="H225" s="47">
        <v>30</v>
      </c>
      <c r="I225" s="46" t="s">
        <v>54</v>
      </c>
      <c r="J225" s="48">
        <v>90</v>
      </c>
      <c r="K225" s="46" t="s">
        <v>1094</v>
      </c>
      <c r="L225" s="46" t="s">
        <v>4649</v>
      </c>
      <c r="M225" s="47">
        <v>10</v>
      </c>
      <c r="O225" s="46" t="s">
        <v>3426</v>
      </c>
      <c r="P225" s="46" t="s">
        <v>1039</v>
      </c>
      <c r="Q225" s="46"/>
      <c r="R225" s="49"/>
    </row>
    <row r="226" spans="1:18" x14ac:dyDescent="0.45">
      <c r="A226" s="46" t="s">
        <v>3427</v>
      </c>
      <c r="B226" s="46" t="s">
        <v>3428</v>
      </c>
      <c r="C226" s="46" t="s">
        <v>686</v>
      </c>
      <c r="D226" s="46" t="s">
        <v>3429</v>
      </c>
      <c r="E226" s="47">
        <v>9</v>
      </c>
      <c r="F226" s="46" t="s">
        <v>1099</v>
      </c>
      <c r="G226" s="46" t="s">
        <v>4642</v>
      </c>
      <c r="H226" s="47">
        <v>30</v>
      </c>
      <c r="I226" s="46" t="s">
        <v>54</v>
      </c>
      <c r="J226" s="48">
        <v>209</v>
      </c>
      <c r="K226" s="46" t="s">
        <v>1094</v>
      </c>
      <c r="L226" s="46" t="s">
        <v>4648</v>
      </c>
      <c r="M226" s="47">
        <v>13</v>
      </c>
      <c r="O226" s="46" t="s">
        <v>3430</v>
      </c>
      <c r="P226" s="46" t="s">
        <v>1056</v>
      </c>
      <c r="Q226" s="46"/>
      <c r="R226" s="49"/>
    </row>
    <row r="227" spans="1:18" x14ac:dyDescent="0.45">
      <c r="A227" s="46" t="s">
        <v>3431</v>
      </c>
      <c r="B227" s="46" t="s">
        <v>3432</v>
      </c>
      <c r="C227" s="46" t="s">
        <v>687</v>
      </c>
      <c r="D227" s="46" t="s">
        <v>3433</v>
      </c>
      <c r="E227" s="47">
        <v>9</v>
      </c>
      <c r="F227" s="46" t="s">
        <v>1099</v>
      </c>
      <c r="G227" s="46" t="s">
        <v>4642</v>
      </c>
      <c r="H227" s="47">
        <v>30</v>
      </c>
      <c r="I227" s="46" t="s">
        <v>54</v>
      </c>
      <c r="J227" s="48">
        <v>60</v>
      </c>
      <c r="K227" s="46" t="s">
        <v>1094</v>
      </c>
      <c r="L227" s="46" t="s">
        <v>4650</v>
      </c>
      <c r="M227" s="47">
        <v>6</v>
      </c>
      <c r="O227" s="46" t="s">
        <v>3434</v>
      </c>
      <c r="P227" s="46" t="s">
        <v>1054</v>
      </c>
      <c r="Q227" s="46"/>
      <c r="R227" s="49"/>
    </row>
    <row r="228" spans="1:18" x14ac:dyDescent="0.45">
      <c r="A228" s="46" t="s">
        <v>3435</v>
      </c>
      <c r="B228" s="46" t="s">
        <v>3436</v>
      </c>
      <c r="C228" s="46" t="s">
        <v>688</v>
      </c>
      <c r="D228" s="46" t="s">
        <v>3437</v>
      </c>
      <c r="E228" s="47">
        <v>9</v>
      </c>
      <c r="F228" s="46" t="s">
        <v>1099</v>
      </c>
      <c r="G228" s="46" t="s">
        <v>4642</v>
      </c>
      <c r="H228" s="47">
        <v>30</v>
      </c>
      <c r="I228" s="46" t="s">
        <v>54</v>
      </c>
      <c r="J228" s="48">
        <v>89</v>
      </c>
      <c r="K228" s="46" t="s">
        <v>1094</v>
      </c>
      <c r="L228" s="46" t="s">
        <v>4649</v>
      </c>
      <c r="M228" s="47">
        <v>10</v>
      </c>
      <c r="O228" s="46" t="s">
        <v>3438</v>
      </c>
      <c r="P228" s="46" t="s">
        <v>1039</v>
      </c>
      <c r="Q228" s="46"/>
      <c r="R228" s="49"/>
    </row>
    <row r="229" spans="1:18" x14ac:dyDescent="0.45">
      <c r="A229" s="46" t="s">
        <v>3439</v>
      </c>
      <c r="B229" s="46" t="s">
        <v>3440</v>
      </c>
      <c r="C229" s="46" t="s">
        <v>689</v>
      </c>
      <c r="D229" s="46" t="s">
        <v>3441</v>
      </c>
      <c r="E229" s="47">
        <v>9</v>
      </c>
      <c r="F229" s="46" t="s">
        <v>1099</v>
      </c>
      <c r="G229" s="46" t="s">
        <v>4642</v>
      </c>
      <c r="H229" s="47">
        <v>30</v>
      </c>
      <c r="I229" s="46" t="s">
        <v>54</v>
      </c>
      <c r="J229" s="48">
        <v>121</v>
      </c>
      <c r="K229" s="46" t="s">
        <v>1094</v>
      </c>
      <c r="L229" s="46" t="s">
        <v>4649</v>
      </c>
      <c r="M229" s="47">
        <v>10</v>
      </c>
      <c r="O229" s="46" t="s">
        <v>3442</v>
      </c>
      <c r="P229" s="46" t="s">
        <v>1039</v>
      </c>
      <c r="Q229" s="46"/>
      <c r="R229" s="49"/>
    </row>
    <row r="230" spans="1:18" x14ac:dyDescent="0.45">
      <c r="A230" s="46" t="s">
        <v>3443</v>
      </c>
      <c r="B230" s="46" t="s">
        <v>3444</v>
      </c>
      <c r="C230" s="46" t="s">
        <v>690</v>
      </c>
      <c r="D230" s="46" t="s">
        <v>3445</v>
      </c>
      <c r="E230" s="47">
        <v>9</v>
      </c>
      <c r="F230" s="46" t="s">
        <v>1099</v>
      </c>
      <c r="G230" s="46" t="s">
        <v>4642</v>
      </c>
      <c r="H230" s="47">
        <v>30</v>
      </c>
      <c r="I230" s="46" t="s">
        <v>54</v>
      </c>
      <c r="J230" s="48">
        <v>34</v>
      </c>
      <c r="K230" s="46" t="s">
        <v>1094</v>
      </c>
      <c r="L230" s="46" t="s">
        <v>4650</v>
      </c>
      <c r="M230" s="47">
        <v>5</v>
      </c>
      <c r="O230" s="46" t="s">
        <v>3446</v>
      </c>
      <c r="P230" s="46" t="s">
        <v>1042</v>
      </c>
      <c r="Q230" s="46"/>
      <c r="R230" s="49"/>
    </row>
    <row r="231" spans="1:18" x14ac:dyDescent="0.45">
      <c r="A231" s="46" t="s">
        <v>3447</v>
      </c>
      <c r="B231" s="46" t="s">
        <v>3448</v>
      </c>
      <c r="C231" s="46" t="s">
        <v>691</v>
      </c>
      <c r="D231" s="46" t="s">
        <v>3449</v>
      </c>
      <c r="E231" s="47">
        <v>9</v>
      </c>
      <c r="F231" s="46" t="s">
        <v>1099</v>
      </c>
      <c r="G231" s="46" t="s">
        <v>4642</v>
      </c>
      <c r="H231" s="47">
        <v>30</v>
      </c>
      <c r="I231" s="46" t="s">
        <v>54</v>
      </c>
      <c r="J231" s="48">
        <v>135</v>
      </c>
      <c r="K231" s="46" t="s">
        <v>1094</v>
      </c>
      <c r="L231" s="46" t="s">
        <v>4649</v>
      </c>
      <c r="M231" s="47">
        <v>10</v>
      </c>
      <c r="O231" s="46" t="s">
        <v>3450</v>
      </c>
      <c r="P231" s="46" t="s">
        <v>1039</v>
      </c>
      <c r="Q231" s="46"/>
      <c r="R231" s="49"/>
    </row>
    <row r="232" spans="1:18" x14ac:dyDescent="0.45">
      <c r="A232" s="46" t="s">
        <v>3451</v>
      </c>
      <c r="B232" s="46" t="s">
        <v>3452</v>
      </c>
      <c r="C232" s="46" t="s">
        <v>692</v>
      </c>
      <c r="D232" s="46" t="s">
        <v>3453</v>
      </c>
      <c r="E232" s="47">
        <v>9</v>
      </c>
      <c r="F232" s="46" t="s">
        <v>1093</v>
      </c>
      <c r="G232" s="46" t="s">
        <v>4646</v>
      </c>
      <c r="H232" s="47">
        <v>30</v>
      </c>
      <c r="I232" s="46" t="s">
        <v>54</v>
      </c>
      <c r="J232" s="48">
        <v>239</v>
      </c>
      <c r="K232" s="46" t="s">
        <v>1094</v>
      </c>
      <c r="L232" s="46" t="s">
        <v>4647</v>
      </c>
      <c r="M232" s="47">
        <v>15</v>
      </c>
      <c r="O232" s="46" t="s">
        <v>3454</v>
      </c>
      <c r="P232" s="46" t="s">
        <v>1058</v>
      </c>
      <c r="Q232" s="46"/>
      <c r="R232" s="49"/>
    </row>
    <row r="233" spans="1:18" x14ac:dyDescent="0.45">
      <c r="A233" s="46" t="s">
        <v>3455</v>
      </c>
      <c r="B233" s="46" t="s">
        <v>3456</v>
      </c>
      <c r="C233" s="46" t="s">
        <v>693</v>
      </c>
      <c r="D233" s="46" t="s">
        <v>3457</v>
      </c>
      <c r="E233" s="47">
        <v>9</v>
      </c>
      <c r="F233" s="46" t="s">
        <v>1099</v>
      </c>
      <c r="G233" s="46" t="s">
        <v>4642</v>
      </c>
      <c r="H233" s="47">
        <v>30</v>
      </c>
      <c r="I233" s="46" t="s">
        <v>54</v>
      </c>
      <c r="J233" s="48">
        <v>60</v>
      </c>
      <c r="K233" s="46" t="s">
        <v>1094</v>
      </c>
      <c r="L233" s="46" t="s">
        <v>4650</v>
      </c>
      <c r="M233" s="47">
        <v>6</v>
      </c>
      <c r="O233" s="46" t="s">
        <v>3458</v>
      </c>
      <c r="P233" s="46" t="s">
        <v>1054</v>
      </c>
      <c r="Q233" s="46"/>
      <c r="R233" s="49"/>
    </row>
    <row r="234" spans="1:18" x14ac:dyDescent="0.45">
      <c r="A234" s="46" t="s">
        <v>3459</v>
      </c>
      <c r="B234" s="46" t="s">
        <v>3460</v>
      </c>
      <c r="C234" s="46" t="s">
        <v>694</v>
      </c>
      <c r="D234" s="46" t="s">
        <v>3461</v>
      </c>
      <c r="E234" s="47">
        <v>9</v>
      </c>
      <c r="F234" s="46" t="s">
        <v>1099</v>
      </c>
      <c r="G234" s="46" t="s">
        <v>4642</v>
      </c>
      <c r="H234" s="47">
        <v>30</v>
      </c>
      <c r="I234" s="46" t="s">
        <v>54</v>
      </c>
      <c r="J234" s="48">
        <v>30</v>
      </c>
      <c r="K234" s="46" t="s">
        <v>1094</v>
      </c>
      <c r="L234" s="46" t="s">
        <v>4650</v>
      </c>
      <c r="M234" s="47">
        <v>5</v>
      </c>
      <c r="O234" s="46" t="s">
        <v>3462</v>
      </c>
      <c r="P234" s="46" t="s">
        <v>1042</v>
      </c>
      <c r="Q234" s="46"/>
      <c r="R234" s="49"/>
    </row>
    <row r="235" spans="1:18" x14ac:dyDescent="0.45">
      <c r="A235" s="46" t="s">
        <v>3463</v>
      </c>
      <c r="B235" s="46" t="s">
        <v>3464</v>
      </c>
      <c r="C235" s="46" t="s">
        <v>695</v>
      </c>
      <c r="D235" s="46" t="s">
        <v>3465</v>
      </c>
      <c r="E235" s="47">
        <v>9</v>
      </c>
      <c r="F235" s="46" t="s">
        <v>1099</v>
      </c>
      <c r="G235" s="46" t="s">
        <v>4642</v>
      </c>
      <c r="H235" s="47">
        <v>30</v>
      </c>
      <c r="I235" s="46" t="s">
        <v>54</v>
      </c>
      <c r="J235" s="48">
        <v>49</v>
      </c>
      <c r="K235" s="46" t="s">
        <v>1094</v>
      </c>
      <c r="L235" s="46" t="s">
        <v>4650</v>
      </c>
      <c r="M235" s="47">
        <v>5</v>
      </c>
      <c r="O235" s="46" t="s">
        <v>3466</v>
      </c>
      <c r="P235" s="46" t="s">
        <v>1042</v>
      </c>
      <c r="Q235" s="46"/>
      <c r="R235" s="49"/>
    </row>
    <row r="236" spans="1:18" x14ac:dyDescent="0.45">
      <c r="A236" s="46" t="s">
        <v>3467</v>
      </c>
      <c r="B236" s="46" t="s">
        <v>3468</v>
      </c>
      <c r="C236" s="46" t="s">
        <v>696</v>
      </c>
      <c r="D236" s="46" t="s">
        <v>3469</v>
      </c>
      <c r="E236" s="47">
        <v>9</v>
      </c>
      <c r="F236" s="46" t="s">
        <v>1099</v>
      </c>
      <c r="G236" s="46" t="s">
        <v>4642</v>
      </c>
      <c r="H236" s="47">
        <v>30</v>
      </c>
      <c r="I236" s="46" t="s">
        <v>54</v>
      </c>
      <c r="J236" s="48">
        <v>60</v>
      </c>
      <c r="K236" s="46" t="s">
        <v>1094</v>
      </c>
      <c r="L236" s="46" t="s">
        <v>4650</v>
      </c>
      <c r="M236" s="47">
        <v>6</v>
      </c>
      <c r="O236" s="46" t="s">
        <v>3470</v>
      </c>
      <c r="P236" s="46" t="s">
        <v>1054</v>
      </c>
      <c r="Q236" s="46"/>
      <c r="R236" s="49"/>
    </row>
    <row r="237" spans="1:18" x14ac:dyDescent="0.45">
      <c r="A237" s="46" t="s">
        <v>3505</v>
      </c>
      <c r="B237" s="46" t="s">
        <v>3506</v>
      </c>
      <c r="C237" s="46" t="s">
        <v>706</v>
      </c>
      <c r="D237" s="46" t="s">
        <v>3507</v>
      </c>
      <c r="E237" s="47">
        <v>9</v>
      </c>
      <c r="F237" s="46" t="s">
        <v>1099</v>
      </c>
      <c r="G237" s="46" t="s">
        <v>4642</v>
      </c>
      <c r="H237" s="47">
        <v>31</v>
      </c>
      <c r="I237" s="46" t="s">
        <v>55</v>
      </c>
      <c r="J237" s="48">
        <v>80</v>
      </c>
      <c r="K237" s="46" t="s">
        <v>1094</v>
      </c>
      <c r="L237" s="46" t="s">
        <v>4649</v>
      </c>
      <c r="M237" s="47">
        <v>9</v>
      </c>
      <c r="O237" s="46" t="s">
        <v>3508</v>
      </c>
      <c r="P237" s="46" t="s">
        <v>1040</v>
      </c>
      <c r="Q237" s="46"/>
      <c r="R237" s="49"/>
    </row>
    <row r="238" spans="1:18" x14ac:dyDescent="0.45">
      <c r="A238" s="46" t="s">
        <v>3509</v>
      </c>
      <c r="B238" s="46" t="s">
        <v>3510</v>
      </c>
      <c r="C238" s="46" t="s">
        <v>707</v>
      </c>
      <c r="D238" s="46" t="s">
        <v>3511</v>
      </c>
      <c r="E238" s="47">
        <v>9</v>
      </c>
      <c r="F238" s="46" t="s">
        <v>1099</v>
      </c>
      <c r="G238" s="46" t="s">
        <v>4642</v>
      </c>
      <c r="H238" s="47">
        <v>31</v>
      </c>
      <c r="I238" s="46" t="s">
        <v>55</v>
      </c>
      <c r="J238" s="48">
        <v>88</v>
      </c>
      <c r="K238" s="46" t="s">
        <v>1094</v>
      </c>
      <c r="L238" s="46" t="s">
        <v>4650</v>
      </c>
      <c r="M238" s="47">
        <v>7</v>
      </c>
      <c r="O238" s="46" t="s">
        <v>3512</v>
      </c>
      <c r="P238" s="46" t="s">
        <v>1041</v>
      </c>
      <c r="Q238" s="46"/>
      <c r="R238" s="49"/>
    </row>
    <row r="239" spans="1:18" x14ac:dyDescent="0.45">
      <c r="A239" s="46" t="s">
        <v>3513</v>
      </c>
      <c r="B239" s="46" t="s">
        <v>3514</v>
      </c>
      <c r="C239" s="46" t="s">
        <v>708</v>
      </c>
      <c r="D239" s="46" t="s">
        <v>3515</v>
      </c>
      <c r="E239" s="47">
        <v>9</v>
      </c>
      <c r="F239" s="46" t="s">
        <v>1093</v>
      </c>
      <c r="G239" s="46" t="s">
        <v>4646</v>
      </c>
      <c r="H239" s="47">
        <v>31</v>
      </c>
      <c r="I239" s="46" t="s">
        <v>55</v>
      </c>
      <c r="J239" s="48">
        <v>424</v>
      </c>
      <c r="K239" s="46" t="s">
        <v>1088</v>
      </c>
      <c r="L239" s="46" t="s">
        <v>1088</v>
      </c>
      <c r="M239" s="47">
        <v>17</v>
      </c>
      <c r="O239" s="46" t="s">
        <v>3516</v>
      </c>
      <c r="P239" s="46" t="s">
        <v>1038</v>
      </c>
      <c r="Q239" s="46"/>
      <c r="R239" s="49"/>
    </row>
    <row r="240" spans="1:18" x14ac:dyDescent="0.45">
      <c r="A240" s="46" t="s">
        <v>3517</v>
      </c>
      <c r="B240" s="46" t="s">
        <v>3518</v>
      </c>
      <c r="C240" s="46" t="s">
        <v>709</v>
      </c>
      <c r="D240" s="46" t="s">
        <v>3519</v>
      </c>
      <c r="E240" s="47">
        <v>9</v>
      </c>
      <c r="F240" s="46" t="s">
        <v>1099</v>
      </c>
      <c r="G240" s="46" t="s">
        <v>4642</v>
      </c>
      <c r="H240" s="47">
        <v>31</v>
      </c>
      <c r="I240" s="46" t="s">
        <v>55</v>
      </c>
      <c r="J240" s="48">
        <v>70</v>
      </c>
      <c r="K240" s="46" t="s">
        <v>1094</v>
      </c>
      <c r="L240" s="46" t="s">
        <v>4650</v>
      </c>
      <c r="M240" s="47">
        <v>6</v>
      </c>
      <c r="O240" s="46" t="s">
        <v>3520</v>
      </c>
      <c r="P240" s="46" t="s">
        <v>1054</v>
      </c>
      <c r="Q240" s="46"/>
      <c r="R240" s="49"/>
    </row>
    <row r="241" spans="1:18" x14ac:dyDescent="0.45">
      <c r="A241" s="46" t="s">
        <v>3521</v>
      </c>
      <c r="B241" s="46" t="s">
        <v>3522</v>
      </c>
      <c r="C241" s="46" t="s">
        <v>710</v>
      </c>
      <c r="D241" s="46" t="s">
        <v>3523</v>
      </c>
      <c r="E241" s="47">
        <v>9</v>
      </c>
      <c r="F241" s="46" t="s">
        <v>1099</v>
      </c>
      <c r="G241" s="46" t="s">
        <v>4642</v>
      </c>
      <c r="H241" s="47">
        <v>31</v>
      </c>
      <c r="I241" s="46" t="s">
        <v>55</v>
      </c>
      <c r="J241" s="48">
        <v>111</v>
      </c>
      <c r="K241" s="46" t="s">
        <v>1094</v>
      </c>
      <c r="L241" s="46" t="s">
        <v>4649</v>
      </c>
      <c r="M241" s="47">
        <v>10</v>
      </c>
      <c r="O241" s="46" t="s">
        <v>3524</v>
      </c>
      <c r="P241" s="46" t="s">
        <v>1039</v>
      </c>
      <c r="Q241" s="46"/>
      <c r="R241" s="49"/>
    </row>
    <row r="242" spans="1:18" x14ac:dyDescent="0.45">
      <c r="A242" s="46" t="s">
        <v>3525</v>
      </c>
      <c r="B242" s="46" t="s">
        <v>3526</v>
      </c>
      <c r="C242" s="46" t="s">
        <v>711</v>
      </c>
      <c r="D242" s="46" t="s">
        <v>3527</v>
      </c>
      <c r="E242" s="47">
        <v>9</v>
      </c>
      <c r="F242" s="46" t="s">
        <v>1099</v>
      </c>
      <c r="G242" s="46" t="s">
        <v>4642</v>
      </c>
      <c r="H242" s="47">
        <v>31</v>
      </c>
      <c r="I242" s="46" t="s">
        <v>55</v>
      </c>
      <c r="J242" s="48">
        <v>121</v>
      </c>
      <c r="K242" s="46" t="s">
        <v>1094</v>
      </c>
      <c r="L242" s="46" t="s">
        <v>4648</v>
      </c>
      <c r="M242" s="47">
        <v>13</v>
      </c>
      <c r="O242" s="46" t="s">
        <v>3528</v>
      </c>
      <c r="P242" s="46" t="s">
        <v>1056</v>
      </c>
      <c r="Q242" s="46"/>
      <c r="R242" s="49"/>
    </row>
    <row r="243" spans="1:18" x14ac:dyDescent="0.45">
      <c r="A243" s="46" t="s">
        <v>3529</v>
      </c>
      <c r="B243" s="46" t="s">
        <v>3530</v>
      </c>
      <c r="C243" s="46" t="s">
        <v>712</v>
      </c>
      <c r="D243" s="46" t="s">
        <v>3531</v>
      </c>
      <c r="E243" s="47">
        <v>9</v>
      </c>
      <c r="F243" s="46" t="s">
        <v>1099</v>
      </c>
      <c r="G243" s="46" t="s">
        <v>4642</v>
      </c>
      <c r="H243" s="47">
        <v>31</v>
      </c>
      <c r="I243" s="46" t="s">
        <v>55</v>
      </c>
      <c r="J243" s="48">
        <v>60</v>
      </c>
      <c r="K243" s="46" t="s">
        <v>1094</v>
      </c>
      <c r="L243" s="46" t="s">
        <v>4650</v>
      </c>
      <c r="M243" s="47">
        <v>6</v>
      </c>
      <c r="O243" s="46" t="s">
        <v>3532</v>
      </c>
      <c r="P243" s="46" t="s">
        <v>1054</v>
      </c>
      <c r="Q243" s="46"/>
      <c r="R243" s="49"/>
    </row>
    <row r="244" spans="1:18" x14ac:dyDescent="0.45">
      <c r="A244" s="46" t="s">
        <v>3533</v>
      </c>
      <c r="B244" s="46" t="s">
        <v>3534</v>
      </c>
      <c r="C244" s="46" t="s">
        <v>713</v>
      </c>
      <c r="D244" s="46" t="s">
        <v>3535</v>
      </c>
      <c r="E244" s="47">
        <v>9</v>
      </c>
      <c r="F244" s="46" t="s">
        <v>1099</v>
      </c>
      <c r="G244" s="46" t="s">
        <v>4642</v>
      </c>
      <c r="H244" s="47">
        <v>31</v>
      </c>
      <c r="I244" s="46" t="s">
        <v>55</v>
      </c>
      <c r="J244" s="48">
        <v>61</v>
      </c>
      <c r="K244" s="46" t="s">
        <v>1094</v>
      </c>
      <c r="L244" s="46" t="s">
        <v>4649</v>
      </c>
      <c r="M244" s="47">
        <v>9</v>
      </c>
      <c r="O244" s="46" t="s">
        <v>3536</v>
      </c>
      <c r="P244" s="46" t="s">
        <v>1040</v>
      </c>
      <c r="Q244" s="46"/>
      <c r="R244" s="49"/>
    </row>
    <row r="245" spans="1:18" x14ac:dyDescent="0.45">
      <c r="A245" s="46" t="s">
        <v>3537</v>
      </c>
      <c r="B245" s="46" t="s">
        <v>3538</v>
      </c>
      <c r="C245" s="46" t="s">
        <v>714</v>
      </c>
      <c r="D245" s="46" t="s">
        <v>3539</v>
      </c>
      <c r="E245" s="47">
        <v>9</v>
      </c>
      <c r="F245" s="46" t="s">
        <v>1099</v>
      </c>
      <c r="G245" s="46" t="s">
        <v>4642</v>
      </c>
      <c r="H245" s="47">
        <v>31</v>
      </c>
      <c r="I245" s="46" t="s">
        <v>55</v>
      </c>
      <c r="J245" s="48">
        <v>163</v>
      </c>
      <c r="K245" s="46" t="s">
        <v>1094</v>
      </c>
      <c r="L245" s="46" t="s">
        <v>4648</v>
      </c>
      <c r="M245" s="47">
        <v>13</v>
      </c>
      <c r="O245" s="46" t="s">
        <v>3540</v>
      </c>
      <c r="P245" s="46" t="s">
        <v>1056</v>
      </c>
      <c r="Q245" s="46"/>
      <c r="R245" s="49"/>
    </row>
    <row r="246" spans="1:18" x14ac:dyDescent="0.45">
      <c r="A246" s="46" t="s">
        <v>3541</v>
      </c>
      <c r="B246" s="46" t="s">
        <v>3542</v>
      </c>
      <c r="C246" s="46" t="s">
        <v>715</v>
      </c>
      <c r="D246" s="46" t="s">
        <v>3543</v>
      </c>
      <c r="E246" s="47">
        <v>9</v>
      </c>
      <c r="F246" s="46" t="s">
        <v>1099</v>
      </c>
      <c r="G246" s="46" t="s">
        <v>4642</v>
      </c>
      <c r="H246" s="47">
        <v>31</v>
      </c>
      <c r="I246" s="46" t="s">
        <v>55</v>
      </c>
      <c r="J246" s="48">
        <v>113</v>
      </c>
      <c r="K246" s="46" t="s">
        <v>1094</v>
      </c>
      <c r="L246" s="46" t="s">
        <v>4648</v>
      </c>
      <c r="M246" s="47">
        <v>13</v>
      </c>
      <c r="O246" s="46" t="s">
        <v>3544</v>
      </c>
      <c r="P246" s="46" t="s">
        <v>1056</v>
      </c>
      <c r="Q246" s="46"/>
      <c r="R246" s="49"/>
    </row>
    <row r="247" spans="1:18" x14ac:dyDescent="0.45">
      <c r="A247" s="46" t="s">
        <v>3545</v>
      </c>
      <c r="B247" s="46" t="s">
        <v>3546</v>
      </c>
      <c r="C247" s="46" t="s">
        <v>716</v>
      </c>
      <c r="D247" s="46" t="s">
        <v>3547</v>
      </c>
      <c r="E247" s="47">
        <v>9</v>
      </c>
      <c r="F247" s="46" t="s">
        <v>1099</v>
      </c>
      <c r="G247" s="46" t="s">
        <v>4642</v>
      </c>
      <c r="H247" s="47">
        <v>31</v>
      </c>
      <c r="I247" s="46" t="s">
        <v>55</v>
      </c>
      <c r="J247" s="48">
        <v>44</v>
      </c>
      <c r="K247" s="46" t="s">
        <v>1094</v>
      </c>
      <c r="L247" s="46" t="s">
        <v>4650</v>
      </c>
      <c r="M247" s="47">
        <v>6</v>
      </c>
      <c r="O247" s="46" t="s">
        <v>3548</v>
      </c>
      <c r="P247" s="46" t="s">
        <v>1054</v>
      </c>
      <c r="Q247" s="46"/>
      <c r="R247" s="49"/>
    </row>
    <row r="248" spans="1:18" x14ac:dyDescent="0.45">
      <c r="A248" s="46" t="s">
        <v>3549</v>
      </c>
      <c r="B248" s="46" t="s">
        <v>3550</v>
      </c>
      <c r="C248" s="46" t="s">
        <v>717</v>
      </c>
      <c r="D248" s="46" t="s">
        <v>3551</v>
      </c>
      <c r="E248" s="47">
        <v>9</v>
      </c>
      <c r="F248" s="46" t="s">
        <v>1099</v>
      </c>
      <c r="G248" s="46" t="s">
        <v>4642</v>
      </c>
      <c r="H248" s="47">
        <v>31</v>
      </c>
      <c r="I248" s="46" t="s">
        <v>55</v>
      </c>
      <c r="J248" s="48">
        <v>47</v>
      </c>
      <c r="K248" s="46" t="s">
        <v>1094</v>
      </c>
      <c r="L248" s="46" t="s">
        <v>4650</v>
      </c>
      <c r="M248" s="47">
        <v>5</v>
      </c>
      <c r="O248" s="46" t="s">
        <v>3552</v>
      </c>
      <c r="P248" s="46" t="s">
        <v>1042</v>
      </c>
      <c r="Q248" s="46"/>
      <c r="R248" s="49"/>
    </row>
    <row r="249" spans="1:18" x14ac:dyDescent="0.45">
      <c r="A249" s="46" t="s">
        <v>3553</v>
      </c>
      <c r="B249" s="46" t="s">
        <v>3554</v>
      </c>
      <c r="C249" s="46" t="s">
        <v>718</v>
      </c>
      <c r="D249" s="46" t="s">
        <v>3555</v>
      </c>
      <c r="E249" s="47">
        <v>9</v>
      </c>
      <c r="F249" s="46" t="s">
        <v>1099</v>
      </c>
      <c r="G249" s="46" t="s">
        <v>4642</v>
      </c>
      <c r="H249" s="47">
        <v>31</v>
      </c>
      <c r="I249" s="46" t="s">
        <v>55</v>
      </c>
      <c r="J249" s="48">
        <v>40</v>
      </c>
      <c r="K249" s="46" t="s">
        <v>1094</v>
      </c>
      <c r="L249" s="46" t="s">
        <v>4650</v>
      </c>
      <c r="M249" s="47">
        <v>6</v>
      </c>
      <c r="O249" s="46" t="s">
        <v>3556</v>
      </c>
      <c r="P249" s="46" t="s">
        <v>1054</v>
      </c>
      <c r="Q249" s="46"/>
      <c r="R249" s="49"/>
    </row>
    <row r="250" spans="1:18" x14ac:dyDescent="0.45">
      <c r="A250" s="46" t="s">
        <v>3557</v>
      </c>
      <c r="B250" s="46" t="s">
        <v>3558</v>
      </c>
      <c r="C250" s="46" t="s">
        <v>719</v>
      </c>
      <c r="D250" s="46" t="s">
        <v>3559</v>
      </c>
      <c r="E250" s="47">
        <v>9</v>
      </c>
      <c r="F250" s="46" t="s">
        <v>1099</v>
      </c>
      <c r="G250" s="46" t="s">
        <v>4642</v>
      </c>
      <c r="H250" s="47">
        <v>31</v>
      </c>
      <c r="I250" s="46" t="s">
        <v>55</v>
      </c>
      <c r="J250" s="48">
        <v>35</v>
      </c>
      <c r="K250" s="46" t="s">
        <v>1094</v>
      </c>
      <c r="L250" s="46" t="s">
        <v>4650</v>
      </c>
      <c r="M250" s="47">
        <v>6</v>
      </c>
      <c r="O250" s="46" t="s">
        <v>3560</v>
      </c>
      <c r="P250" s="46" t="s">
        <v>1054</v>
      </c>
      <c r="Q250" s="46"/>
      <c r="R250" s="49"/>
    </row>
    <row r="251" spans="1:18" x14ac:dyDescent="0.45">
      <c r="A251" s="46" t="s">
        <v>3561</v>
      </c>
      <c r="B251" s="46" t="s">
        <v>3562</v>
      </c>
      <c r="C251" s="46" t="s">
        <v>720</v>
      </c>
      <c r="D251" s="46" t="s">
        <v>3563</v>
      </c>
      <c r="E251" s="47">
        <v>9</v>
      </c>
      <c r="F251" s="46" t="s">
        <v>1099</v>
      </c>
      <c r="G251" s="46" t="s">
        <v>4642</v>
      </c>
      <c r="H251" s="47">
        <v>31</v>
      </c>
      <c r="I251" s="46" t="s">
        <v>55</v>
      </c>
      <c r="J251" s="48">
        <v>43</v>
      </c>
      <c r="K251" s="46" t="s">
        <v>1094</v>
      </c>
      <c r="L251" s="46" t="s">
        <v>4650</v>
      </c>
      <c r="M251" s="47">
        <v>5</v>
      </c>
      <c r="O251" s="46" t="s">
        <v>3564</v>
      </c>
      <c r="P251" s="46" t="s">
        <v>1042</v>
      </c>
      <c r="Q251" s="46"/>
      <c r="R251" s="49"/>
    </row>
    <row r="252" spans="1:18" x14ac:dyDescent="0.45">
      <c r="A252" s="46" t="s">
        <v>3565</v>
      </c>
      <c r="B252" s="46" t="s">
        <v>3566</v>
      </c>
      <c r="C252" s="46" t="s">
        <v>721</v>
      </c>
      <c r="D252" s="46" t="s">
        <v>3567</v>
      </c>
      <c r="E252" s="47">
        <v>9</v>
      </c>
      <c r="F252" s="46" t="s">
        <v>1099</v>
      </c>
      <c r="G252" s="46" t="s">
        <v>4642</v>
      </c>
      <c r="H252" s="47">
        <v>31</v>
      </c>
      <c r="I252" s="46" t="s">
        <v>55</v>
      </c>
      <c r="J252" s="48">
        <v>36</v>
      </c>
      <c r="K252" s="46" t="s">
        <v>1094</v>
      </c>
      <c r="L252" s="46" t="s">
        <v>4650</v>
      </c>
      <c r="M252" s="47">
        <v>5</v>
      </c>
      <c r="O252" s="46" t="s">
        <v>3568</v>
      </c>
      <c r="P252" s="46" t="s">
        <v>1042</v>
      </c>
      <c r="Q252" s="46"/>
      <c r="R252" s="49"/>
    </row>
    <row r="253" spans="1:18" x14ac:dyDescent="0.45">
      <c r="A253" s="46" t="s">
        <v>3569</v>
      </c>
      <c r="B253" s="46" t="s">
        <v>3570</v>
      </c>
      <c r="C253" s="46" t="s">
        <v>722</v>
      </c>
      <c r="D253" s="46" t="s">
        <v>3571</v>
      </c>
      <c r="E253" s="47">
        <v>9</v>
      </c>
      <c r="F253" s="46" t="s">
        <v>1099</v>
      </c>
      <c r="G253" s="46" t="s">
        <v>4642</v>
      </c>
      <c r="H253" s="47">
        <v>31</v>
      </c>
      <c r="I253" s="46" t="s">
        <v>55</v>
      </c>
      <c r="J253" s="48">
        <v>32</v>
      </c>
      <c r="K253" s="46" t="s">
        <v>1094</v>
      </c>
      <c r="L253" s="46" t="s">
        <v>4650</v>
      </c>
      <c r="M253" s="47">
        <v>5</v>
      </c>
      <c r="O253" s="46" t="s">
        <v>3572</v>
      </c>
      <c r="P253" s="46" t="s">
        <v>1042</v>
      </c>
      <c r="Q253" s="46"/>
      <c r="R253" s="49"/>
    </row>
    <row r="254" spans="1:18" x14ac:dyDescent="0.45">
      <c r="A254" s="46" t="s">
        <v>3573</v>
      </c>
      <c r="B254" s="46" t="s">
        <v>3574</v>
      </c>
      <c r="C254" s="46" t="s">
        <v>723</v>
      </c>
      <c r="D254" s="46" t="s">
        <v>3575</v>
      </c>
      <c r="E254" s="47">
        <v>9</v>
      </c>
      <c r="F254" s="46" t="s">
        <v>1099</v>
      </c>
      <c r="G254" s="46" t="s">
        <v>4642</v>
      </c>
      <c r="H254" s="47">
        <v>31</v>
      </c>
      <c r="I254" s="46" t="s">
        <v>55</v>
      </c>
      <c r="J254" s="48">
        <v>58</v>
      </c>
      <c r="K254" s="46" t="s">
        <v>1094</v>
      </c>
      <c r="L254" s="46" t="s">
        <v>4650</v>
      </c>
      <c r="M254" s="47">
        <v>5</v>
      </c>
      <c r="O254" s="46" t="s">
        <v>3576</v>
      </c>
      <c r="P254" s="46" t="s">
        <v>1042</v>
      </c>
      <c r="Q254" s="46"/>
      <c r="R254" s="49"/>
    </row>
    <row r="255" spans="1:18" x14ac:dyDescent="0.45">
      <c r="A255" s="46" t="s">
        <v>3577</v>
      </c>
      <c r="B255" s="46" t="s">
        <v>3578</v>
      </c>
      <c r="C255" s="46" t="s">
        <v>724</v>
      </c>
      <c r="D255" s="46" t="s">
        <v>3579</v>
      </c>
      <c r="E255" s="47">
        <v>9</v>
      </c>
      <c r="F255" s="46" t="s">
        <v>1099</v>
      </c>
      <c r="G255" s="46" t="s">
        <v>4642</v>
      </c>
      <c r="H255" s="47">
        <v>31</v>
      </c>
      <c r="I255" s="46" t="s">
        <v>55</v>
      </c>
      <c r="J255" s="48">
        <v>34</v>
      </c>
      <c r="K255" s="46" t="s">
        <v>1094</v>
      </c>
      <c r="L255" s="46" t="s">
        <v>4650</v>
      </c>
      <c r="M255" s="47">
        <v>5</v>
      </c>
      <c r="O255" s="46" t="s">
        <v>3580</v>
      </c>
      <c r="P255" s="46" t="s">
        <v>1042</v>
      </c>
      <c r="Q255" s="46"/>
      <c r="R255" s="49"/>
    </row>
    <row r="256" spans="1:18" x14ac:dyDescent="0.45">
      <c r="A256" s="46" t="s">
        <v>3595</v>
      </c>
      <c r="B256" s="46" t="s">
        <v>3596</v>
      </c>
      <c r="C256" s="46" t="s">
        <v>729</v>
      </c>
      <c r="D256" s="46" t="s">
        <v>3597</v>
      </c>
      <c r="E256" s="47">
        <v>9</v>
      </c>
      <c r="F256" s="46" t="s">
        <v>1099</v>
      </c>
      <c r="G256" s="46" t="s">
        <v>4642</v>
      </c>
      <c r="H256" s="47">
        <v>32</v>
      </c>
      <c r="I256" s="46" t="s">
        <v>56</v>
      </c>
      <c r="J256" s="48">
        <v>66</v>
      </c>
      <c r="K256" s="46" t="s">
        <v>1088</v>
      </c>
      <c r="L256" s="46" t="s">
        <v>4650</v>
      </c>
      <c r="M256" s="47">
        <v>6</v>
      </c>
      <c r="O256" s="46" t="s">
        <v>3598</v>
      </c>
      <c r="P256" s="46" t="s">
        <v>1054</v>
      </c>
      <c r="Q256" s="46"/>
      <c r="R256" s="49"/>
    </row>
    <row r="257" spans="1:18" x14ac:dyDescent="0.45">
      <c r="A257" s="46" t="s">
        <v>3599</v>
      </c>
      <c r="B257" s="46" t="s">
        <v>3600</v>
      </c>
      <c r="C257" s="46" t="s">
        <v>730</v>
      </c>
      <c r="D257" s="46" t="s">
        <v>3601</v>
      </c>
      <c r="E257" s="47">
        <v>9</v>
      </c>
      <c r="F257" s="46" t="s">
        <v>1099</v>
      </c>
      <c r="G257" s="46" t="s">
        <v>4642</v>
      </c>
      <c r="H257" s="47">
        <v>32</v>
      </c>
      <c r="I257" s="46" t="s">
        <v>56</v>
      </c>
      <c r="J257" s="48">
        <v>140</v>
      </c>
      <c r="K257" s="46" t="s">
        <v>1088</v>
      </c>
      <c r="L257" s="46" t="s">
        <v>4649</v>
      </c>
      <c r="M257" s="47">
        <v>10</v>
      </c>
      <c r="O257" s="46" t="s">
        <v>3602</v>
      </c>
      <c r="P257" s="46" t="s">
        <v>1039</v>
      </c>
      <c r="Q257" s="46"/>
      <c r="R257" s="49"/>
    </row>
    <row r="258" spans="1:18" x14ac:dyDescent="0.45">
      <c r="A258" s="46" t="s">
        <v>3603</v>
      </c>
      <c r="B258" s="46" t="s">
        <v>3604</v>
      </c>
      <c r="C258" s="46" t="s">
        <v>731</v>
      </c>
      <c r="D258" s="46" t="s">
        <v>3605</v>
      </c>
      <c r="E258" s="47">
        <v>9</v>
      </c>
      <c r="F258" s="46" t="s">
        <v>1099</v>
      </c>
      <c r="G258" s="46" t="s">
        <v>4642</v>
      </c>
      <c r="H258" s="47">
        <v>32</v>
      </c>
      <c r="I258" s="46" t="s">
        <v>56</v>
      </c>
      <c r="J258" s="48">
        <v>50</v>
      </c>
      <c r="K258" s="46" t="s">
        <v>1094</v>
      </c>
      <c r="L258" s="46" t="s">
        <v>4650</v>
      </c>
      <c r="M258" s="47">
        <v>6</v>
      </c>
      <c r="O258" s="46" t="s">
        <v>3606</v>
      </c>
      <c r="P258" s="46" t="s">
        <v>1054</v>
      </c>
      <c r="Q258" s="46"/>
      <c r="R258" s="49"/>
    </row>
    <row r="259" spans="1:18" x14ac:dyDescent="0.45">
      <c r="A259" s="46" t="s">
        <v>3607</v>
      </c>
      <c r="B259" s="46" t="s">
        <v>3608</v>
      </c>
      <c r="C259" s="46" t="s">
        <v>732</v>
      </c>
      <c r="D259" s="46" t="s">
        <v>3609</v>
      </c>
      <c r="E259" s="47">
        <v>9</v>
      </c>
      <c r="F259" s="46" t="s">
        <v>1093</v>
      </c>
      <c r="G259" s="46" t="s">
        <v>4646</v>
      </c>
      <c r="H259" s="47">
        <v>32</v>
      </c>
      <c r="I259" s="46" t="s">
        <v>56</v>
      </c>
      <c r="J259" s="48">
        <v>183</v>
      </c>
      <c r="K259" s="46" t="s">
        <v>1094</v>
      </c>
      <c r="L259" s="46" t="s">
        <v>4647</v>
      </c>
      <c r="M259" s="47">
        <v>14</v>
      </c>
      <c r="O259" s="46" t="s">
        <v>3610</v>
      </c>
      <c r="P259" s="46" t="s">
        <v>1057</v>
      </c>
      <c r="Q259" s="46"/>
      <c r="R259" s="49"/>
    </row>
    <row r="260" spans="1:18" x14ac:dyDescent="0.45">
      <c r="A260" s="46" t="s">
        <v>3611</v>
      </c>
      <c r="B260" s="46" t="s">
        <v>3612</v>
      </c>
      <c r="C260" s="46" t="s">
        <v>733</v>
      </c>
      <c r="D260" s="46" t="s">
        <v>3613</v>
      </c>
      <c r="E260" s="47">
        <v>9</v>
      </c>
      <c r="F260" s="46" t="s">
        <v>1099</v>
      </c>
      <c r="G260" s="46" t="s">
        <v>4642</v>
      </c>
      <c r="H260" s="47">
        <v>32</v>
      </c>
      <c r="I260" s="46" t="s">
        <v>56</v>
      </c>
      <c r="J260" s="48">
        <v>85</v>
      </c>
      <c r="K260" s="46" t="s">
        <v>1094</v>
      </c>
      <c r="L260" s="46" t="s">
        <v>4650</v>
      </c>
      <c r="M260" s="47">
        <v>6</v>
      </c>
      <c r="O260" s="46" t="s">
        <v>3614</v>
      </c>
      <c r="P260" s="46" t="s">
        <v>1054</v>
      </c>
      <c r="Q260" s="46"/>
      <c r="R260" s="49"/>
    </row>
    <row r="261" spans="1:18" x14ac:dyDescent="0.45">
      <c r="A261" s="46" t="s">
        <v>3615</v>
      </c>
      <c r="B261" s="46" t="s">
        <v>3616</v>
      </c>
      <c r="C261" s="46" t="s">
        <v>734</v>
      </c>
      <c r="D261" s="46" t="s">
        <v>3617</v>
      </c>
      <c r="E261" s="47">
        <v>9</v>
      </c>
      <c r="F261" s="46" t="s">
        <v>1099</v>
      </c>
      <c r="G261" s="46" t="s">
        <v>4642</v>
      </c>
      <c r="H261" s="47">
        <v>32</v>
      </c>
      <c r="I261" s="46" t="s">
        <v>56</v>
      </c>
      <c r="J261" s="48">
        <v>125</v>
      </c>
      <c r="K261" s="46" t="s">
        <v>1094</v>
      </c>
      <c r="L261" s="46" t="s">
        <v>4648</v>
      </c>
      <c r="M261" s="47">
        <v>13</v>
      </c>
      <c r="O261" s="46" t="s">
        <v>3618</v>
      </c>
      <c r="P261" s="46" t="s">
        <v>1056</v>
      </c>
      <c r="Q261" s="46"/>
      <c r="R261" s="49"/>
    </row>
    <row r="262" spans="1:18" x14ac:dyDescent="0.45">
      <c r="A262" s="46" t="s">
        <v>3619</v>
      </c>
      <c r="B262" s="46" t="s">
        <v>3620</v>
      </c>
      <c r="C262" s="46" t="s">
        <v>735</v>
      </c>
      <c r="D262" s="46" t="s">
        <v>3621</v>
      </c>
      <c r="E262" s="47">
        <v>9</v>
      </c>
      <c r="F262" s="46" t="s">
        <v>1099</v>
      </c>
      <c r="G262" s="46" t="s">
        <v>4642</v>
      </c>
      <c r="H262" s="47">
        <v>32</v>
      </c>
      <c r="I262" s="46" t="s">
        <v>56</v>
      </c>
      <c r="J262" s="48">
        <v>44</v>
      </c>
      <c r="K262" s="46" t="s">
        <v>1094</v>
      </c>
      <c r="L262" s="46" t="s">
        <v>4650</v>
      </c>
      <c r="M262" s="47">
        <v>5</v>
      </c>
      <c r="O262" s="46" t="s">
        <v>3622</v>
      </c>
      <c r="P262" s="46" t="s">
        <v>1042</v>
      </c>
      <c r="Q262" s="46"/>
      <c r="R262" s="49"/>
    </row>
    <row r="263" spans="1:18" x14ac:dyDescent="0.45">
      <c r="A263" s="46" t="s">
        <v>3623</v>
      </c>
      <c r="B263" s="46" t="s">
        <v>3624</v>
      </c>
      <c r="C263" s="46" t="s">
        <v>736</v>
      </c>
      <c r="D263" s="46" t="s">
        <v>3625</v>
      </c>
      <c r="E263" s="47">
        <v>9</v>
      </c>
      <c r="F263" s="46" t="s">
        <v>1099</v>
      </c>
      <c r="G263" s="46" t="s">
        <v>4642</v>
      </c>
      <c r="H263" s="47">
        <v>32</v>
      </c>
      <c r="I263" s="46" t="s">
        <v>56</v>
      </c>
      <c r="J263" s="48">
        <v>150</v>
      </c>
      <c r="K263" s="46" t="s">
        <v>1094</v>
      </c>
      <c r="L263" s="46" t="s">
        <v>4648</v>
      </c>
      <c r="M263" s="47">
        <v>13</v>
      </c>
      <c r="O263" s="46" t="s">
        <v>3626</v>
      </c>
      <c r="P263" s="46" t="s">
        <v>1056</v>
      </c>
      <c r="Q263" s="46"/>
      <c r="R263" s="49"/>
    </row>
    <row r="264" spans="1:18" x14ac:dyDescent="0.45">
      <c r="A264" s="46" t="s">
        <v>3627</v>
      </c>
      <c r="B264" s="46" t="s">
        <v>3628</v>
      </c>
      <c r="C264" s="46" t="s">
        <v>737</v>
      </c>
      <c r="D264" s="46" t="s">
        <v>3629</v>
      </c>
      <c r="E264" s="47">
        <v>9</v>
      </c>
      <c r="F264" s="46" t="s">
        <v>1099</v>
      </c>
      <c r="G264" s="46" t="s">
        <v>4642</v>
      </c>
      <c r="H264" s="47">
        <v>32</v>
      </c>
      <c r="I264" s="46" t="s">
        <v>56</v>
      </c>
      <c r="J264" s="48">
        <v>176</v>
      </c>
      <c r="K264" s="46" t="s">
        <v>1094</v>
      </c>
      <c r="L264" s="46" t="s">
        <v>4648</v>
      </c>
      <c r="M264" s="47">
        <v>13</v>
      </c>
      <c r="O264" s="46" t="s">
        <v>3630</v>
      </c>
      <c r="P264" s="46" t="s">
        <v>1056</v>
      </c>
      <c r="Q264" s="46"/>
      <c r="R264" s="49"/>
    </row>
    <row r="265" spans="1:18" x14ac:dyDescent="0.45">
      <c r="A265" s="46" t="s">
        <v>3631</v>
      </c>
      <c r="B265" s="46" t="s">
        <v>3632</v>
      </c>
      <c r="C265" s="46" t="s">
        <v>738</v>
      </c>
      <c r="D265" s="46" t="s">
        <v>3633</v>
      </c>
      <c r="E265" s="47">
        <v>9</v>
      </c>
      <c r="F265" s="46" t="s">
        <v>1099</v>
      </c>
      <c r="G265" s="46" t="s">
        <v>4642</v>
      </c>
      <c r="H265" s="47">
        <v>32</v>
      </c>
      <c r="I265" s="46" t="s">
        <v>56</v>
      </c>
      <c r="J265" s="48">
        <v>115</v>
      </c>
      <c r="K265" s="46" t="s">
        <v>1094</v>
      </c>
      <c r="L265" s="46" t="s">
        <v>4650</v>
      </c>
      <c r="M265" s="47">
        <v>6</v>
      </c>
      <c r="O265" s="46" t="s">
        <v>3634</v>
      </c>
      <c r="P265" s="46" t="s">
        <v>1054</v>
      </c>
      <c r="Q265" s="46"/>
      <c r="R265" s="49"/>
    </row>
    <row r="266" spans="1:18" x14ac:dyDescent="0.45">
      <c r="A266" s="46" t="s">
        <v>3635</v>
      </c>
      <c r="B266" s="46" t="s">
        <v>3636</v>
      </c>
      <c r="C266" s="46" t="s">
        <v>739</v>
      </c>
      <c r="D266" s="46" t="s">
        <v>3637</v>
      </c>
      <c r="E266" s="47">
        <v>9</v>
      </c>
      <c r="F266" s="46" t="s">
        <v>1099</v>
      </c>
      <c r="G266" s="46" t="s">
        <v>4642</v>
      </c>
      <c r="H266" s="47">
        <v>32</v>
      </c>
      <c r="I266" s="46" t="s">
        <v>56</v>
      </c>
      <c r="J266" s="48">
        <v>48</v>
      </c>
      <c r="K266" s="46" t="s">
        <v>1094</v>
      </c>
      <c r="L266" s="46" t="s">
        <v>4650</v>
      </c>
      <c r="M266" s="47">
        <v>6</v>
      </c>
      <c r="O266" s="46" t="s">
        <v>3638</v>
      </c>
      <c r="P266" s="46" t="s">
        <v>1054</v>
      </c>
      <c r="Q266" s="46"/>
      <c r="R266" s="49"/>
    </row>
    <row r="267" spans="1:18" x14ac:dyDescent="0.45">
      <c r="A267" s="46" t="s">
        <v>3639</v>
      </c>
      <c r="B267" s="46" t="s">
        <v>3640</v>
      </c>
      <c r="C267" s="46" t="s">
        <v>740</v>
      </c>
      <c r="D267" s="46" t="s">
        <v>3641</v>
      </c>
      <c r="E267" s="47">
        <v>9</v>
      </c>
      <c r="F267" s="46" t="s">
        <v>1099</v>
      </c>
      <c r="G267" s="46" t="s">
        <v>4642</v>
      </c>
      <c r="H267" s="47">
        <v>32</v>
      </c>
      <c r="I267" s="46" t="s">
        <v>56</v>
      </c>
      <c r="J267" s="48">
        <v>43</v>
      </c>
      <c r="K267" s="46" t="s">
        <v>1094</v>
      </c>
      <c r="L267" s="46" t="s">
        <v>4650</v>
      </c>
      <c r="M267" s="47">
        <v>6</v>
      </c>
      <c r="O267" s="46" t="s">
        <v>3642</v>
      </c>
      <c r="P267" s="46" t="s">
        <v>1054</v>
      </c>
      <c r="Q267" s="46"/>
      <c r="R267" s="49"/>
    </row>
    <row r="268" spans="1:18" x14ac:dyDescent="0.45">
      <c r="A268" s="46" t="s">
        <v>3726</v>
      </c>
      <c r="B268" s="46" t="s">
        <v>3727</v>
      </c>
      <c r="C268" s="46" t="s">
        <v>762</v>
      </c>
      <c r="D268" s="46" t="s">
        <v>3728</v>
      </c>
      <c r="E268" s="47">
        <v>10</v>
      </c>
      <c r="F268" s="46" t="s">
        <v>1099</v>
      </c>
      <c r="G268" s="46" t="s">
        <v>4642</v>
      </c>
      <c r="H268" s="47">
        <v>33</v>
      </c>
      <c r="I268" s="46" t="s">
        <v>59</v>
      </c>
      <c r="J268" s="48">
        <v>30</v>
      </c>
      <c r="K268" s="46" t="s">
        <v>1088</v>
      </c>
      <c r="L268" s="46" t="s">
        <v>4650</v>
      </c>
      <c r="M268" s="47">
        <v>5</v>
      </c>
      <c r="O268" s="46" t="s">
        <v>3729</v>
      </c>
      <c r="P268" s="46" t="s">
        <v>1042</v>
      </c>
      <c r="Q268" s="46"/>
      <c r="R268" s="49"/>
    </row>
    <row r="269" spans="1:18" x14ac:dyDescent="0.45">
      <c r="A269" s="46" t="s">
        <v>3730</v>
      </c>
      <c r="B269" s="46" t="s">
        <v>3731</v>
      </c>
      <c r="C269" s="46" t="s">
        <v>763</v>
      </c>
      <c r="D269" s="46" t="s">
        <v>3732</v>
      </c>
      <c r="E269" s="47">
        <v>10</v>
      </c>
      <c r="F269" s="46" t="s">
        <v>1099</v>
      </c>
      <c r="G269" s="46" t="s">
        <v>4642</v>
      </c>
      <c r="H269" s="47">
        <v>33</v>
      </c>
      <c r="I269" s="46" t="s">
        <v>59</v>
      </c>
      <c r="J269" s="48">
        <v>94</v>
      </c>
      <c r="K269" s="46" t="s">
        <v>1088</v>
      </c>
      <c r="L269" s="46" t="s">
        <v>4649</v>
      </c>
      <c r="M269" s="47">
        <v>10</v>
      </c>
      <c r="O269" s="46" t="s">
        <v>3733</v>
      </c>
      <c r="P269" s="46" t="s">
        <v>1039</v>
      </c>
      <c r="Q269" s="46"/>
      <c r="R269" s="49"/>
    </row>
    <row r="270" spans="1:18" x14ac:dyDescent="0.45">
      <c r="A270" s="46" t="s">
        <v>3734</v>
      </c>
      <c r="B270" s="46" t="s">
        <v>3735</v>
      </c>
      <c r="C270" s="46" t="s">
        <v>764</v>
      </c>
      <c r="D270" s="46" t="s">
        <v>3736</v>
      </c>
      <c r="E270" s="47">
        <v>10</v>
      </c>
      <c r="F270" s="46" t="s">
        <v>1099</v>
      </c>
      <c r="G270" s="46" t="s">
        <v>4642</v>
      </c>
      <c r="H270" s="47">
        <v>33</v>
      </c>
      <c r="I270" s="46" t="s">
        <v>59</v>
      </c>
      <c r="J270" s="48">
        <v>215</v>
      </c>
      <c r="K270" s="46" t="s">
        <v>1088</v>
      </c>
      <c r="L270" s="46" t="s">
        <v>4647</v>
      </c>
      <c r="M270" s="47">
        <v>15</v>
      </c>
      <c r="O270" s="46" t="s">
        <v>3737</v>
      </c>
      <c r="P270" s="46" t="s">
        <v>1058</v>
      </c>
      <c r="Q270" s="46"/>
      <c r="R270" s="49"/>
    </row>
    <row r="271" spans="1:18" x14ac:dyDescent="0.45">
      <c r="A271" s="46" t="s">
        <v>3738</v>
      </c>
      <c r="B271" s="46" t="s">
        <v>3739</v>
      </c>
      <c r="C271" s="46" t="s">
        <v>765</v>
      </c>
      <c r="D271" s="46" t="s">
        <v>3740</v>
      </c>
      <c r="E271" s="47">
        <v>10</v>
      </c>
      <c r="F271" s="46" t="s">
        <v>1099</v>
      </c>
      <c r="G271" s="46" t="s">
        <v>4642</v>
      </c>
      <c r="H271" s="47">
        <v>33</v>
      </c>
      <c r="I271" s="46" t="s">
        <v>59</v>
      </c>
      <c r="J271" s="48">
        <v>145</v>
      </c>
      <c r="K271" s="46" t="s">
        <v>1088</v>
      </c>
      <c r="L271" s="46" t="s">
        <v>4648</v>
      </c>
      <c r="M271" s="47">
        <v>13</v>
      </c>
      <c r="O271" s="46" t="s">
        <v>3741</v>
      </c>
      <c r="P271" s="46" t="s">
        <v>1056</v>
      </c>
      <c r="Q271" s="46"/>
      <c r="R271" s="49"/>
    </row>
    <row r="272" spans="1:18" x14ac:dyDescent="0.45">
      <c r="A272" s="46" t="s">
        <v>3742</v>
      </c>
      <c r="B272" s="46" t="s">
        <v>3743</v>
      </c>
      <c r="C272" s="46" t="s">
        <v>766</v>
      </c>
      <c r="D272" s="46" t="s">
        <v>3744</v>
      </c>
      <c r="E272" s="47">
        <v>10</v>
      </c>
      <c r="F272" s="46" t="s">
        <v>1099</v>
      </c>
      <c r="G272" s="46" t="s">
        <v>4642</v>
      </c>
      <c r="H272" s="47">
        <v>33</v>
      </c>
      <c r="I272" s="46" t="s">
        <v>59</v>
      </c>
      <c r="J272" s="48">
        <v>39</v>
      </c>
      <c r="K272" s="46" t="s">
        <v>1088</v>
      </c>
      <c r="L272" s="46" t="s">
        <v>4650</v>
      </c>
      <c r="M272" s="47">
        <v>6</v>
      </c>
      <c r="O272" s="46" t="s">
        <v>3745</v>
      </c>
      <c r="P272" s="46" t="s">
        <v>1054</v>
      </c>
      <c r="Q272" s="46"/>
      <c r="R272" s="49"/>
    </row>
    <row r="273" spans="1:18" x14ac:dyDescent="0.45">
      <c r="A273" s="46" t="s">
        <v>3746</v>
      </c>
      <c r="B273" s="46" t="s">
        <v>3747</v>
      </c>
      <c r="C273" s="46" t="s">
        <v>767</v>
      </c>
      <c r="D273" s="46" t="s">
        <v>3748</v>
      </c>
      <c r="E273" s="47">
        <v>10</v>
      </c>
      <c r="F273" s="46" t="s">
        <v>1099</v>
      </c>
      <c r="G273" s="46" t="s">
        <v>4642</v>
      </c>
      <c r="H273" s="47">
        <v>33</v>
      </c>
      <c r="I273" s="46" t="s">
        <v>59</v>
      </c>
      <c r="J273" s="48">
        <v>60</v>
      </c>
      <c r="K273" s="46" t="s">
        <v>1088</v>
      </c>
      <c r="L273" s="46" t="s">
        <v>4650</v>
      </c>
      <c r="M273" s="47">
        <v>6</v>
      </c>
      <c r="O273" s="46" t="s">
        <v>3749</v>
      </c>
      <c r="P273" s="46" t="s">
        <v>1054</v>
      </c>
      <c r="Q273" s="46"/>
      <c r="R273" s="49"/>
    </row>
    <row r="274" spans="1:18" x14ac:dyDescent="0.45">
      <c r="A274" s="46" t="s">
        <v>3750</v>
      </c>
      <c r="B274" s="46" t="s">
        <v>3751</v>
      </c>
      <c r="C274" s="46" t="s">
        <v>768</v>
      </c>
      <c r="D274" s="46" t="s">
        <v>3752</v>
      </c>
      <c r="E274" s="47">
        <v>10</v>
      </c>
      <c r="F274" s="46" t="s">
        <v>1099</v>
      </c>
      <c r="G274" s="46" t="s">
        <v>4642</v>
      </c>
      <c r="H274" s="47">
        <v>33</v>
      </c>
      <c r="I274" s="46" t="s">
        <v>59</v>
      </c>
      <c r="J274" s="48">
        <v>92</v>
      </c>
      <c r="K274" s="46" t="s">
        <v>1088</v>
      </c>
      <c r="L274" s="46" t="s">
        <v>4649</v>
      </c>
      <c r="M274" s="47">
        <v>10</v>
      </c>
      <c r="O274" s="46" t="s">
        <v>3753</v>
      </c>
      <c r="P274" s="46" t="s">
        <v>1039</v>
      </c>
      <c r="Q274" s="46"/>
      <c r="R274" s="49"/>
    </row>
    <row r="275" spans="1:18" x14ac:dyDescent="0.45">
      <c r="A275" s="46" t="s">
        <v>3754</v>
      </c>
      <c r="B275" s="46" t="s">
        <v>3755</v>
      </c>
      <c r="C275" s="46" t="s">
        <v>769</v>
      </c>
      <c r="D275" s="46" t="s">
        <v>3756</v>
      </c>
      <c r="E275" s="47">
        <v>10</v>
      </c>
      <c r="F275" s="46" t="s">
        <v>1099</v>
      </c>
      <c r="G275" s="46" t="s">
        <v>4642</v>
      </c>
      <c r="H275" s="47">
        <v>33</v>
      </c>
      <c r="I275" s="46" t="s">
        <v>59</v>
      </c>
      <c r="J275" s="48">
        <v>94</v>
      </c>
      <c r="K275" s="46" t="s">
        <v>1088</v>
      </c>
      <c r="L275" s="46" t="s">
        <v>4649</v>
      </c>
      <c r="M275" s="47">
        <v>10</v>
      </c>
      <c r="O275" s="46" t="s">
        <v>3757</v>
      </c>
      <c r="P275" s="46" t="s">
        <v>1039</v>
      </c>
      <c r="Q275" s="46"/>
      <c r="R275" s="49"/>
    </row>
    <row r="276" spans="1:18" x14ac:dyDescent="0.45">
      <c r="A276" s="46" t="s">
        <v>3758</v>
      </c>
      <c r="B276" s="46" t="s">
        <v>3759</v>
      </c>
      <c r="C276" s="46" t="s">
        <v>770</v>
      </c>
      <c r="D276" s="46" t="s">
        <v>3760</v>
      </c>
      <c r="E276" s="47">
        <v>10</v>
      </c>
      <c r="F276" s="46" t="s">
        <v>1099</v>
      </c>
      <c r="G276" s="46" t="s">
        <v>4642</v>
      </c>
      <c r="H276" s="47">
        <v>33</v>
      </c>
      <c r="I276" s="46" t="s">
        <v>59</v>
      </c>
      <c r="J276" s="48">
        <v>137</v>
      </c>
      <c r="K276" s="46" t="s">
        <v>1088</v>
      </c>
      <c r="L276" s="46" t="s">
        <v>4648</v>
      </c>
      <c r="M276" s="47">
        <v>13</v>
      </c>
      <c r="O276" s="46" t="s">
        <v>3761</v>
      </c>
      <c r="P276" s="46" t="s">
        <v>1056</v>
      </c>
      <c r="Q276" s="46"/>
      <c r="R276" s="49"/>
    </row>
    <row r="277" spans="1:18" x14ac:dyDescent="0.45">
      <c r="A277" s="46" t="s">
        <v>3762</v>
      </c>
      <c r="B277" s="46" t="s">
        <v>3763</v>
      </c>
      <c r="C277" s="46" t="s">
        <v>771</v>
      </c>
      <c r="D277" s="46" t="s">
        <v>3764</v>
      </c>
      <c r="E277" s="47">
        <v>10</v>
      </c>
      <c r="F277" s="46" t="s">
        <v>1099</v>
      </c>
      <c r="G277" s="46" t="s">
        <v>4642</v>
      </c>
      <c r="H277" s="47">
        <v>33</v>
      </c>
      <c r="I277" s="46" t="s">
        <v>59</v>
      </c>
      <c r="J277" s="48">
        <v>33</v>
      </c>
      <c r="K277" s="46" t="s">
        <v>1088</v>
      </c>
      <c r="L277" s="46" t="s">
        <v>4650</v>
      </c>
      <c r="M277" s="47">
        <v>5</v>
      </c>
      <c r="O277" s="46" t="s">
        <v>3765</v>
      </c>
      <c r="P277" s="46" t="s">
        <v>1042</v>
      </c>
      <c r="Q277" s="46"/>
      <c r="R277" s="49"/>
    </row>
    <row r="278" spans="1:18" x14ac:dyDescent="0.45">
      <c r="A278" s="46" t="s">
        <v>3766</v>
      </c>
      <c r="B278" s="46" t="s">
        <v>3767</v>
      </c>
      <c r="C278" s="46" t="s">
        <v>772</v>
      </c>
      <c r="D278" s="46" t="s">
        <v>3768</v>
      </c>
      <c r="E278" s="47">
        <v>10</v>
      </c>
      <c r="F278" s="46" t="s">
        <v>1099</v>
      </c>
      <c r="G278" s="46" t="s">
        <v>4642</v>
      </c>
      <c r="H278" s="47">
        <v>33</v>
      </c>
      <c r="I278" s="46" t="s">
        <v>59</v>
      </c>
      <c r="J278" s="48">
        <v>33</v>
      </c>
      <c r="K278" s="46" t="s">
        <v>1088</v>
      </c>
      <c r="L278" s="46" t="s">
        <v>4650</v>
      </c>
      <c r="M278" s="47">
        <v>6</v>
      </c>
      <c r="O278" s="46" t="s">
        <v>3769</v>
      </c>
      <c r="P278" s="46" t="s">
        <v>1054</v>
      </c>
      <c r="Q278" s="46"/>
      <c r="R278" s="49"/>
    </row>
    <row r="279" spans="1:18" x14ac:dyDescent="0.45">
      <c r="A279" s="46" t="s">
        <v>3770</v>
      </c>
      <c r="B279" s="46" t="s">
        <v>3771</v>
      </c>
      <c r="C279" s="46" t="s">
        <v>773</v>
      </c>
      <c r="D279" s="46" t="s">
        <v>3772</v>
      </c>
      <c r="E279" s="47">
        <v>10</v>
      </c>
      <c r="F279" s="46" t="s">
        <v>1099</v>
      </c>
      <c r="G279" s="46" t="s">
        <v>4642</v>
      </c>
      <c r="H279" s="47">
        <v>33</v>
      </c>
      <c r="I279" s="46" t="s">
        <v>59</v>
      </c>
      <c r="J279" s="48">
        <v>41</v>
      </c>
      <c r="K279" s="46" t="s">
        <v>1088</v>
      </c>
      <c r="L279" s="46" t="s">
        <v>4650</v>
      </c>
      <c r="M279" s="47">
        <v>5</v>
      </c>
      <c r="O279" s="46" t="s">
        <v>3773</v>
      </c>
      <c r="P279" s="46" t="s">
        <v>1042</v>
      </c>
      <c r="Q279" s="46"/>
      <c r="R279" s="49"/>
    </row>
    <row r="280" spans="1:18" x14ac:dyDescent="0.45">
      <c r="A280" s="46" t="s">
        <v>3774</v>
      </c>
      <c r="B280" s="46" t="s">
        <v>3775</v>
      </c>
      <c r="C280" s="46" t="s">
        <v>774</v>
      </c>
      <c r="D280" s="46" t="s">
        <v>3776</v>
      </c>
      <c r="E280" s="47">
        <v>10</v>
      </c>
      <c r="F280" s="46" t="s">
        <v>1099</v>
      </c>
      <c r="G280" s="46" t="s">
        <v>4642</v>
      </c>
      <c r="H280" s="47">
        <v>33</v>
      </c>
      <c r="I280" s="46" t="s">
        <v>59</v>
      </c>
      <c r="J280" s="48">
        <v>57</v>
      </c>
      <c r="K280" s="46" t="s">
        <v>1088</v>
      </c>
      <c r="L280" s="46" t="s">
        <v>4650</v>
      </c>
      <c r="M280" s="47">
        <v>6</v>
      </c>
      <c r="O280" s="46" t="s">
        <v>3777</v>
      </c>
      <c r="P280" s="46" t="s">
        <v>1054</v>
      </c>
      <c r="Q280" s="46"/>
      <c r="R280" s="49"/>
    </row>
    <row r="281" spans="1:18" x14ac:dyDescent="0.45">
      <c r="A281" s="46" t="s">
        <v>3778</v>
      </c>
      <c r="B281" s="46" t="s">
        <v>3779</v>
      </c>
      <c r="C281" s="46" t="s">
        <v>775</v>
      </c>
      <c r="D281" s="46" t="s">
        <v>3780</v>
      </c>
      <c r="E281" s="47">
        <v>10</v>
      </c>
      <c r="F281" s="46" t="s">
        <v>1099</v>
      </c>
      <c r="G281" s="46" t="s">
        <v>4642</v>
      </c>
      <c r="H281" s="47">
        <v>33</v>
      </c>
      <c r="I281" s="46" t="s">
        <v>59</v>
      </c>
      <c r="J281" s="48">
        <v>33</v>
      </c>
      <c r="K281" s="46" t="s">
        <v>1088</v>
      </c>
      <c r="L281" s="46" t="s">
        <v>4650</v>
      </c>
      <c r="M281" s="47">
        <v>6</v>
      </c>
      <c r="O281" s="46" t="s">
        <v>3781</v>
      </c>
      <c r="P281" s="46" t="s">
        <v>1054</v>
      </c>
      <c r="Q281" s="46"/>
      <c r="R281" s="49"/>
    </row>
    <row r="282" spans="1:18" x14ac:dyDescent="0.45">
      <c r="A282" s="46" t="s">
        <v>3782</v>
      </c>
      <c r="B282" s="46" t="s">
        <v>3783</v>
      </c>
      <c r="C282" s="46" t="s">
        <v>776</v>
      </c>
      <c r="D282" s="46" t="s">
        <v>3784</v>
      </c>
      <c r="E282" s="47">
        <v>10</v>
      </c>
      <c r="F282" s="46" t="s">
        <v>1099</v>
      </c>
      <c r="G282" s="46" t="s">
        <v>4642</v>
      </c>
      <c r="H282" s="47">
        <v>33</v>
      </c>
      <c r="I282" s="46" t="s">
        <v>59</v>
      </c>
      <c r="J282" s="48">
        <v>32</v>
      </c>
      <c r="K282" s="46" t="s">
        <v>1088</v>
      </c>
      <c r="L282" s="46" t="s">
        <v>4650</v>
      </c>
      <c r="M282" s="47">
        <v>6</v>
      </c>
      <c r="O282" s="46" t="s">
        <v>3785</v>
      </c>
      <c r="P282" s="46" t="s">
        <v>1054</v>
      </c>
      <c r="Q282" s="46"/>
      <c r="R282" s="49"/>
    </row>
    <row r="283" spans="1:18" x14ac:dyDescent="0.45">
      <c r="A283" s="46" t="s">
        <v>3786</v>
      </c>
      <c r="B283" s="46" t="s">
        <v>3787</v>
      </c>
      <c r="C283" s="46" t="s">
        <v>777</v>
      </c>
      <c r="D283" s="46" t="s">
        <v>3788</v>
      </c>
      <c r="E283" s="47">
        <v>10</v>
      </c>
      <c r="F283" s="46" t="s">
        <v>1099</v>
      </c>
      <c r="G283" s="46" t="s">
        <v>4642</v>
      </c>
      <c r="H283" s="47">
        <v>33</v>
      </c>
      <c r="I283" s="46" t="s">
        <v>59</v>
      </c>
      <c r="J283" s="48">
        <v>34</v>
      </c>
      <c r="K283" s="46" t="s">
        <v>1088</v>
      </c>
      <c r="L283" s="46" t="s">
        <v>4650</v>
      </c>
      <c r="M283" s="47">
        <v>6</v>
      </c>
      <c r="O283" s="46" t="s">
        <v>3789</v>
      </c>
      <c r="P283" s="46" t="s">
        <v>1054</v>
      </c>
      <c r="Q283" s="46"/>
      <c r="R283" s="49"/>
    </row>
    <row r="284" spans="1:18" x14ac:dyDescent="0.45">
      <c r="A284" s="46" t="s">
        <v>3790</v>
      </c>
      <c r="B284" s="46" t="s">
        <v>3791</v>
      </c>
      <c r="C284" s="46" t="s">
        <v>778</v>
      </c>
      <c r="D284" s="46" t="s">
        <v>3792</v>
      </c>
      <c r="E284" s="47">
        <v>10</v>
      </c>
      <c r="F284" s="46" t="s">
        <v>1099</v>
      </c>
      <c r="G284" s="46" t="s">
        <v>4642</v>
      </c>
      <c r="H284" s="47">
        <v>33</v>
      </c>
      <c r="I284" s="46" t="s">
        <v>59</v>
      </c>
      <c r="J284" s="48">
        <v>42</v>
      </c>
      <c r="K284" s="46" t="s">
        <v>1088</v>
      </c>
      <c r="L284" s="46" t="s">
        <v>4650</v>
      </c>
      <c r="M284" s="47">
        <v>5</v>
      </c>
      <c r="O284" s="46" t="s">
        <v>3793</v>
      </c>
      <c r="P284" s="46" t="s">
        <v>1042</v>
      </c>
      <c r="Q284" s="46"/>
      <c r="R284" s="49"/>
    </row>
    <row r="285" spans="1:18" x14ac:dyDescent="0.45">
      <c r="A285" s="46" t="s">
        <v>3814</v>
      </c>
      <c r="B285" s="46" t="s">
        <v>3815</v>
      </c>
      <c r="C285" s="46" t="s">
        <v>791</v>
      </c>
      <c r="D285" s="46" t="s">
        <v>3816</v>
      </c>
      <c r="E285" s="47">
        <v>10</v>
      </c>
      <c r="F285" s="46" t="s">
        <v>1099</v>
      </c>
      <c r="G285" s="46" t="s">
        <v>4642</v>
      </c>
      <c r="H285" s="47">
        <v>34</v>
      </c>
      <c r="I285" s="46" t="s">
        <v>61</v>
      </c>
      <c r="J285" s="48">
        <v>60</v>
      </c>
      <c r="K285" s="46" t="s">
        <v>1094</v>
      </c>
      <c r="L285" s="46" t="s">
        <v>4650</v>
      </c>
      <c r="M285" s="47">
        <v>6</v>
      </c>
      <c r="O285" s="46" t="s">
        <v>3817</v>
      </c>
      <c r="P285" s="46" t="s">
        <v>1054</v>
      </c>
      <c r="Q285" s="46"/>
      <c r="R285" s="49"/>
    </row>
    <row r="286" spans="1:18" x14ac:dyDescent="0.45">
      <c r="A286" s="46" t="s">
        <v>3818</v>
      </c>
      <c r="B286" s="46" t="s">
        <v>3819</v>
      </c>
      <c r="C286" s="46" t="s">
        <v>792</v>
      </c>
      <c r="D286" s="46" t="s">
        <v>3820</v>
      </c>
      <c r="E286" s="47">
        <v>10</v>
      </c>
      <c r="F286" s="46" t="s">
        <v>1099</v>
      </c>
      <c r="G286" s="46" t="s">
        <v>4642</v>
      </c>
      <c r="H286" s="47">
        <v>34</v>
      </c>
      <c r="I286" s="46" t="s">
        <v>61</v>
      </c>
      <c r="J286" s="48">
        <v>30</v>
      </c>
      <c r="K286" s="46" t="s">
        <v>1094</v>
      </c>
      <c r="L286" s="46" t="s">
        <v>4650</v>
      </c>
      <c r="M286" s="47">
        <v>5</v>
      </c>
      <c r="O286" s="46" t="s">
        <v>3821</v>
      </c>
      <c r="P286" s="46" t="s">
        <v>1042</v>
      </c>
      <c r="Q286" s="46"/>
      <c r="R286" s="49"/>
    </row>
    <row r="287" spans="1:18" x14ac:dyDescent="0.45">
      <c r="A287" s="46" t="s">
        <v>3822</v>
      </c>
      <c r="B287" s="46" t="s">
        <v>3823</v>
      </c>
      <c r="C287" s="46" t="s">
        <v>793</v>
      </c>
      <c r="D287" s="46" t="s">
        <v>3824</v>
      </c>
      <c r="E287" s="47">
        <v>10</v>
      </c>
      <c r="F287" s="46" t="s">
        <v>1099</v>
      </c>
      <c r="G287" s="46" t="s">
        <v>4642</v>
      </c>
      <c r="H287" s="47">
        <v>34</v>
      </c>
      <c r="I287" s="46" t="s">
        <v>61</v>
      </c>
      <c r="J287" s="48">
        <v>70</v>
      </c>
      <c r="K287" s="46" t="s">
        <v>1094</v>
      </c>
      <c r="L287" s="46" t="s">
        <v>4650</v>
      </c>
      <c r="M287" s="47">
        <v>7</v>
      </c>
      <c r="O287" s="46" t="s">
        <v>3825</v>
      </c>
      <c r="P287" s="46" t="s">
        <v>1041</v>
      </c>
      <c r="Q287" s="46"/>
      <c r="R287" s="49"/>
    </row>
    <row r="288" spans="1:18" x14ac:dyDescent="0.45">
      <c r="A288" s="46" t="s">
        <v>3826</v>
      </c>
      <c r="B288" s="46" t="s">
        <v>3827</v>
      </c>
      <c r="C288" s="46" t="s">
        <v>794</v>
      </c>
      <c r="D288" s="46" t="s">
        <v>3828</v>
      </c>
      <c r="E288" s="47">
        <v>10</v>
      </c>
      <c r="F288" s="46" t="s">
        <v>1099</v>
      </c>
      <c r="G288" s="46" t="s">
        <v>4642</v>
      </c>
      <c r="H288" s="47">
        <v>34</v>
      </c>
      <c r="I288" s="46" t="s">
        <v>61</v>
      </c>
      <c r="J288" s="48">
        <v>80</v>
      </c>
      <c r="K288" s="46" t="s">
        <v>1094</v>
      </c>
      <c r="L288" s="46" t="s">
        <v>4650</v>
      </c>
      <c r="M288" s="47">
        <v>7</v>
      </c>
      <c r="O288" s="46" t="s">
        <v>3829</v>
      </c>
      <c r="P288" s="46" t="s">
        <v>1041</v>
      </c>
      <c r="Q288" s="46"/>
      <c r="R288" s="49"/>
    </row>
    <row r="289" spans="1:18" x14ac:dyDescent="0.45">
      <c r="A289" s="46" t="s">
        <v>3830</v>
      </c>
      <c r="B289" s="46" t="s">
        <v>3831</v>
      </c>
      <c r="C289" s="46" t="s">
        <v>795</v>
      </c>
      <c r="D289" s="46" t="s">
        <v>3832</v>
      </c>
      <c r="E289" s="47">
        <v>10</v>
      </c>
      <c r="F289" s="46" t="s">
        <v>1099</v>
      </c>
      <c r="G289" s="46" t="s">
        <v>4642</v>
      </c>
      <c r="H289" s="47">
        <v>34</v>
      </c>
      <c r="I289" s="46" t="s">
        <v>61</v>
      </c>
      <c r="J289" s="48">
        <v>43</v>
      </c>
      <c r="K289" s="46" t="s">
        <v>1094</v>
      </c>
      <c r="L289" s="46" t="s">
        <v>4650</v>
      </c>
      <c r="M289" s="47">
        <v>6</v>
      </c>
      <c r="O289" s="46" t="s">
        <v>3833</v>
      </c>
      <c r="P289" s="46" t="s">
        <v>1054</v>
      </c>
      <c r="Q289" s="46"/>
      <c r="R289" s="49"/>
    </row>
    <row r="290" spans="1:18" x14ac:dyDescent="0.45">
      <c r="A290" s="46" t="s">
        <v>3834</v>
      </c>
      <c r="B290" s="46" t="s">
        <v>3835</v>
      </c>
      <c r="C290" s="46" t="s">
        <v>796</v>
      </c>
      <c r="D290" s="46" t="s">
        <v>3836</v>
      </c>
      <c r="E290" s="47">
        <v>10</v>
      </c>
      <c r="F290" s="46" t="s">
        <v>1099</v>
      </c>
      <c r="G290" s="46" t="s">
        <v>4642</v>
      </c>
      <c r="H290" s="47">
        <v>34</v>
      </c>
      <c r="I290" s="46" t="s">
        <v>61</v>
      </c>
      <c r="J290" s="48">
        <v>60</v>
      </c>
      <c r="K290" s="46" t="s">
        <v>1094</v>
      </c>
      <c r="L290" s="46" t="s">
        <v>4650</v>
      </c>
      <c r="M290" s="47">
        <v>6</v>
      </c>
      <c r="O290" s="46" t="s">
        <v>3837</v>
      </c>
      <c r="P290" s="46" t="s">
        <v>1054</v>
      </c>
      <c r="Q290" s="46"/>
      <c r="R290" s="49"/>
    </row>
    <row r="291" spans="1:18" x14ac:dyDescent="0.45">
      <c r="A291" s="46" t="s">
        <v>3838</v>
      </c>
      <c r="B291" s="46" t="s">
        <v>3839</v>
      </c>
      <c r="C291" s="46" t="s">
        <v>797</v>
      </c>
      <c r="D291" s="46" t="s">
        <v>3840</v>
      </c>
      <c r="E291" s="47">
        <v>10</v>
      </c>
      <c r="F291" s="46" t="s">
        <v>1099</v>
      </c>
      <c r="G291" s="46" t="s">
        <v>4642</v>
      </c>
      <c r="H291" s="47">
        <v>34</v>
      </c>
      <c r="I291" s="46" t="s">
        <v>61</v>
      </c>
      <c r="J291" s="48">
        <v>48</v>
      </c>
      <c r="K291" s="46" t="s">
        <v>1094</v>
      </c>
      <c r="L291" s="46" t="s">
        <v>4650</v>
      </c>
      <c r="M291" s="47">
        <v>7</v>
      </c>
      <c r="O291" s="46" t="s">
        <v>3841</v>
      </c>
      <c r="P291" s="46" t="s">
        <v>1041</v>
      </c>
      <c r="Q291" s="46"/>
      <c r="R291" s="49"/>
    </row>
    <row r="292" spans="1:18" x14ac:dyDescent="0.45">
      <c r="A292" s="46" t="s">
        <v>3842</v>
      </c>
      <c r="B292" s="46" t="s">
        <v>3843</v>
      </c>
      <c r="C292" s="46" t="s">
        <v>798</v>
      </c>
      <c r="D292" s="46" t="s">
        <v>3844</v>
      </c>
      <c r="E292" s="47">
        <v>10</v>
      </c>
      <c r="F292" s="46" t="s">
        <v>1099</v>
      </c>
      <c r="G292" s="46" t="s">
        <v>4642</v>
      </c>
      <c r="H292" s="47">
        <v>34</v>
      </c>
      <c r="I292" s="46" t="s">
        <v>61</v>
      </c>
      <c r="J292" s="48">
        <v>135</v>
      </c>
      <c r="K292" s="46" t="s">
        <v>1094</v>
      </c>
      <c r="L292" s="46" t="s">
        <v>4648</v>
      </c>
      <c r="M292" s="47">
        <v>13</v>
      </c>
      <c r="O292" s="46" t="s">
        <v>3845</v>
      </c>
      <c r="P292" s="46" t="s">
        <v>1056</v>
      </c>
      <c r="Q292" s="46"/>
      <c r="R292" s="49"/>
    </row>
    <row r="293" spans="1:18" x14ac:dyDescent="0.45">
      <c r="A293" s="46" t="s">
        <v>3846</v>
      </c>
      <c r="B293" s="46" t="s">
        <v>3847</v>
      </c>
      <c r="C293" s="46" t="s">
        <v>799</v>
      </c>
      <c r="D293" s="46" t="s">
        <v>3848</v>
      </c>
      <c r="E293" s="47">
        <v>10</v>
      </c>
      <c r="F293" s="46" t="s">
        <v>1099</v>
      </c>
      <c r="G293" s="46" t="s">
        <v>4642</v>
      </c>
      <c r="H293" s="47">
        <v>34</v>
      </c>
      <c r="I293" s="46" t="s">
        <v>61</v>
      </c>
      <c r="J293" s="48">
        <v>41</v>
      </c>
      <c r="K293" s="46" t="s">
        <v>1094</v>
      </c>
      <c r="L293" s="46" t="s">
        <v>4650</v>
      </c>
      <c r="M293" s="47">
        <v>6</v>
      </c>
      <c r="O293" s="46" t="s">
        <v>3849</v>
      </c>
      <c r="P293" s="46" t="s">
        <v>1054</v>
      </c>
      <c r="Q293" s="46"/>
      <c r="R293" s="49"/>
    </row>
    <row r="294" spans="1:18" x14ac:dyDescent="0.45">
      <c r="A294" s="46" t="s">
        <v>3850</v>
      </c>
      <c r="B294" s="46" t="s">
        <v>3851</v>
      </c>
      <c r="C294" s="46" t="s">
        <v>800</v>
      </c>
      <c r="D294" s="46" t="s">
        <v>3852</v>
      </c>
      <c r="E294" s="47">
        <v>10</v>
      </c>
      <c r="F294" s="46" t="s">
        <v>1099</v>
      </c>
      <c r="G294" s="46" t="s">
        <v>4642</v>
      </c>
      <c r="H294" s="47">
        <v>34</v>
      </c>
      <c r="I294" s="46" t="s">
        <v>61</v>
      </c>
      <c r="J294" s="48">
        <v>60</v>
      </c>
      <c r="K294" s="46" t="s">
        <v>1094</v>
      </c>
      <c r="L294" s="46" t="s">
        <v>4650</v>
      </c>
      <c r="M294" s="47">
        <v>7</v>
      </c>
      <c r="O294" s="46" t="s">
        <v>3853</v>
      </c>
      <c r="P294" s="46" t="s">
        <v>1041</v>
      </c>
      <c r="Q294" s="46"/>
      <c r="R294" s="49"/>
    </row>
    <row r="295" spans="1:18" x14ac:dyDescent="0.45">
      <c r="A295" s="46" t="s">
        <v>3854</v>
      </c>
      <c r="B295" s="46" t="s">
        <v>3855</v>
      </c>
      <c r="C295" s="46" t="s">
        <v>801</v>
      </c>
      <c r="D295" s="46" t="s">
        <v>3856</v>
      </c>
      <c r="E295" s="47">
        <v>10</v>
      </c>
      <c r="F295" s="46" t="s">
        <v>1093</v>
      </c>
      <c r="G295" s="46" t="s">
        <v>4646</v>
      </c>
      <c r="H295" s="47">
        <v>34</v>
      </c>
      <c r="I295" s="46" t="s">
        <v>61</v>
      </c>
      <c r="J295" s="48">
        <v>209</v>
      </c>
      <c r="K295" s="46" t="s">
        <v>1094</v>
      </c>
      <c r="L295" s="46" t="s">
        <v>4647</v>
      </c>
      <c r="M295" s="47">
        <v>15</v>
      </c>
      <c r="O295" s="46" t="s">
        <v>3857</v>
      </c>
      <c r="P295" s="46" t="s">
        <v>1058</v>
      </c>
      <c r="Q295" s="46"/>
      <c r="R295" s="49"/>
    </row>
    <row r="296" spans="1:18" x14ac:dyDescent="0.45">
      <c r="A296" s="46" t="s">
        <v>3858</v>
      </c>
      <c r="B296" s="46" t="s">
        <v>3859</v>
      </c>
      <c r="C296" s="46" t="s">
        <v>802</v>
      </c>
      <c r="D296" s="46" t="s">
        <v>3860</v>
      </c>
      <c r="E296" s="47">
        <v>10</v>
      </c>
      <c r="F296" s="46" t="s">
        <v>1099</v>
      </c>
      <c r="G296" s="46" t="s">
        <v>4642</v>
      </c>
      <c r="H296" s="47">
        <v>34</v>
      </c>
      <c r="I296" s="46" t="s">
        <v>61</v>
      </c>
      <c r="J296" s="48">
        <v>120</v>
      </c>
      <c r="K296" s="46" t="s">
        <v>1094</v>
      </c>
      <c r="L296" s="46" t="s">
        <v>4648</v>
      </c>
      <c r="M296" s="47">
        <v>13</v>
      </c>
      <c r="O296" s="46" t="s">
        <v>3861</v>
      </c>
      <c r="P296" s="46" t="s">
        <v>1056</v>
      </c>
      <c r="Q296" s="46"/>
      <c r="R296" s="49"/>
    </row>
    <row r="297" spans="1:18" x14ac:dyDescent="0.45">
      <c r="A297" s="46" t="s">
        <v>3862</v>
      </c>
      <c r="B297" s="46" t="s">
        <v>3863</v>
      </c>
      <c r="C297" s="46" t="s">
        <v>803</v>
      </c>
      <c r="D297" s="46" t="s">
        <v>3864</v>
      </c>
      <c r="E297" s="47">
        <v>10</v>
      </c>
      <c r="F297" s="46" t="s">
        <v>1099</v>
      </c>
      <c r="G297" s="46" t="s">
        <v>4642</v>
      </c>
      <c r="H297" s="47">
        <v>34</v>
      </c>
      <c r="I297" s="46" t="s">
        <v>61</v>
      </c>
      <c r="J297" s="48">
        <v>30</v>
      </c>
      <c r="K297" s="46" t="s">
        <v>1094</v>
      </c>
      <c r="L297" s="46" t="s">
        <v>4650</v>
      </c>
      <c r="M297" s="47">
        <v>5</v>
      </c>
      <c r="O297" s="46" t="s">
        <v>3865</v>
      </c>
      <c r="P297" s="46" t="s">
        <v>1042</v>
      </c>
      <c r="Q297" s="46"/>
      <c r="R297" s="49"/>
    </row>
    <row r="298" spans="1:18" x14ac:dyDescent="0.45">
      <c r="A298" s="46" t="s">
        <v>3866</v>
      </c>
      <c r="B298" s="46" t="s">
        <v>3867</v>
      </c>
      <c r="C298" s="46" t="s">
        <v>804</v>
      </c>
      <c r="D298" s="46" t="s">
        <v>3868</v>
      </c>
      <c r="E298" s="47">
        <v>10</v>
      </c>
      <c r="F298" s="46" t="s">
        <v>1099</v>
      </c>
      <c r="G298" s="46" t="s">
        <v>4642</v>
      </c>
      <c r="H298" s="47">
        <v>34</v>
      </c>
      <c r="I298" s="46" t="s">
        <v>61</v>
      </c>
      <c r="J298" s="48">
        <v>34</v>
      </c>
      <c r="K298" s="46" t="s">
        <v>1094</v>
      </c>
      <c r="L298" s="46" t="s">
        <v>4650</v>
      </c>
      <c r="M298" s="47">
        <v>6</v>
      </c>
      <c r="O298" s="46" t="s">
        <v>3869</v>
      </c>
      <c r="P298" s="46" t="s">
        <v>1054</v>
      </c>
      <c r="Q298" s="46"/>
      <c r="R298" s="49"/>
    </row>
    <row r="299" spans="1:18" x14ac:dyDescent="0.45">
      <c r="A299" s="46" t="s">
        <v>3870</v>
      </c>
      <c r="B299" s="46" t="s">
        <v>3871</v>
      </c>
      <c r="C299" s="46" t="s">
        <v>805</v>
      </c>
      <c r="D299" s="46" t="s">
        <v>3872</v>
      </c>
      <c r="E299" s="47">
        <v>10</v>
      </c>
      <c r="F299" s="46" t="s">
        <v>1099</v>
      </c>
      <c r="G299" s="46" t="s">
        <v>4642</v>
      </c>
      <c r="H299" s="47">
        <v>34</v>
      </c>
      <c r="I299" s="46" t="s">
        <v>61</v>
      </c>
      <c r="J299" s="48">
        <v>35</v>
      </c>
      <c r="K299" s="46" t="s">
        <v>1094</v>
      </c>
      <c r="L299" s="46" t="s">
        <v>4650</v>
      </c>
      <c r="M299" s="47">
        <v>6</v>
      </c>
      <c r="O299" s="46" t="s">
        <v>3873</v>
      </c>
      <c r="P299" s="46" t="s">
        <v>1054</v>
      </c>
      <c r="Q299" s="46"/>
      <c r="R299" s="49"/>
    </row>
    <row r="300" spans="1:18" x14ac:dyDescent="0.45">
      <c r="A300" s="46" t="s">
        <v>3874</v>
      </c>
      <c r="B300" s="46" t="s">
        <v>3875</v>
      </c>
      <c r="C300" s="46" t="s">
        <v>806</v>
      </c>
      <c r="D300" s="46" t="s">
        <v>3876</v>
      </c>
      <c r="E300" s="47">
        <v>10</v>
      </c>
      <c r="F300" s="46" t="s">
        <v>1099</v>
      </c>
      <c r="G300" s="46" t="s">
        <v>4642</v>
      </c>
      <c r="H300" s="47">
        <v>34</v>
      </c>
      <c r="I300" s="46" t="s">
        <v>61</v>
      </c>
      <c r="J300" s="48">
        <v>28</v>
      </c>
      <c r="K300" s="46" t="s">
        <v>1094</v>
      </c>
      <c r="L300" s="46" t="s">
        <v>4650</v>
      </c>
      <c r="M300" s="47">
        <v>5</v>
      </c>
      <c r="O300" s="46" t="s">
        <v>3877</v>
      </c>
      <c r="P300" s="46" t="s">
        <v>1042</v>
      </c>
      <c r="Q300" s="46"/>
      <c r="R300" s="49"/>
    </row>
    <row r="301" spans="1:18" x14ac:dyDescent="0.45">
      <c r="A301" s="46" t="s">
        <v>3878</v>
      </c>
      <c r="B301" s="46" t="s">
        <v>3879</v>
      </c>
      <c r="C301" s="46" t="s">
        <v>807</v>
      </c>
      <c r="D301" s="46" t="s">
        <v>3880</v>
      </c>
      <c r="E301" s="47">
        <v>10</v>
      </c>
      <c r="F301" s="46" t="s">
        <v>1099</v>
      </c>
      <c r="G301" s="46" t="s">
        <v>4642</v>
      </c>
      <c r="H301" s="47">
        <v>34</v>
      </c>
      <c r="I301" s="46" t="s">
        <v>61</v>
      </c>
      <c r="J301" s="48">
        <v>37</v>
      </c>
      <c r="K301" s="46" t="s">
        <v>1094</v>
      </c>
      <c r="L301" s="46" t="s">
        <v>4650</v>
      </c>
      <c r="M301" s="47">
        <v>6</v>
      </c>
      <c r="O301" s="46" t="s">
        <v>3881</v>
      </c>
      <c r="P301" s="46" t="s">
        <v>1054</v>
      </c>
      <c r="Q301" s="46"/>
      <c r="R301" s="49"/>
    </row>
    <row r="302" spans="1:18" x14ac:dyDescent="0.45">
      <c r="A302" s="46" t="s">
        <v>3882</v>
      </c>
      <c r="B302" s="46" t="s">
        <v>3883</v>
      </c>
      <c r="C302" s="46" t="s">
        <v>808</v>
      </c>
      <c r="D302" s="46" t="s">
        <v>3884</v>
      </c>
      <c r="E302" s="47">
        <v>10</v>
      </c>
      <c r="F302" s="46" t="s">
        <v>1099</v>
      </c>
      <c r="G302" s="46" t="s">
        <v>4642</v>
      </c>
      <c r="H302" s="47">
        <v>34</v>
      </c>
      <c r="I302" s="46" t="s">
        <v>61</v>
      </c>
      <c r="J302" s="48">
        <v>25</v>
      </c>
      <c r="K302" s="46" t="s">
        <v>1094</v>
      </c>
      <c r="L302" s="46" t="s">
        <v>4650</v>
      </c>
      <c r="M302" s="47">
        <v>5</v>
      </c>
      <c r="O302" s="46" t="s">
        <v>3885</v>
      </c>
      <c r="P302" s="46" t="s">
        <v>1042</v>
      </c>
      <c r="Q302" s="46"/>
      <c r="R302" s="49"/>
    </row>
    <row r="303" spans="1:18" x14ac:dyDescent="0.45">
      <c r="A303" s="46" t="s">
        <v>3917</v>
      </c>
      <c r="B303" s="46" t="s">
        <v>3918</v>
      </c>
      <c r="C303" s="46" t="s">
        <v>753</v>
      </c>
      <c r="D303" s="46" t="s">
        <v>3919</v>
      </c>
      <c r="E303" s="47">
        <v>10</v>
      </c>
      <c r="F303" s="46" t="s">
        <v>1099</v>
      </c>
      <c r="G303" s="46" t="s">
        <v>4642</v>
      </c>
      <c r="H303" s="47">
        <v>35</v>
      </c>
      <c r="I303" s="46" t="s">
        <v>58</v>
      </c>
      <c r="J303" s="48">
        <v>30</v>
      </c>
      <c r="K303" s="46" t="s">
        <v>1094</v>
      </c>
      <c r="L303" s="46" t="s">
        <v>4650</v>
      </c>
      <c r="M303" s="47">
        <v>5</v>
      </c>
      <c r="O303" s="46" t="s">
        <v>3920</v>
      </c>
      <c r="P303" s="46" t="s">
        <v>1042</v>
      </c>
      <c r="Q303" s="46"/>
      <c r="R303" s="49"/>
    </row>
    <row r="304" spans="1:18" x14ac:dyDescent="0.45">
      <c r="A304" s="46" t="s">
        <v>3921</v>
      </c>
      <c r="B304" s="46" t="s">
        <v>3922</v>
      </c>
      <c r="C304" s="46" t="s">
        <v>754</v>
      </c>
      <c r="D304" s="46" t="s">
        <v>3923</v>
      </c>
      <c r="E304" s="47">
        <v>10</v>
      </c>
      <c r="F304" s="46" t="s">
        <v>1099</v>
      </c>
      <c r="G304" s="46" t="s">
        <v>4642</v>
      </c>
      <c r="H304" s="47">
        <v>35</v>
      </c>
      <c r="I304" s="46" t="s">
        <v>58</v>
      </c>
      <c r="J304" s="48">
        <v>46</v>
      </c>
      <c r="K304" s="46" t="s">
        <v>1094</v>
      </c>
      <c r="L304" s="46" t="s">
        <v>4650</v>
      </c>
      <c r="M304" s="47">
        <v>6</v>
      </c>
      <c r="O304" s="46" t="s">
        <v>3924</v>
      </c>
      <c r="P304" s="46" t="s">
        <v>1054</v>
      </c>
      <c r="Q304" s="46"/>
      <c r="R304" s="49"/>
    </row>
    <row r="305" spans="1:18" x14ac:dyDescent="0.45">
      <c r="A305" s="46" t="s">
        <v>3925</v>
      </c>
      <c r="B305" s="46" t="s">
        <v>3926</v>
      </c>
      <c r="C305" s="46" t="s">
        <v>755</v>
      </c>
      <c r="D305" s="46" t="s">
        <v>3927</v>
      </c>
      <c r="E305" s="47">
        <v>10</v>
      </c>
      <c r="F305" s="46" t="s">
        <v>1099</v>
      </c>
      <c r="G305" s="46" t="s">
        <v>4642</v>
      </c>
      <c r="H305" s="47">
        <v>35</v>
      </c>
      <c r="I305" s="46" t="s">
        <v>58</v>
      </c>
      <c r="J305" s="48">
        <v>30</v>
      </c>
      <c r="K305" s="46" t="s">
        <v>1094</v>
      </c>
      <c r="L305" s="46" t="s">
        <v>4650</v>
      </c>
      <c r="M305" s="47">
        <v>6</v>
      </c>
      <c r="O305" s="46" t="s">
        <v>3928</v>
      </c>
      <c r="P305" s="46" t="s">
        <v>1054</v>
      </c>
      <c r="Q305" s="46"/>
      <c r="R305" s="49"/>
    </row>
    <row r="306" spans="1:18" x14ac:dyDescent="0.45">
      <c r="A306" s="46" t="s">
        <v>3929</v>
      </c>
      <c r="B306" s="46" t="s">
        <v>3930</v>
      </c>
      <c r="C306" s="46" t="s">
        <v>756</v>
      </c>
      <c r="D306" s="46" t="s">
        <v>3931</v>
      </c>
      <c r="E306" s="47">
        <v>10</v>
      </c>
      <c r="F306" s="46" t="s">
        <v>1099</v>
      </c>
      <c r="G306" s="46" t="s">
        <v>4642</v>
      </c>
      <c r="H306" s="47">
        <v>35</v>
      </c>
      <c r="I306" s="46" t="s">
        <v>58</v>
      </c>
      <c r="J306" s="48">
        <v>36</v>
      </c>
      <c r="K306" s="46" t="s">
        <v>1094</v>
      </c>
      <c r="L306" s="46" t="s">
        <v>4650</v>
      </c>
      <c r="M306" s="47">
        <v>5</v>
      </c>
      <c r="O306" s="46" t="s">
        <v>3932</v>
      </c>
      <c r="P306" s="46" t="s">
        <v>1042</v>
      </c>
      <c r="Q306" s="46"/>
      <c r="R306" s="49"/>
    </row>
    <row r="307" spans="1:18" x14ac:dyDescent="0.45">
      <c r="A307" s="46" t="s">
        <v>3933</v>
      </c>
      <c r="B307" s="46" t="s">
        <v>3934</v>
      </c>
      <c r="C307" s="46" t="s">
        <v>757</v>
      </c>
      <c r="D307" s="46" t="s">
        <v>3935</v>
      </c>
      <c r="E307" s="47">
        <v>10</v>
      </c>
      <c r="F307" s="46" t="s">
        <v>1099</v>
      </c>
      <c r="G307" s="46" t="s">
        <v>4642</v>
      </c>
      <c r="H307" s="47">
        <v>35</v>
      </c>
      <c r="I307" s="46" t="s">
        <v>58</v>
      </c>
      <c r="J307" s="48">
        <v>36</v>
      </c>
      <c r="K307" s="46" t="s">
        <v>1094</v>
      </c>
      <c r="L307" s="46" t="s">
        <v>4650</v>
      </c>
      <c r="M307" s="47">
        <v>6</v>
      </c>
      <c r="O307" s="46" t="s">
        <v>3936</v>
      </c>
      <c r="P307" s="46" t="s">
        <v>1054</v>
      </c>
      <c r="Q307" s="46"/>
      <c r="R307" s="49"/>
    </row>
    <row r="308" spans="1:18" x14ac:dyDescent="0.45">
      <c r="A308" s="46" t="s">
        <v>3937</v>
      </c>
      <c r="B308" s="46" t="s">
        <v>3938</v>
      </c>
      <c r="C308" s="46" t="s">
        <v>758</v>
      </c>
      <c r="D308" s="46" t="s">
        <v>3939</v>
      </c>
      <c r="E308" s="47">
        <v>10</v>
      </c>
      <c r="F308" s="46" t="s">
        <v>1099</v>
      </c>
      <c r="G308" s="46" t="s">
        <v>4642</v>
      </c>
      <c r="H308" s="47">
        <v>35</v>
      </c>
      <c r="I308" s="46" t="s">
        <v>58</v>
      </c>
      <c r="J308" s="48">
        <v>34</v>
      </c>
      <c r="K308" s="46" t="s">
        <v>1094</v>
      </c>
      <c r="L308" s="46" t="s">
        <v>4650</v>
      </c>
      <c r="M308" s="47">
        <v>5</v>
      </c>
      <c r="O308" s="46" t="s">
        <v>3940</v>
      </c>
      <c r="P308" s="46" t="s">
        <v>1042</v>
      </c>
      <c r="Q308" s="46"/>
      <c r="R308" s="49"/>
    </row>
    <row r="309" spans="1:18" x14ac:dyDescent="0.45">
      <c r="A309" s="46" t="s">
        <v>3941</v>
      </c>
      <c r="B309" s="46" t="s">
        <v>3942</v>
      </c>
      <c r="C309" s="46" t="s">
        <v>759</v>
      </c>
      <c r="D309" s="46" t="s">
        <v>3943</v>
      </c>
      <c r="E309" s="47">
        <v>10</v>
      </c>
      <c r="F309" s="46" t="s">
        <v>1099</v>
      </c>
      <c r="G309" s="46" t="s">
        <v>4642</v>
      </c>
      <c r="H309" s="47">
        <v>35</v>
      </c>
      <c r="I309" s="46" t="s">
        <v>58</v>
      </c>
      <c r="J309" s="48">
        <v>13</v>
      </c>
      <c r="K309" s="46" t="s">
        <v>1094</v>
      </c>
      <c r="L309" s="46" t="s">
        <v>4643</v>
      </c>
      <c r="M309" s="47">
        <v>3</v>
      </c>
      <c r="O309" s="46" t="s">
        <v>3944</v>
      </c>
      <c r="P309" s="46" t="s">
        <v>1044</v>
      </c>
      <c r="Q309" s="46"/>
      <c r="R309" s="49"/>
    </row>
    <row r="310" spans="1:18" x14ac:dyDescent="0.45">
      <c r="A310" s="46" t="s">
        <v>3666</v>
      </c>
      <c r="B310" s="46" t="s">
        <v>3667</v>
      </c>
      <c r="C310" s="46" t="s">
        <v>658</v>
      </c>
      <c r="D310" s="46" t="s">
        <v>3668</v>
      </c>
      <c r="E310" s="47">
        <v>9</v>
      </c>
      <c r="F310" s="46" t="s">
        <v>1099</v>
      </c>
      <c r="G310" s="46" t="s">
        <v>4642</v>
      </c>
      <c r="H310" s="47">
        <v>36</v>
      </c>
      <c r="I310" s="46" t="s">
        <v>53</v>
      </c>
      <c r="J310" s="48">
        <v>50</v>
      </c>
      <c r="K310" s="46" t="s">
        <v>1094</v>
      </c>
      <c r="L310" s="46" t="s">
        <v>4650</v>
      </c>
      <c r="M310" s="47">
        <v>6</v>
      </c>
      <c r="O310" s="46" t="s">
        <v>3669</v>
      </c>
      <c r="P310" s="46" t="s">
        <v>1054</v>
      </c>
      <c r="Q310" s="46"/>
      <c r="R310" s="49"/>
    </row>
    <row r="311" spans="1:18" x14ac:dyDescent="0.45">
      <c r="A311" s="46" t="s">
        <v>3670</v>
      </c>
      <c r="B311" s="46" t="s">
        <v>3671</v>
      </c>
      <c r="C311" s="46" t="s">
        <v>659</v>
      </c>
      <c r="D311" s="46" t="s">
        <v>3672</v>
      </c>
      <c r="E311" s="47">
        <v>9</v>
      </c>
      <c r="F311" s="46" t="s">
        <v>1099</v>
      </c>
      <c r="G311" s="46" t="s">
        <v>4642</v>
      </c>
      <c r="H311" s="47">
        <v>36</v>
      </c>
      <c r="I311" s="46" t="s">
        <v>53</v>
      </c>
      <c r="J311" s="48">
        <v>45</v>
      </c>
      <c r="K311" s="46" t="s">
        <v>1094</v>
      </c>
      <c r="L311" s="46" t="s">
        <v>4650</v>
      </c>
      <c r="M311" s="47">
        <v>6</v>
      </c>
      <c r="O311" s="46" t="s">
        <v>3673</v>
      </c>
      <c r="P311" s="46" t="s">
        <v>1054</v>
      </c>
      <c r="Q311" s="46"/>
      <c r="R311" s="49"/>
    </row>
    <row r="312" spans="1:18" x14ac:dyDescent="0.45">
      <c r="A312" s="46" t="s">
        <v>3674</v>
      </c>
      <c r="B312" s="46" t="s">
        <v>3675</v>
      </c>
      <c r="C312" s="46" t="s">
        <v>660</v>
      </c>
      <c r="D312" s="46" t="s">
        <v>3676</v>
      </c>
      <c r="E312" s="47">
        <v>9</v>
      </c>
      <c r="F312" s="46" t="s">
        <v>1099</v>
      </c>
      <c r="G312" s="46" t="s">
        <v>4642</v>
      </c>
      <c r="H312" s="47">
        <v>36</v>
      </c>
      <c r="I312" s="46" t="s">
        <v>53</v>
      </c>
      <c r="J312" s="48">
        <v>77</v>
      </c>
      <c r="K312" s="46" t="s">
        <v>1094</v>
      </c>
      <c r="L312" s="46" t="s">
        <v>4650</v>
      </c>
      <c r="M312" s="47">
        <v>7</v>
      </c>
      <c r="O312" s="46" t="s">
        <v>3677</v>
      </c>
      <c r="P312" s="46" t="s">
        <v>1041</v>
      </c>
      <c r="Q312" s="46"/>
      <c r="R312" s="49"/>
    </row>
    <row r="313" spans="1:18" x14ac:dyDescent="0.45">
      <c r="A313" s="46" t="s">
        <v>3678</v>
      </c>
      <c r="B313" s="46" t="s">
        <v>3679</v>
      </c>
      <c r="C313" s="46" t="s">
        <v>661</v>
      </c>
      <c r="D313" s="46" t="s">
        <v>3680</v>
      </c>
      <c r="E313" s="47">
        <v>9</v>
      </c>
      <c r="F313" s="46" t="s">
        <v>1099</v>
      </c>
      <c r="G313" s="46" t="s">
        <v>4642</v>
      </c>
      <c r="H313" s="47">
        <v>36</v>
      </c>
      <c r="I313" s="46" t="s">
        <v>53</v>
      </c>
      <c r="J313" s="48">
        <v>120</v>
      </c>
      <c r="K313" s="46" t="s">
        <v>1094</v>
      </c>
      <c r="L313" s="46" t="s">
        <v>4648</v>
      </c>
      <c r="M313" s="47">
        <v>13</v>
      </c>
      <c r="O313" s="46" t="s">
        <v>3681</v>
      </c>
      <c r="P313" s="46" t="s">
        <v>1056</v>
      </c>
      <c r="Q313" s="46"/>
      <c r="R313" s="49"/>
    </row>
    <row r="314" spans="1:18" x14ac:dyDescent="0.45">
      <c r="A314" s="46" t="s">
        <v>3682</v>
      </c>
      <c r="B314" s="46" t="s">
        <v>3683</v>
      </c>
      <c r="C314" s="46" t="s">
        <v>662</v>
      </c>
      <c r="D314" s="46" t="s">
        <v>3684</v>
      </c>
      <c r="E314" s="47">
        <v>9</v>
      </c>
      <c r="F314" s="46" t="s">
        <v>1099</v>
      </c>
      <c r="G314" s="46" t="s">
        <v>4642</v>
      </c>
      <c r="H314" s="47">
        <v>36</v>
      </c>
      <c r="I314" s="46" t="s">
        <v>53</v>
      </c>
      <c r="J314" s="48">
        <v>60</v>
      </c>
      <c r="K314" s="46" t="s">
        <v>1094</v>
      </c>
      <c r="L314" s="46" t="s">
        <v>4649</v>
      </c>
      <c r="M314" s="47">
        <v>10</v>
      </c>
      <c r="O314" s="46" t="s">
        <v>3685</v>
      </c>
      <c r="P314" s="46" t="s">
        <v>1039</v>
      </c>
      <c r="Q314" s="46"/>
      <c r="R314" s="49"/>
    </row>
    <row r="315" spans="1:18" x14ac:dyDescent="0.45">
      <c r="A315" s="46" t="s">
        <v>3686</v>
      </c>
      <c r="B315" s="46" t="s">
        <v>3687</v>
      </c>
      <c r="C315" s="46" t="s">
        <v>663</v>
      </c>
      <c r="D315" s="46" t="s">
        <v>3688</v>
      </c>
      <c r="E315" s="47">
        <v>9</v>
      </c>
      <c r="F315" s="46" t="s">
        <v>1099</v>
      </c>
      <c r="G315" s="46" t="s">
        <v>4642</v>
      </c>
      <c r="H315" s="47">
        <v>36</v>
      </c>
      <c r="I315" s="46" t="s">
        <v>53</v>
      </c>
      <c r="J315" s="48">
        <v>75</v>
      </c>
      <c r="K315" s="46" t="s">
        <v>1094</v>
      </c>
      <c r="L315" s="46" t="s">
        <v>4649</v>
      </c>
      <c r="M315" s="47">
        <v>9</v>
      </c>
      <c r="O315" s="46" t="s">
        <v>3689</v>
      </c>
      <c r="P315" s="46" t="s">
        <v>1040</v>
      </c>
      <c r="Q315" s="46"/>
      <c r="R315" s="49"/>
    </row>
    <row r="316" spans="1:18" x14ac:dyDescent="0.45">
      <c r="A316" s="46" t="s">
        <v>3690</v>
      </c>
      <c r="B316" s="46" t="s">
        <v>3691</v>
      </c>
      <c r="C316" s="46" t="s">
        <v>664</v>
      </c>
      <c r="D316" s="46" t="s">
        <v>3692</v>
      </c>
      <c r="E316" s="47">
        <v>9</v>
      </c>
      <c r="F316" s="46" t="s">
        <v>1099</v>
      </c>
      <c r="G316" s="46" t="s">
        <v>4642</v>
      </c>
      <c r="H316" s="47">
        <v>36</v>
      </c>
      <c r="I316" s="46" t="s">
        <v>53</v>
      </c>
      <c r="J316" s="48">
        <v>30</v>
      </c>
      <c r="K316" s="46" t="s">
        <v>1094</v>
      </c>
      <c r="L316" s="46" t="s">
        <v>4650</v>
      </c>
      <c r="M316" s="47">
        <v>5</v>
      </c>
      <c r="O316" s="46" t="s">
        <v>3693</v>
      </c>
      <c r="P316" s="46" t="s">
        <v>1042</v>
      </c>
      <c r="Q316" s="46"/>
      <c r="R316" s="49"/>
    </row>
    <row r="317" spans="1:18" x14ac:dyDescent="0.45">
      <c r="A317" s="46" t="s">
        <v>3694</v>
      </c>
      <c r="B317" s="46" t="s">
        <v>3695</v>
      </c>
      <c r="C317" s="46" t="s">
        <v>665</v>
      </c>
      <c r="D317" s="46" t="s">
        <v>3696</v>
      </c>
      <c r="E317" s="47">
        <v>9</v>
      </c>
      <c r="F317" s="46" t="s">
        <v>1099</v>
      </c>
      <c r="G317" s="46" t="s">
        <v>4642</v>
      </c>
      <c r="H317" s="47">
        <v>36</v>
      </c>
      <c r="I317" s="46" t="s">
        <v>53</v>
      </c>
      <c r="J317" s="48">
        <v>30</v>
      </c>
      <c r="K317" s="46" t="s">
        <v>1094</v>
      </c>
      <c r="L317" s="46" t="s">
        <v>4650</v>
      </c>
      <c r="M317" s="47">
        <v>6</v>
      </c>
      <c r="O317" s="46" t="s">
        <v>3697</v>
      </c>
      <c r="P317" s="46" t="s">
        <v>1054</v>
      </c>
      <c r="Q317" s="46"/>
      <c r="R317" s="49"/>
    </row>
    <row r="318" spans="1:18" x14ac:dyDescent="0.45">
      <c r="A318" s="46" t="s">
        <v>3698</v>
      </c>
      <c r="B318" s="46" t="s">
        <v>3699</v>
      </c>
      <c r="C318" s="46" t="s">
        <v>666</v>
      </c>
      <c r="D318" s="46" t="s">
        <v>3700</v>
      </c>
      <c r="E318" s="47">
        <v>9</v>
      </c>
      <c r="F318" s="46" t="s">
        <v>1099</v>
      </c>
      <c r="G318" s="46" t="s">
        <v>4642</v>
      </c>
      <c r="H318" s="47">
        <v>36</v>
      </c>
      <c r="I318" s="46" t="s">
        <v>53</v>
      </c>
      <c r="J318" s="48">
        <v>277</v>
      </c>
      <c r="K318" s="46" t="s">
        <v>1094</v>
      </c>
      <c r="L318" s="46" t="s">
        <v>4647</v>
      </c>
      <c r="M318" s="47">
        <v>15</v>
      </c>
      <c r="O318" s="46" t="s">
        <v>3701</v>
      </c>
      <c r="P318" s="46" t="s">
        <v>1058</v>
      </c>
      <c r="Q318" s="46"/>
      <c r="R318" s="49"/>
    </row>
    <row r="319" spans="1:18" x14ac:dyDescent="0.45">
      <c r="A319" s="46" t="s">
        <v>3702</v>
      </c>
      <c r="B319" s="46" t="s">
        <v>3703</v>
      </c>
      <c r="C319" s="46" t="s">
        <v>667</v>
      </c>
      <c r="D319" s="46" t="s">
        <v>3704</v>
      </c>
      <c r="E319" s="47">
        <v>9</v>
      </c>
      <c r="F319" s="46" t="s">
        <v>1099</v>
      </c>
      <c r="G319" s="46" t="s">
        <v>4642</v>
      </c>
      <c r="H319" s="47">
        <v>36</v>
      </c>
      <c r="I319" s="46" t="s">
        <v>53</v>
      </c>
      <c r="J319" s="48">
        <v>30</v>
      </c>
      <c r="K319" s="46" t="s">
        <v>1094</v>
      </c>
      <c r="L319" s="46" t="s">
        <v>4650</v>
      </c>
      <c r="M319" s="47">
        <v>6</v>
      </c>
      <c r="O319" s="46" t="s">
        <v>3705</v>
      </c>
      <c r="P319" s="46" t="s">
        <v>1054</v>
      </c>
      <c r="Q319" s="46"/>
      <c r="R319" s="49"/>
    </row>
    <row r="320" spans="1:18" x14ac:dyDescent="0.45">
      <c r="A320" s="46" t="s">
        <v>3706</v>
      </c>
      <c r="B320" s="46" t="s">
        <v>3707</v>
      </c>
      <c r="C320" s="46" t="s">
        <v>668</v>
      </c>
      <c r="D320" s="46" t="s">
        <v>3708</v>
      </c>
      <c r="E320" s="47">
        <v>9</v>
      </c>
      <c r="F320" s="46" t="s">
        <v>1099</v>
      </c>
      <c r="G320" s="46" t="s">
        <v>4642</v>
      </c>
      <c r="H320" s="47">
        <v>36</v>
      </c>
      <c r="I320" s="46" t="s">
        <v>53</v>
      </c>
      <c r="J320" s="48">
        <v>121</v>
      </c>
      <c r="K320" s="46" t="s">
        <v>1094</v>
      </c>
      <c r="L320" s="46" t="s">
        <v>4648</v>
      </c>
      <c r="M320" s="47">
        <v>13</v>
      </c>
      <c r="O320" s="46" t="s">
        <v>3709</v>
      </c>
      <c r="P320" s="46" t="s">
        <v>1056</v>
      </c>
      <c r="Q320" s="46"/>
      <c r="R320" s="49"/>
    </row>
    <row r="321" spans="1:18" x14ac:dyDescent="0.45">
      <c r="A321" s="46" t="s">
        <v>3710</v>
      </c>
      <c r="B321" s="46" t="s">
        <v>3711</v>
      </c>
      <c r="C321" s="46" t="s">
        <v>669</v>
      </c>
      <c r="D321" s="46" t="s">
        <v>3712</v>
      </c>
      <c r="E321" s="47">
        <v>9</v>
      </c>
      <c r="F321" s="46" t="s">
        <v>1099</v>
      </c>
      <c r="G321" s="46" t="s">
        <v>4642</v>
      </c>
      <c r="H321" s="47">
        <v>36</v>
      </c>
      <c r="I321" s="46" t="s">
        <v>53</v>
      </c>
      <c r="J321" s="48">
        <v>60</v>
      </c>
      <c r="K321" s="46" t="s">
        <v>1094</v>
      </c>
      <c r="L321" s="46" t="s">
        <v>4650</v>
      </c>
      <c r="M321" s="47">
        <v>6</v>
      </c>
      <c r="O321" s="46" t="s">
        <v>3713</v>
      </c>
      <c r="P321" s="46" t="s">
        <v>1054</v>
      </c>
      <c r="Q321" s="46"/>
      <c r="R321" s="49"/>
    </row>
    <row r="322" spans="1:18" x14ac:dyDescent="0.45">
      <c r="A322" s="46" t="s">
        <v>3714</v>
      </c>
      <c r="B322" s="46" t="s">
        <v>3715</v>
      </c>
      <c r="C322" s="46" t="s">
        <v>670</v>
      </c>
      <c r="D322" s="46" t="s">
        <v>3716</v>
      </c>
      <c r="E322" s="47">
        <v>9</v>
      </c>
      <c r="F322" s="46" t="s">
        <v>1099</v>
      </c>
      <c r="G322" s="46" t="s">
        <v>4642</v>
      </c>
      <c r="H322" s="47">
        <v>36</v>
      </c>
      <c r="I322" s="46" t="s">
        <v>53</v>
      </c>
      <c r="J322" s="48">
        <v>30</v>
      </c>
      <c r="K322" s="46" t="s">
        <v>1094</v>
      </c>
      <c r="L322" s="46" t="s">
        <v>4650</v>
      </c>
      <c r="M322" s="47">
        <v>5</v>
      </c>
      <c r="O322" s="46" t="s">
        <v>3717</v>
      </c>
      <c r="P322" s="46" t="s">
        <v>1042</v>
      </c>
      <c r="Q322" s="46"/>
      <c r="R322" s="49"/>
    </row>
    <row r="323" spans="1:18" x14ac:dyDescent="0.45">
      <c r="A323" s="46" t="s">
        <v>3718</v>
      </c>
      <c r="B323" s="46" t="s">
        <v>3719</v>
      </c>
      <c r="C323" s="46" t="s">
        <v>671</v>
      </c>
      <c r="D323" s="46" t="s">
        <v>3720</v>
      </c>
      <c r="E323" s="47">
        <v>9</v>
      </c>
      <c r="F323" s="46" t="s">
        <v>1099</v>
      </c>
      <c r="G323" s="46" t="s">
        <v>4642</v>
      </c>
      <c r="H323" s="47">
        <v>36</v>
      </c>
      <c r="I323" s="46" t="s">
        <v>53</v>
      </c>
      <c r="J323" s="48">
        <v>30</v>
      </c>
      <c r="K323" s="46" t="s">
        <v>1094</v>
      </c>
      <c r="L323" s="46" t="s">
        <v>4650</v>
      </c>
      <c r="M323" s="47">
        <v>5</v>
      </c>
      <c r="O323" s="46" t="s">
        <v>3721</v>
      </c>
      <c r="P323" s="46" t="s">
        <v>1042</v>
      </c>
      <c r="Q323" s="46"/>
      <c r="R323" s="49"/>
    </row>
    <row r="324" spans="1:18" x14ac:dyDescent="0.45">
      <c r="A324" s="46" t="s">
        <v>3952</v>
      </c>
      <c r="B324" s="46" t="s">
        <v>3953</v>
      </c>
      <c r="C324" s="46" t="s">
        <v>784</v>
      </c>
      <c r="D324" s="46" t="s">
        <v>3954</v>
      </c>
      <c r="E324" s="47">
        <v>10</v>
      </c>
      <c r="F324" s="46" t="s">
        <v>1099</v>
      </c>
      <c r="G324" s="46" t="s">
        <v>4642</v>
      </c>
      <c r="H324" s="47">
        <v>37</v>
      </c>
      <c r="I324" s="46" t="s">
        <v>60</v>
      </c>
      <c r="J324" s="48">
        <v>38</v>
      </c>
      <c r="K324" s="46" t="s">
        <v>1094</v>
      </c>
      <c r="L324" s="46" t="s">
        <v>4650</v>
      </c>
      <c r="M324" s="47">
        <v>6</v>
      </c>
      <c r="O324" s="46" t="s">
        <v>3955</v>
      </c>
      <c r="P324" s="46" t="s">
        <v>1054</v>
      </c>
      <c r="Q324" s="46"/>
      <c r="R324" s="49"/>
    </row>
    <row r="325" spans="1:18" x14ac:dyDescent="0.45">
      <c r="A325" s="46" t="s">
        <v>3956</v>
      </c>
      <c r="B325" s="46" t="s">
        <v>3957</v>
      </c>
      <c r="C325" s="46" t="s">
        <v>785</v>
      </c>
      <c r="D325" s="46" t="s">
        <v>3958</v>
      </c>
      <c r="E325" s="47">
        <v>10</v>
      </c>
      <c r="F325" s="46" t="s">
        <v>1099</v>
      </c>
      <c r="G325" s="46" t="s">
        <v>4642</v>
      </c>
      <c r="H325" s="47">
        <v>37</v>
      </c>
      <c r="I325" s="46" t="s">
        <v>60</v>
      </c>
      <c r="J325" s="48">
        <v>43</v>
      </c>
      <c r="K325" s="46" t="s">
        <v>1094</v>
      </c>
      <c r="L325" s="46" t="s">
        <v>4650</v>
      </c>
      <c r="M325" s="47">
        <v>6</v>
      </c>
      <c r="O325" s="46" t="s">
        <v>3959</v>
      </c>
      <c r="P325" s="46" t="s">
        <v>1054</v>
      </c>
      <c r="Q325" s="46"/>
      <c r="R325" s="49"/>
    </row>
    <row r="326" spans="1:18" x14ac:dyDescent="0.45">
      <c r="A326" s="46" t="s">
        <v>3960</v>
      </c>
      <c r="B326" s="46" t="s">
        <v>3961</v>
      </c>
      <c r="C326" s="46" t="s">
        <v>786</v>
      </c>
      <c r="D326" s="46" t="s">
        <v>3962</v>
      </c>
      <c r="E326" s="47">
        <v>10</v>
      </c>
      <c r="F326" s="46" t="s">
        <v>1099</v>
      </c>
      <c r="G326" s="46" t="s">
        <v>4642</v>
      </c>
      <c r="H326" s="47">
        <v>37</v>
      </c>
      <c r="I326" s="46" t="s">
        <v>60</v>
      </c>
      <c r="J326" s="48">
        <v>30</v>
      </c>
      <c r="K326" s="46" t="s">
        <v>1094</v>
      </c>
      <c r="L326" s="46" t="s">
        <v>4650</v>
      </c>
      <c r="M326" s="47">
        <v>5</v>
      </c>
      <c r="O326" s="46" t="s">
        <v>3963</v>
      </c>
      <c r="P326" s="46" t="s">
        <v>1042</v>
      </c>
      <c r="Q326" s="46"/>
      <c r="R326" s="49"/>
    </row>
    <row r="327" spans="1:18" x14ac:dyDescent="0.45">
      <c r="A327" s="46" t="s">
        <v>3964</v>
      </c>
      <c r="B327" s="46" t="s">
        <v>3965</v>
      </c>
      <c r="C327" s="46" t="s">
        <v>787</v>
      </c>
      <c r="D327" s="46" t="s">
        <v>3966</v>
      </c>
      <c r="E327" s="47">
        <v>10</v>
      </c>
      <c r="F327" s="46" t="s">
        <v>1099</v>
      </c>
      <c r="G327" s="46" t="s">
        <v>4642</v>
      </c>
      <c r="H327" s="47">
        <v>37</v>
      </c>
      <c r="I327" s="46" t="s">
        <v>60</v>
      </c>
      <c r="J327" s="48">
        <v>30</v>
      </c>
      <c r="K327" s="46" t="s">
        <v>1094</v>
      </c>
      <c r="L327" s="46" t="s">
        <v>4650</v>
      </c>
      <c r="M327" s="47">
        <v>5</v>
      </c>
      <c r="O327" s="46" t="s">
        <v>3967</v>
      </c>
      <c r="P327" s="46" t="s">
        <v>1042</v>
      </c>
      <c r="Q327" s="46"/>
      <c r="R327" s="49"/>
    </row>
    <row r="328" spans="1:18" x14ac:dyDescent="0.45">
      <c r="A328" s="46" t="s">
        <v>3968</v>
      </c>
      <c r="B328" s="46" t="s">
        <v>3969</v>
      </c>
      <c r="C328" s="46" t="s">
        <v>788</v>
      </c>
      <c r="D328" s="46" t="s">
        <v>3970</v>
      </c>
      <c r="E328" s="47">
        <v>10</v>
      </c>
      <c r="F328" s="46" t="s">
        <v>1099</v>
      </c>
      <c r="G328" s="46" t="s">
        <v>4642</v>
      </c>
      <c r="H328" s="47">
        <v>37</v>
      </c>
      <c r="I328" s="46" t="s">
        <v>60</v>
      </c>
      <c r="J328" s="48">
        <v>55</v>
      </c>
      <c r="K328" s="46" t="s">
        <v>1094</v>
      </c>
      <c r="L328" s="46" t="s">
        <v>4650</v>
      </c>
      <c r="M328" s="47">
        <v>6</v>
      </c>
      <c r="O328" s="46" t="s">
        <v>3971</v>
      </c>
      <c r="P328" s="46" t="s">
        <v>1054</v>
      </c>
      <c r="Q328" s="46"/>
      <c r="R328" s="49"/>
    </row>
    <row r="329" spans="1:18" x14ac:dyDescent="0.45">
      <c r="A329" s="46" t="s">
        <v>3972</v>
      </c>
      <c r="B329" s="46" t="s">
        <v>3973</v>
      </c>
      <c r="C329" s="46" t="s">
        <v>789</v>
      </c>
      <c r="D329" s="46" t="s">
        <v>3974</v>
      </c>
      <c r="E329" s="47">
        <v>10</v>
      </c>
      <c r="F329" s="46" t="s">
        <v>1099</v>
      </c>
      <c r="G329" s="46" t="s">
        <v>4642</v>
      </c>
      <c r="H329" s="47">
        <v>37</v>
      </c>
      <c r="I329" s="46" t="s">
        <v>60</v>
      </c>
      <c r="J329" s="48">
        <v>35</v>
      </c>
      <c r="K329" s="46" t="s">
        <v>1094</v>
      </c>
      <c r="L329" s="46" t="s">
        <v>4650</v>
      </c>
      <c r="M329" s="47">
        <v>5</v>
      </c>
      <c r="O329" s="46" t="s">
        <v>3975</v>
      </c>
      <c r="P329" s="46" t="s">
        <v>1042</v>
      </c>
      <c r="Q329" s="46"/>
      <c r="R329" s="49"/>
    </row>
    <row r="330" spans="1:18" x14ac:dyDescent="0.45">
      <c r="A330" s="46" t="s">
        <v>3060</v>
      </c>
      <c r="B330" s="46" t="s">
        <v>3061</v>
      </c>
      <c r="C330" s="46" t="s">
        <v>630</v>
      </c>
      <c r="D330" s="46" t="s">
        <v>3062</v>
      </c>
      <c r="E330" s="47">
        <v>8</v>
      </c>
      <c r="F330" s="46" t="s">
        <v>1099</v>
      </c>
      <c r="G330" s="46" t="s">
        <v>4642</v>
      </c>
      <c r="H330" s="47">
        <v>39</v>
      </c>
      <c r="I330" s="46" t="s">
        <v>51</v>
      </c>
      <c r="J330" s="48">
        <v>80</v>
      </c>
      <c r="K330" s="46" t="s">
        <v>1094</v>
      </c>
      <c r="L330" s="46" t="s">
        <v>4649</v>
      </c>
      <c r="M330" s="47">
        <v>10</v>
      </c>
      <c r="O330" s="46" t="s">
        <v>3063</v>
      </c>
      <c r="P330" s="46" t="s">
        <v>1039</v>
      </c>
      <c r="Q330" s="46"/>
      <c r="R330" s="49"/>
    </row>
    <row r="331" spans="1:18" x14ac:dyDescent="0.45">
      <c r="A331" s="46" t="s">
        <v>3064</v>
      </c>
      <c r="B331" s="46" t="s">
        <v>3065</v>
      </c>
      <c r="C331" s="46" t="s">
        <v>631</v>
      </c>
      <c r="D331" s="46" t="s">
        <v>3066</v>
      </c>
      <c r="E331" s="47">
        <v>8</v>
      </c>
      <c r="F331" s="46" t="s">
        <v>1099</v>
      </c>
      <c r="G331" s="46" t="s">
        <v>4642</v>
      </c>
      <c r="H331" s="47">
        <v>39</v>
      </c>
      <c r="I331" s="46" t="s">
        <v>51</v>
      </c>
      <c r="J331" s="48">
        <v>35</v>
      </c>
      <c r="K331" s="46" t="s">
        <v>1094</v>
      </c>
      <c r="L331" s="46" t="s">
        <v>4650</v>
      </c>
      <c r="M331" s="47">
        <v>6</v>
      </c>
      <c r="O331" s="46" t="s">
        <v>3067</v>
      </c>
      <c r="P331" s="46" t="s">
        <v>1054</v>
      </c>
      <c r="Q331" s="46"/>
      <c r="R331" s="49"/>
    </row>
    <row r="332" spans="1:18" x14ac:dyDescent="0.45">
      <c r="A332" s="46" t="s">
        <v>3068</v>
      </c>
      <c r="B332" s="46" t="s">
        <v>3069</v>
      </c>
      <c r="C332" s="46" t="s">
        <v>632</v>
      </c>
      <c r="D332" s="46" t="s">
        <v>3070</v>
      </c>
      <c r="E332" s="47">
        <v>8</v>
      </c>
      <c r="F332" s="46" t="s">
        <v>1099</v>
      </c>
      <c r="G332" s="46" t="s">
        <v>4642</v>
      </c>
      <c r="H332" s="47">
        <v>39</v>
      </c>
      <c r="I332" s="46" t="s">
        <v>51</v>
      </c>
      <c r="J332" s="48">
        <v>90</v>
      </c>
      <c r="K332" s="46" t="s">
        <v>1094</v>
      </c>
      <c r="L332" s="46" t="s">
        <v>4649</v>
      </c>
      <c r="M332" s="47">
        <v>10</v>
      </c>
      <c r="O332" s="46" t="s">
        <v>3071</v>
      </c>
      <c r="P332" s="46" t="s">
        <v>1039</v>
      </c>
      <c r="Q332" s="46"/>
      <c r="R332" s="49"/>
    </row>
    <row r="333" spans="1:18" x14ac:dyDescent="0.45">
      <c r="A333" s="46" t="s">
        <v>3072</v>
      </c>
      <c r="B333" s="46" t="s">
        <v>3073</v>
      </c>
      <c r="C333" s="46" t="s">
        <v>633</v>
      </c>
      <c r="D333" s="46" t="s">
        <v>3074</v>
      </c>
      <c r="E333" s="47">
        <v>8</v>
      </c>
      <c r="F333" s="46" t="s">
        <v>1099</v>
      </c>
      <c r="G333" s="46" t="s">
        <v>4642</v>
      </c>
      <c r="H333" s="47">
        <v>39</v>
      </c>
      <c r="I333" s="46" t="s">
        <v>51</v>
      </c>
      <c r="J333" s="48">
        <v>51</v>
      </c>
      <c r="K333" s="46" t="s">
        <v>1094</v>
      </c>
      <c r="L333" s="46" t="s">
        <v>4650</v>
      </c>
      <c r="M333" s="47">
        <v>6</v>
      </c>
      <c r="O333" s="46" t="s">
        <v>3075</v>
      </c>
      <c r="P333" s="46" t="s">
        <v>1054</v>
      </c>
      <c r="Q333" s="46"/>
      <c r="R333" s="49"/>
    </row>
    <row r="334" spans="1:18" x14ac:dyDescent="0.45">
      <c r="A334" s="46" t="s">
        <v>2724</v>
      </c>
      <c r="B334" s="46" t="s">
        <v>2725</v>
      </c>
      <c r="C334" s="46" t="s">
        <v>510</v>
      </c>
      <c r="D334" s="46" t="s">
        <v>2726</v>
      </c>
      <c r="E334" s="47">
        <v>7</v>
      </c>
      <c r="F334" s="46" t="s">
        <v>1099</v>
      </c>
      <c r="G334" s="46" t="s">
        <v>4642</v>
      </c>
      <c r="H334" s="47">
        <v>40</v>
      </c>
      <c r="I334" s="46" t="s">
        <v>43</v>
      </c>
      <c r="J334" s="48">
        <v>30</v>
      </c>
      <c r="K334" s="46" t="s">
        <v>1088</v>
      </c>
      <c r="L334" s="46" t="s">
        <v>4650</v>
      </c>
      <c r="M334" s="47">
        <v>6</v>
      </c>
      <c r="O334" s="46" t="s">
        <v>2727</v>
      </c>
      <c r="P334" s="46" t="s">
        <v>1054</v>
      </c>
      <c r="Q334" s="46"/>
      <c r="R334" s="49"/>
    </row>
    <row r="335" spans="1:18" x14ac:dyDescent="0.45">
      <c r="A335" s="46" t="s">
        <v>2728</v>
      </c>
      <c r="B335" s="46" t="s">
        <v>2729</v>
      </c>
      <c r="C335" s="46" t="s">
        <v>511</v>
      </c>
      <c r="D335" s="46" t="s">
        <v>2730</v>
      </c>
      <c r="E335" s="47">
        <v>7</v>
      </c>
      <c r="F335" s="46" t="s">
        <v>1099</v>
      </c>
      <c r="G335" s="46" t="s">
        <v>4642</v>
      </c>
      <c r="H335" s="47">
        <v>40</v>
      </c>
      <c r="I335" s="46" t="s">
        <v>43</v>
      </c>
      <c r="J335" s="48">
        <v>30</v>
      </c>
      <c r="K335" s="46" t="s">
        <v>1088</v>
      </c>
      <c r="L335" s="46" t="s">
        <v>4650</v>
      </c>
      <c r="M335" s="47">
        <v>5</v>
      </c>
      <c r="O335" s="46" t="s">
        <v>2731</v>
      </c>
      <c r="P335" s="46" t="s">
        <v>1042</v>
      </c>
      <c r="Q335" s="46"/>
      <c r="R335" s="49"/>
    </row>
    <row r="336" spans="1:18" x14ac:dyDescent="0.45">
      <c r="A336" s="46" t="s">
        <v>2732</v>
      </c>
      <c r="B336" s="46" t="s">
        <v>2733</v>
      </c>
      <c r="C336" s="46" t="s">
        <v>512</v>
      </c>
      <c r="D336" s="46" t="s">
        <v>2734</v>
      </c>
      <c r="E336" s="47">
        <v>7</v>
      </c>
      <c r="F336" s="46" t="s">
        <v>1099</v>
      </c>
      <c r="G336" s="46" t="s">
        <v>4642</v>
      </c>
      <c r="H336" s="47">
        <v>40</v>
      </c>
      <c r="I336" s="46" t="s">
        <v>43</v>
      </c>
      <c r="J336" s="48">
        <v>92</v>
      </c>
      <c r="K336" s="46" t="s">
        <v>1088</v>
      </c>
      <c r="L336" s="46" t="s">
        <v>4649</v>
      </c>
      <c r="M336" s="47">
        <v>10</v>
      </c>
      <c r="O336" s="46" t="s">
        <v>2735</v>
      </c>
      <c r="P336" s="46" t="s">
        <v>1039</v>
      </c>
      <c r="Q336" s="46"/>
      <c r="R336" s="49"/>
    </row>
    <row r="337" spans="1:18" x14ac:dyDescent="0.45">
      <c r="A337" s="46" t="s">
        <v>2736</v>
      </c>
      <c r="B337" s="46" t="s">
        <v>2737</v>
      </c>
      <c r="C337" s="46" t="s">
        <v>513</v>
      </c>
      <c r="D337" s="46" t="s">
        <v>2738</v>
      </c>
      <c r="E337" s="47">
        <v>7</v>
      </c>
      <c r="F337" s="46" t="s">
        <v>1093</v>
      </c>
      <c r="G337" s="46" t="s">
        <v>4646</v>
      </c>
      <c r="H337" s="47">
        <v>40</v>
      </c>
      <c r="I337" s="46" t="s">
        <v>43</v>
      </c>
      <c r="J337" s="48">
        <v>224</v>
      </c>
      <c r="K337" s="46" t="s">
        <v>1088</v>
      </c>
      <c r="L337" s="46" t="s">
        <v>4647</v>
      </c>
      <c r="M337" s="47">
        <v>15</v>
      </c>
      <c r="O337" s="46" t="s">
        <v>2739</v>
      </c>
      <c r="P337" s="46" t="s">
        <v>1058</v>
      </c>
      <c r="Q337" s="46"/>
      <c r="R337" s="49"/>
    </row>
    <row r="338" spans="1:18" x14ac:dyDescent="0.45">
      <c r="A338" s="46" t="s">
        <v>2740</v>
      </c>
      <c r="B338" s="46" t="s">
        <v>2741</v>
      </c>
      <c r="C338" s="46" t="s">
        <v>514</v>
      </c>
      <c r="D338" s="46" t="s">
        <v>2742</v>
      </c>
      <c r="E338" s="47">
        <v>7</v>
      </c>
      <c r="F338" s="46" t="s">
        <v>1099</v>
      </c>
      <c r="G338" s="46" t="s">
        <v>4642</v>
      </c>
      <c r="H338" s="47">
        <v>40</v>
      </c>
      <c r="I338" s="46" t="s">
        <v>43</v>
      </c>
      <c r="J338" s="48">
        <v>60</v>
      </c>
      <c r="K338" s="46" t="s">
        <v>1088</v>
      </c>
      <c r="L338" s="46" t="s">
        <v>4650</v>
      </c>
      <c r="M338" s="47">
        <v>6</v>
      </c>
      <c r="O338" s="46" t="s">
        <v>2743</v>
      </c>
      <c r="P338" s="46" t="s">
        <v>1054</v>
      </c>
      <c r="Q338" s="46"/>
      <c r="R338" s="49"/>
    </row>
    <row r="339" spans="1:18" x14ac:dyDescent="0.45">
      <c r="A339" s="46" t="s">
        <v>2744</v>
      </c>
      <c r="B339" s="46" t="s">
        <v>2745</v>
      </c>
      <c r="C339" s="46" t="s">
        <v>515</v>
      </c>
      <c r="D339" s="46" t="s">
        <v>2746</v>
      </c>
      <c r="E339" s="47">
        <v>7</v>
      </c>
      <c r="F339" s="46" t="s">
        <v>1099</v>
      </c>
      <c r="G339" s="46" t="s">
        <v>4642</v>
      </c>
      <c r="H339" s="47">
        <v>40</v>
      </c>
      <c r="I339" s="46" t="s">
        <v>43</v>
      </c>
      <c r="J339" s="48">
        <v>120</v>
      </c>
      <c r="K339" s="46" t="s">
        <v>1088</v>
      </c>
      <c r="L339" s="46" t="s">
        <v>4649</v>
      </c>
      <c r="M339" s="47">
        <v>10</v>
      </c>
      <c r="O339" s="46" t="s">
        <v>2747</v>
      </c>
      <c r="P339" s="46" t="s">
        <v>1039</v>
      </c>
      <c r="Q339" s="46"/>
      <c r="R339" s="49"/>
    </row>
    <row r="340" spans="1:18" x14ac:dyDescent="0.45">
      <c r="A340" s="46" t="s">
        <v>2748</v>
      </c>
      <c r="B340" s="46" t="s">
        <v>2749</v>
      </c>
      <c r="C340" s="46" t="s">
        <v>516</v>
      </c>
      <c r="D340" s="46" t="s">
        <v>2750</v>
      </c>
      <c r="E340" s="47">
        <v>7</v>
      </c>
      <c r="F340" s="46" t="s">
        <v>1099</v>
      </c>
      <c r="G340" s="46" t="s">
        <v>4642</v>
      </c>
      <c r="H340" s="47">
        <v>40</v>
      </c>
      <c r="I340" s="46" t="s">
        <v>43</v>
      </c>
      <c r="J340" s="48">
        <v>47</v>
      </c>
      <c r="K340" s="46" t="s">
        <v>1088</v>
      </c>
      <c r="L340" s="46" t="s">
        <v>4650</v>
      </c>
      <c r="M340" s="47">
        <v>6</v>
      </c>
      <c r="O340" s="46" t="s">
        <v>2751</v>
      </c>
      <c r="P340" s="46" t="s">
        <v>1054</v>
      </c>
      <c r="Q340" s="46"/>
      <c r="R340" s="49"/>
    </row>
    <row r="341" spans="1:18" x14ac:dyDescent="0.45">
      <c r="A341" s="46" t="s">
        <v>2752</v>
      </c>
      <c r="B341" s="46" t="s">
        <v>2753</v>
      </c>
      <c r="C341" s="46" t="s">
        <v>517</v>
      </c>
      <c r="D341" s="46" t="s">
        <v>2754</v>
      </c>
      <c r="E341" s="47">
        <v>7</v>
      </c>
      <c r="F341" s="46" t="s">
        <v>1099</v>
      </c>
      <c r="G341" s="46" t="s">
        <v>4642</v>
      </c>
      <c r="H341" s="47">
        <v>40</v>
      </c>
      <c r="I341" s="46" t="s">
        <v>43</v>
      </c>
      <c r="J341" s="48">
        <v>120</v>
      </c>
      <c r="K341" s="46" t="s">
        <v>1088</v>
      </c>
      <c r="L341" s="46" t="s">
        <v>4648</v>
      </c>
      <c r="M341" s="47">
        <v>13</v>
      </c>
      <c r="O341" s="46" t="s">
        <v>2755</v>
      </c>
      <c r="P341" s="46" t="s">
        <v>1056</v>
      </c>
      <c r="Q341" s="46"/>
      <c r="R341" s="49"/>
    </row>
    <row r="342" spans="1:18" x14ac:dyDescent="0.45">
      <c r="A342" s="46" t="s">
        <v>2756</v>
      </c>
      <c r="B342" s="46" t="s">
        <v>2757</v>
      </c>
      <c r="C342" s="46" t="s">
        <v>518</v>
      </c>
      <c r="D342" s="46" t="s">
        <v>2758</v>
      </c>
      <c r="E342" s="47">
        <v>7</v>
      </c>
      <c r="F342" s="46" t="s">
        <v>1099</v>
      </c>
      <c r="G342" s="46" t="s">
        <v>4642</v>
      </c>
      <c r="H342" s="47">
        <v>40</v>
      </c>
      <c r="I342" s="46" t="s">
        <v>43</v>
      </c>
      <c r="J342" s="48">
        <v>30</v>
      </c>
      <c r="K342" s="46" t="s">
        <v>1088</v>
      </c>
      <c r="L342" s="46" t="s">
        <v>4650</v>
      </c>
      <c r="M342" s="47">
        <v>5</v>
      </c>
      <c r="O342" s="46" t="s">
        <v>2759</v>
      </c>
      <c r="P342" s="46" t="s">
        <v>1042</v>
      </c>
      <c r="Q342" s="46"/>
      <c r="R342" s="49"/>
    </row>
    <row r="343" spans="1:18" x14ac:dyDescent="0.45">
      <c r="A343" s="46" t="s">
        <v>2760</v>
      </c>
      <c r="B343" s="46" t="s">
        <v>2761</v>
      </c>
      <c r="C343" s="46" t="s">
        <v>519</v>
      </c>
      <c r="D343" s="46" t="s">
        <v>2762</v>
      </c>
      <c r="E343" s="47">
        <v>7</v>
      </c>
      <c r="F343" s="46" t="s">
        <v>1099</v>
      </c>
      <c r="G343" s="46" t="s">
        <v>4642</v>
      </c>
      <c r="H343" s="47">
        <v>40</v>
      </c>
      <c r="I343" s="46" t="s">
        <v>43</v>
      </c>
      <c r="J343" s="48">
        <v>67</v>
      </c>
      <c r="K343" s="46" t="s">
        <v>1088</v>
      </c>
      <c r="L343" s="46" t="s">
        <v>4648</v>
      </c>
      <c r="M343" s="47">
        <v>12</v>
      </c>
      <c r="O343" s="46" t="s">
        <v>2763</v>
      </c>
      <c r="P343" s="46" t="s">
        <v>1055</v>
      </c>
      <c r="Q343" s="46"/>
      <c r="R343" s="49"/>
    </row>
    <row r="344" spans="1:18" x14ac:dyDescent="0.45">
      <c r="A344" s="46" t="s">
        <v>2764</v>
      </c>
      <c r="B344" s="46" t="s">
        <v>2765</v>
      </c>
      <c r="C344" s="46" t="s">
        <v>520</v>
      </c>
      <c r="D344" s="46" t="s">
        <v>2766</v>
      </c>
      <c r="E344" s="47">
        <v>7</v>
      </c>
      <c r="F344" s="46" t="s">
        <v>1099</v>
      </c>
      <c r="G344" s="46" t="s">
        <v>4642</v>
      </c>
      <c r="H344" s="47">
        <v>40</v>
      </c>
      <c r="I344" s="46" t="s">
        <v>43</v>
      </c>
      <c r="J344" s="48">
        <v>35</v>
      </c>
      <c r="K344" s="46" t="s">
        <v>1088</v>
      </c>
      <c r="L344" s="46" t="s">
        <v>4650</v>
      </c>
      <c r="M344" s="47">
        <v>5</v>
      </c>
      <c r="O344" s="46" t="s">
        <v>2767</v>
      </c>
      <c r="P344" s="46" t="s">
        <v>1042</v>
      </c>
      <c r="Q344" s="46"/>
      <c r="R344" s="49"/>
    </row>
    <row r="345" spans="1:18" x14ac:dyDescent="0.45">
      <c r="A345" s="46" t="s">
        <v>2768</v>
      </c>
      <c r="B345" s="46" t="s">
        <v>2769</v>
      </c>
      <c r="C345" s="46" t="s">
        <v>521</v>
      </c>
      <c r="D345" s="46" t="s">
        <v>2770</v>
      </c>
      <c r="E345" s="47">
        <v>7</v>
      </c>
      <c r="F345" s="46" t="s">
        <v>1099</v>
      </c>
      <c r="G345" s="46" t="s">
        <v>4642</v>
      </c>
      <c r="H345" s="47">
        <v>40</v>
      </c>
      <c r="I345" s="46" t="s">
        <v>43</v>
      </c>
      <c r="J345" s="48">
        <v>30</v>
      </c>
      <c r="K345" s="46" t="s">
        <v>1088</v>
      </c>
      <c r="L345" s="46" t="s">
        <v>4650</v>
      </c>
      <c r="M345" s="47">
        <v>5</v>
      </c>
      <c r="O345" s="46" t="s">
        <v>2771</v>
      </c>
      <c r="P345" s="46" t="s">
        <v>1042</v>
      </c>
      <c r="Q345" s="46"/>
      <c r="R345" s="49"/>
    </row>
    <row r="346" spans="1:18" x14ac:dyDescent="0.45">
      <c r="A346" s="46" t="s">
        <v>2772</v>
      </c>
      <c r="B346" s="46" t="s">
        <v>2773</v>
      </c>
      <c r="C346" s="46" t="s">
        <v>522</v>
      </c>
      <c r="D346" s="46" t="s">
        <v>2774</v>
      </c>
      <c r="E346" s="47">
        <v>7</v>
      </c>
      <c r="F346" s="46" t="s">
        <v>1099</v>
      </c>
      <c r="G346" s="46" t="s">
        <v>4642</v>
      </c>
      <c r="H346" s="47">
        <v>40</v>
      </c>
      <c r="I346" s="46" t="s">
        <v>43</v>
      </c>
      <c r="J346" s="48">
        <v>45</v>
      </c>
      <c r="K346" s="46" t="s">
        <v>1088</v>
      </c>
      <c r="L346" s="46" t="s">
        <v>4650</v>
      </c>
      <c r="M346" s="47">
        <v>6</v>
      </c>
      <c r="O346" s="46" t="s">
        <v>2775</v>
      </c>
      <c r="P346" s="46" t="s">
        <v>1054</v>
      </c>
      <c r="Q346" s="46"/>
      <c r="R346" s="49"/>
    </row>
    <row r="347" spans="1:18" x14ac:dyDescent="0.45">
      <c r="A347" s="46" t="s">
        <v>2776</v>
      </c>
      <c r="B347" s="46" t="s">
        <v>2777</v>
      </c>
      <c r="C347" s="46" t="s">
        <v>523</v>
      </c>
      <c r="D347" s="46" t="s">
        <v>2778</v>
      </c>
      <c r="E347" s="47">
        <v>7</v>
      </c>
      <c r="F347" s="46" t="s">
        <v>1099</v>
      </c>
      <c r="G347" s="46" t="s">
        <v>4642</v>
      </c>
      <c r="H347" s="47">
        <v>40</v>
      </c>
      <c r="I347" s="46" t="s">
        <v>43</v>
      </c>
      <c r="J347" s="48">
        <v>98</v>
      </c>
      <c r="K347" s="46" t="s">
        <v>1088</v>
      </c>
      <c r="L347" s="46" t="s">
        <v>4649</v>
      </c>
      <c r="M347" s="47">
        <v>10</v>
      </c>
      <c r="O347" s="46" t="s">
        <v>2779</v>
      </c>
      <c r="P347" s="46" t="s">
        <v>1039</v>
      </c>
      <c r="Q347" s="46"/>
      <c r="R347" s="49"/>
    </row>
    <row r="348" spans="1:18" x14ac:dyDescent="0.45">
      <c r="A348" s="46" t="s">
        <v>2780</v>
      </c>
      <c r="B348" s="46" t="s">
        <v>2781</v>
      </c>
      <c r="C348" s="46" t="s">
        <v>524</v>
      </c>
      <c r="D348" s="46" t="s">
        <v>2782</v>
      </c>
      <c r="E348" s="47">
        <v>7</v>
      </c>
      <c r="F348" s="46" t="s">
        <v>1099</v>
      </c>
      <c r="G348" s="46" t="s">
        <v>4642</v>
      </c>
      <c r="H348" s="47">
        <v>40</v>
      </c>
      <c r="I348" s="46" t="s">
        <v>43</v>
      </c>
      <c r="J348" s="48">
        <v>74</v>
      </c>
      <c r="K348" s="46" t="s">
        <v>1088</v>
      </c>
      <c r="L348" s="46" t="s">
        <v>4649</v>
      </c>
      <c r="M348" s="47">
        <v>10</v>
      </c>
      <c r="O348" s="46" t="s">
        <v>2783</v>
      </c>
      <c r="P348" s="46" t="s">
        <v>1039</v>
      </c>
      <c r="Q348" s="46"/>
      <c r="R348" s="49"/>
    </row>
    <row r="349" spans="1:18" x14ac:dyDescent="0.45">
      <c r="A349" s="46" t="s">
        <v>2784</v>
      </c>
      <c r="B349" s="46" t="s">
        <v>2785</v>
      </c>
      <c r="C349" s="46" t="s">
        <v>525</v>
      </c>
      <c r="D349" s="46" t="s">
        <v>2786</v>
      </c>
      <c r="E349" s="47">
        <v>7</v>
      </c>
      <c r="F349" s="46" t="s">
        <v>1099</v>
      </c>
      <c r="G349" s="46" t="s">
        <v>4642</v>
      </c>
      <c r="H349" s="47">
        <v>40</v>
      </c>
      <c r="I349" s="46" t="s">
        <v>43</v>
      </c>
      <c r="J349" s="48">
        <v>35</v>
      </c>
      <c r="K349" s="46" t="s">
        <v>1088</v>
      </c>
      <c r="L349" s="46" t="s">
        <v>4650</v>
      </c>
      <c r="M349" s="47">
        <v>6</v>
      </c>
      <c r="O349" s="46" t="s">
        <v>2787</v>
      </c>
      <c r="P349" s="46" t="s">
        <v>1054</v>
      </c>
      <c r="Q349" s="46"/>
      <c r="R349" s="49"/>
    </row>
    <row r="350" spans="1:18" x14ac:dyDescent="0.45">
      <c r="A350" s="46" t="s">
        <v>2788</v>
      </c>
      <c r="B350" s="46" t="s">
        <v>2789</v>
      </c>
      <c r="C350" s="46" t="s">
        <v>526</v>
      </c>
      <c r="D350" s="46" t="s">
        <v>2790</v>
      </c>
      <c r="E350" s="47">
        <v>7</v>
      </c>
      <c r="F350" s="46" t="s">
        <v>1099</v>
      </c>
      <c r="G350" s="46" t="s">
        <v>4642</v>
      </c>
      <c r="H350" s="47">
        <v>40</v>
      </c>
      <c r="I350" s="46" t="s">
        <v>43</v>
      </c>
      <c r="J350" s="48">
        <v>45</v>
      </c>
      <c r="K350" s="46" t="s">
        <v>1088</v>
      </c>
      <c r="L350" s="46" t="s">
        <v>4650</v>
      </c>
      <c r="M350" s="47">
        <v>5</v>
      </c>
      <c r="O350" s="46" t="s">
        <v>2791</v>
      </c>
      <c r="P350" s="46" t="s">
        <v>1042</v>
      </c>
      <c r="Q350" s="46"/>
      <c r="R350" s="49"/>
    </row>
    <row r="351" spans="1:18" x14ac:dyDescent="0.45">
      <c r="A351" s="46" t="s">
        <v>2792</v>
      </c>
      <c r="B351" s="46" t="s">
        <v>2793</v>
      </c>
      <c r="C351" s="46" t="s">
        <v>527</v>
      </c>
      <c r="D351" s="46" t="s">
        <v>2794</v>
      </c>
      <c r="E351" s="47">
        <v>7</v>
      </c>
      <c r="F351" s="46" t="s">
        <v>1099</v>
      </c>
      <c r="G351" s="46" t="s">
        <v>4642</v>
      </c>
      <c r="H351" s="47">
        <v>40</v>
      </c>
      <c r="I351" s="46" t="s">
        <v>43</v>
      </c>
      <c r="J351" s="48">
        <v>33</v>
      </c>
      <c r="K351" s="46" t="s">
        <v>1088</v>
      </c>
      <c r="L351" s="46" t="s">
        <v>4650</v>
      </c>
      <c r="M351" s="47">
        <v>5</v>
      </c>
      <c r="O351" s="46" t="s">
        <v>2795</v>
      </c>
      <c r="P351" s="46" t="s">
        <v>1042</v>
      </c>
      <c r="Q351" s="46"/>
      <c r="R351" s="49"/>
    </row>
    <row r="352" spans="1:18" x14ac:dyDescent="0.45">
      <c r="A352" s="46" t="s">
        <v>3083</v>
      </c>
      <c r="B352" s="46" t="s">
        <v>3084</v>
      </c>
      <c r="C352" s="46" t="s">
        <v>636</v>
      </c>
      <c r="D352" s="46" t="s">
        <v>3085</v>
      </c>
      <c r="E352" s="47">
        <v>8</v>
      </c>
      <c r="F352" s="46" t="s">
        <v>1099</v>
      </c>
      <c r="G352" s="46" t="s">
        <v>4642</v>
      </c>
      <c r="H352" s="47">
        <v>41</v>
      </c>
      <c r="I352" s="46" t="s">
        <v>52</v>
      </c>
      <c r="J352" s="48">
        <v>35</v>
      </c>
      <c r="K352" s="46" t="s">
        <v>1094</v>
      </c>
      <c r="L352" s="46" t="s">
        <v>4650</v>
      </c>
      <c r="M352" s="47">
        <v>6</v>
      </c>
      <c r="O352" s="46" t="s">
        <v>3086</v>
      </c>
      <c r="P352" s="46" t="s">
        <v>1054</v>
      </c>
      <c r="Q352" s="46"/>
      <c r="R352" s="49"/>
    </row>
    <row r="353" spans="1:18" x14ac:dyDescent="0.45">
      <c r="A353" s="46" t="s">
        <v>3087</v>
      </c>
      <c r="B353" s="46" t="s">
        <v>3088</v>
      </c>
      <c r="C353" s="46" t="s">
        <v>637</v>
      </c>
      <c r="D353" s="46" t="s">
        <v>3089</v>
      </c>
      <c r="E353" s="47">
        <v>8</v>
      </c>
      <c r="F353" s="46" t="s">
        <v>1099</v>
      </c>
      <c r="G353" s="46" t="s">
        <v>4642</v>
      </c>
      <c r="H353" s="47">
        <v>41</v>
      </c>
      <c r="I353" s="46" t="s">
        <v>52</v>
      </c>
      <c r="J353" s="48">
        <v>42</v>
      </c>
      <c r="K353" s="46" t="s">
        <v>1094</v>
      </c>
      <c r="L353" s="46" t="s">
        <v>4650</v>
      </c>
      <c r="M353" s="47">
        <v>6</v>
      </c>
      <c r="O353" s="46" t="s">
        <v>3090</v>
      </c>
      <c r="P353" s="46" t="s">
        <v>1054</v>
      </c>
      <c r="Q353" s="46"/>
      <c r="R353" s="49"/>
    </row>
    <row r="354" spans="1:18" x14ac:dyDescent="0.45">
      <c r="A354" s="46" t="s">
        <v>3091</v>
      </c>
      <c r="B354" s="46" t="s">
        <v>3092</v>
      </c>
      <c r="C354" s="46" t="s">
        <v>638</v>
      </c>
      <c r="D354" s="46" t="s">
        <v>3093</v>
      </c>
      <c r="E354" s="47">
        <v>8</v>
      </c>
      <c r="F354" s="46" t="s">
        <v>1093</v>
      </c>
      <c r="G354" s="46" t="s">
        <v>4646</v>
      </c>
      <c r="H354" s="47">
        <v>41</v>
      </c>
      <c r="I354" s="46" t="s">
        <v>52</v>
      </c>
      <c r="J354" s="48">
        <v>180</v>
      </c>
      <c r="K354" s="46" t="s">
        <v>1094</v>
      </c>
      <c r="L354" s="46" t="s">
        <v>4647</v>
      </c>
      <c r="M354" s="47">
        <v>14</v>
      </c>
      <c r="O354" s="46" t="s">
        <v>3094</v>
      </c>
      <c r="P354" s="46" t="s">
        <v>1057</v>
      </c>
      <c r="Q354" s="46"/>
      <c r="R354" s="49"/>
    </row>
    <row r="355" spans="1:18" x14ac:dyDescent="0.45">
      <c r="A355" s="46" t="s">
        <v>3095</v>
      </c>
      <c r="B355" s="46" t="s">
        <v>3096</v>
      </c>
      <c r="C355" s="46" t="s">
        <v>639</v>
      </c>
      <c r="D355" s="46" t="s">
        <v>3097</v>
      </c>
      <c r="E355" s="47">
        <v>8</v>
      </c>
      <c r="F355" s="46" t="s">
        <v>1099</v>
      </c>
      <c r="G355" s="46" t="s">
        <v>4642</v>
      </c>
      <c r="H355" s="47">
        <v>41</v>
      </c>
      <c r="I355" s="46" t="s">
        <v>52</v>
      </c>
      <c r="J355" s="48">
        <v>10</v>
      </c>
      <c r="K355" s="46" t="s">
        <v>1094</v>
      </c>
      <c r="L355" s="46" t="s">
        <v>4643</v>
      </c>
      <c r="M355" s="47">
        <v>2</v>
      </c>
      <c r="O355" s="46" t="s">
        <v>3098</v>
      </c>
      <c r="P355" s="46" t="s">
        <v>1045</v>
      </c>
      <c r="Q355" s="46"/>
      <c r="R355" s="49"/>
    </row>
    <row r="356" spans="1:18" x14ac:dyDescent="0.45">
      <c r="A356" s="46" t="s">
        <v>3099</v>
      </c>
      <c r="B356" s="46" t="s">
        <v>3100</v>
      </c>
      <c r="C356" s="46" t="s">
        <v>640</v>
      </c>
      <c r="D356" s="46" t="s">
        <v>3101</v>
      </c>
      <c r="E356" s="47">
        <v>8</v>
      </c>
      <c r="F356" s="46" t="s">
        <v>1099</v>
      </c>
      <c r="G356" s="46" t="s">
        <v>4642</v>
      </c>
      <c r="H356" s="47">
        <v>41</v>
      </c>
      <c r="I356" s="46" t="s">
        <v>52</v>
      </c>
      <c r="J356" s="48">
        <v>36</v>
      </c>
      <c r="K356" s="46" t="s">
        <v>1094</v>
      </c>
      <c r="L356" s="46" t="s">
        <v>4650</v>
      </c>
      <c r="M356" s="47">
        <v>6</v>
      </c>
      <c r="O356" s="46" t="s">
        <v>3102</v>
      </c>
      <c r="P356" s="46" t="s">
        <v>1054</v>
      </c>
      <c r="Q356" s="46"/>
      <c r="R356" s="49"/>
    </row>
    <row r="357" spans="1:18" x14ac:dyDescent="0.45">
      <c r="A357" s="46" t="s">
        <v>3103</v>
      </c>
      <c r="B357" s="46" t="s">
        <v>3104</v>
      </c>
      <c r="C357" s="46" t="s">
        <v>641</v>
      </c>
      <c r="D357" s="46" t="s">
        <v>3105</v>
      </c>
      <c r="E357" s="47">
        <v>8</v>
      </c>
      <c r="F357" s="46" t="s">
        <v>1099</v>
      </c>
      <c r="G357" s="46" t="s">
        <v>4642</v>
      </c>
      <c r="H357" s="47">
        <v>41</v>
      </c>
      <c r="I357" s="46" t="s">
        <v>52</v>
      </c>
      <c r="J357" s="48">
        <v>113</v>
      </c>
      <c r="K357" s="46" t="s">
        <v>1094</v>
      </c>
      <c r="L357" s="46" t="s">
        <v>4648</v>
      </c>
      <c r="M357" s="47">
        <v>13</v>
      </c>
      <c r="O357" s="46" t="s">
        <v>3106</v>
      </c>
      <c r="P357" s="46" t="s">
        <v>1056</v>
      </c>
      <c r="Q357" s="46"/>
      <c r="R357" s="49"/>
    </row>
    <row r="358" spans="1:18" x14ac:dyDescent="0.45">
      <c r="A358" s="46" t="s">
        <v>3107</v>
      </c>
      <c r="B358" s="46" t="s">
        <v>3108</v>
      </c>
      <c r="C358" s="46" t="s">
        <v>642</v>
      </c>
      <c r="D358" s="46" t="s">
        <v>3109</v>
      </c>
      <c r="E358" s="47">
        <v>8</v>
      </c>
      <c r="F358" s="46" t="s">
        <v>1099</v>
      </c>
      <c r="G358" s="46" t="s">
        <v>4642</v>
      </c>
      <c r="H358" s="47">
        <v>41</v>
      </c>
      <c r="I358" s="46" t="s">
        <v>52</v>
      </c>
      <c r="J358" s="48">
        <v>30</v>
      </c>
      <c r="K358" s="46" t="s">
        <v>1094</v>
      </c>
      <c r="L358" s="46" t="s">
        <v>4650</v>
      </c>
      <c r="M358" s="47">
        <v>5</v>
      </c>
      <c r="O358" s="46" t="s">
        <v>3110</v>
      </c>
      <c r="P358" s="46" t="s">
        <v>1042</v>
      </c>
      <c r="Q358" s="46"/>
      <c r="R358" s="49"/>
    </row>
    <row r="359" spans="1:18" x14ac:dyDescent="0.45">
      <c r="A359" s="46" t="s">
        <v>3111</v>
      </c>
      <c r="B359" s="46" t="s">
        <v>3112</v>
      </c>
      <c r="C359" s="46" t="s">
        <v>643</v>
      </c>
      <c r="D359" s="46" t="s">
        <v>3113</v>
      </c>
      <c r="E359" s="47">
        <v>8</v>
      </c>
      <c r="F359" s="46" t="s">
        <v>1099</v>
      </c>
      <c r="G359" s="46" t="s">
        <v>4642</v>
      </c>
      <c r="H359" s="47">
        <v>41</v>
      </c>
      <c r="I359" s="46" t="s">
        <v>52</v>
      </c>
      <c r="J359" s="48">
        <v>30</v>
      </c>
      <c r="K359" s="46" t="s">
        <v>1094</v>
      </c>
      <c r="L359" s="46" t="s">
        <v>4650</v>
      </c>
      <c r="M359" s="47">
        <v>6</v>
      </c>
      <c r="O359" s="46" t="s">
        <v>3114</v>
      </c>
      <c r="P359" s="46" t="s">
        <v>1054</v>
      </c>
      <c r="Q359" s="46"/>
      <c r="R359" s="49"/>
    </row>
    <row r="360" spans="1:18" x14ac:dyDescent="0.45">
      <c r="A360" s="46" t="s">
        <v>3115</v>
      </c>
      <c r="B360" s="46" t="s">
        <v>3116</v>
      </c>
      <c r="C360" s="46" t="s">
        <v>644</v>
      </c>
      <c r="D360" s="46" t="s">
        <v>3117</v>
      </c>
      <c r="E360" s="47">
        <v>8</v>
      </c>
      <c r="F360" s="46" t="s">
        <v>1099</v>
      </c>
      <c r="G360" s="46" t="s">
        <v>4642</v>
      </c>
      <c r="H360" s="47">
        <v>41</v>
      </c>
      <c r="I360" s="46" t="s">
        <v>52</v>
      </c>
      <c r="J360" s="48">
        <v>30</v>
      </c>
      <c r="K360" s="46" t="s">
        <v>1094</v>
      </c>
      <c r="L360" s="46" t="s">
        <v>4650</v>
      </c>
      <c r="M360" s="47">
        <v>6</v>
      </c>
      <c r="O360" s="46" t="s">
        <v>3118</v>
      </c>
      <c r="P360" s="46" t="s">
        <v>1054</v>
      </c>
      <c r="Q360" s="46"/>
      <c r="R360" s="49"/>
    </row>
    <row r="361" spans="1:18" x14ac:dyDescent="0.45">
      <c r="A361" s="46" t="s">
        <v>3119</v>
      </c>
      <c r="B361" s="46" t="s">
        <v>3120</v>
      </c>
      <c r="C361" s="46" t="s">
        <v>645</v>
      </c>
      <c r="D361" s="46" t="s">
        <v>3121</v>
      </c>
      <c r="E361" s="47">
        <v>8</v>
      </c>
      <c r="F361" s="46" t="s">
        <v>1099</v>
      </c>
      <c r="G361" s="46" t="s">
        <v>4642</v>
      </c>
      <c r="H361" s="47">
        <v>41</v>
      </c>
      <c r="I361" s="46" t="s">
        <v>52</v>
      </c>
      <c r="J361" s="48">
        <v>55</v>
      </c>
      <c r="K361" s="46" t="s">
        <v>1094</v>
      </c>
      <c r="L361" s="46" t="s">
        <v>4650</v>
      </c>
      <c r="M361" s="47">
        <v>6</v>
      </c>
      <c r="O361" s="46" t="s">
        <v>3122</v>
      </c>
      <c r="P361" s="46" t="s">
        <v>1054</v>
      </c>
      <c r="Q361" s="46"/>
      <c r="R361" s="49"/>
    </row>
    <row r="362" spans="1:18" x14ac:dyDescent="0.45">
      <c r="A362" s="46" t="s">
        <v>3123</v>
      </c>
      <c r="B362" s="46" t="s">
        <v>3124</v>
      </c>
      <c r="C362" s="46" t="s">
        <v>646</v>
      </c>
      <c r="D362" s="46" t="s">
        <v>3125</v>
      </c>
      <c r="E362" s="47">
        <v>8</v>
      </c>
      <c r="F362" s="46" t="s">
        <v>1099</v>
      </c>
      <c r="G362" s="46" t="s">
        <v>4642</v>
      </c>
      <c r="H362" s="47">
        <v>41</v>
      </c>
      <c r="I362" s="46" t="s">
        <v>52</v>
      </c>
      <c r="J362" s="48">
        <v>134</v>
      </c>
      <c r="K362" s="46" t="s">
        <v>1094</v>
      </c>
      <c r="L362" s="46" t="s">
        <v>4648</v>
      </c>
      <c r="M362" s="47">
        <v>13</v>
      </c>
      <c r="O362" s="46" t="s">
        <v>3126</v>
      </c>
      <c r="P362" s="46" t="s">
        <v>1056</v>
      </c>
      <c r="Q362" s="46"/>
      <c r="R362" s="49"/>
    </row>
    <row r="363" spans="1:18" x14ac:dyDescent="0.45">
      <c r="A363" s="46" t="s">
        <v>3127</v>
      </c>
      <c r="B363" s="46" t="s">
        <v>3128</v>
      </c>
      <c r="C363" s="46" t="s">
        <v>647</v>
      </c>
      <c r="D363" s="46" t="s">
        <v>3129</v>
      </c>
      <c r="E363" s="47">
        <v>8</v>
      </c>
      <c r="F363" s="46" t="s">
        <v>1099</v>
      </c>
      <c r="G363" s="46" t="s">
        <v>4642</v>
      </c>
      <c r="H363" s="47">
        <v>41</v>
      </c>
      <c r="I363" s="46" t="s">
        <v>52</v>
      </c>
      <c r="J363" s="48">
        <v>70</v>
      </c>
      <c r="K363" s="46" t="s">
        <v>1094</v>
      </c>
      <c r="L363" s="46" t="s">
        <v>4649</v>
      </c>
      <c r="M363" s="47">
        <v>9</v>
      </c>
      <c r="O363" s="46" t="s">
        <v>3130</v>
      </c>
      <c r="P363" s="46" t="s">
        <v>1040</v>
      </c>
      <c r="Q363" s="46"/>
      <c r="R363" s="49"/>
    </row>
    <row r="364" spans="1:18" x14ac:dyDescent="0.45">
      <c r="A364" s="46" t="s">
        <v>3131</v>
      </c>
      <c r="B364" s="46" t="s">
        <v>3132</v>
      </c>
      <c r="C364" s="46" t="s">
        <v>648</v>
      </c>
      <c r="D364" s="46" t="s">
        <v>3133</v>
      </c>
      <c r="E364" s="47">
        <v>8</v>
      </c>
      <c r="F364" s="46" t="s">
        <v>1099</v>
      </c>
      <c r="G364" s="46" t="s">
        <v>4642</v>
      </c>
      <c r="H364" s="47">
        <v>41</v>
      </c>
      <c r="I364" s="46" t="s">
        <v>52</v>
      </c>
      <c r="J364" s="48">
        <v>120</v>
      </c>
      <c r="K364" s="46" t="s">
        <v>1094</v>
      </c>
      <c r="L364" s="46" t="s">
        <v>4649</v>
      </c>
      <c r="M364" s="47">
        <v>10</v>
      </c>
      <c r="O364" s="46" t="s">
        <v>3134</v>
      </c>
      <c r="P364" s="46" t="s">
        <v>1039</v>
      </c>
      <c r="Q364" s="46"/>
      <c r="R364" s="49"/>
    </row>
    <row r="365" spans="1:18" x14ac:dyDescent="0.45">
      <c r="A365" s="46" t="s">
        <v>3135</v>
      </c>
      <c r="B365" s="46" t="s">
        <v>3136</v>
      </c>
      <c r="C365" s="46" t="s">
        <v>649</v>
      </c>
      <c r="D365" s="46" t="s">
        <v>3137</v>
      </c>
      <c r="E365" s="47">
        <v>8</v>
      </c>
      <c r="F365" s="46" t="s">
        <v>1099</v>
      </c>
      <c r="G365" s="46" t="s">
        <v>4642</v>
      </c>
      <c r="H365" s="47">
        <v>41</v>
      </c>
      <c r="I365" s="46" t="s">
        <v>52</v>
      </c>
      <c r="J365" s="48">
        <v>30</v>
      </c>
      <c r="K365" s="46" t="s">
        <v>1094</v>
      </c>
      <c r="L365" s="46" t="s">
        <v>4650</v>
      </c>
      <c r="M365" s="47">
        <v>5</v>
      </c>
      <c r="O365" s="46" t="s">
        <v>3138</v>
      </c>
      <c r="P365" s="46" t="s">
        <v>1042</v>
      </c>
      <c r="Q365" s="46"/>
      <c r="R365" s="49"/>
    </row>
    <row r="366" spans="1:18" x14ac:dyDescent="0.45">
      <c r="A366" s="46" t="s">
        <v>3139</v>
      </c>
      <c r="B366" s="46" t="s">
        <v>3140</v>
      </c>
      <c r="C366" s="46" t="s">
        <v>650</v>
      </c>
      <c r="D366" s="46" t="s">
        <v>3141</v>
      </c>
      <c r="E366" s="47">
        <v>8</v>
      </c>
      <c r="F366" s="46" t="s">
        <v>1099</v>
      </c>
      <c r="G366" s="46" t="s">
        <v>4642</v>
      </c>
      <c r="H366" s="47">
        <v>41</v>
      </c>
      <c r="I366" s="46" t="s">
        <v>52</v>
      </c>
      <c r="J366" s="48">
        <v>34</v>
      </c>
      <c r="K366" s="46" t="s">
        <v>1094</v>
      </c>
      <c r="L366" s="46" t="s">
        <v>4650</v>
      </c>
      <c r="M366" s="47">
        <v>5</v>
      </c>
      <c r="O366" s="46" t="s">
        <v>3142</v>
      </c>
      <c r="P366" s="46" t="s">
        <v>1042</v>
      </c>
      <c r="Q366" s="46"/>
      <c r="R366" s="49"/>
    </row>
    <row r="367" spans="1:18" x14ac:dyDescent="0.45">
      <c r="A367" s="46" t="s">
        <v>3143</v>
      </c>
      <c r="B367" s="46" t="s">
        <v>3144</v>
      </c>
      <c r="C367" s="46" t="s">
        <v>651</v>
      </c>
      <c r="D367" s="46" t="s">
        <v>3145</v>
      </c>
      <c r="E367" s="47">
        <v>8</v>
      </c>
      <c r="F367" s="46" t="s">
        <v>1099</v>
      </c>
      <c r="G367" s="46" t="s">
        <v>4642</v>
      </c>
      <c r="H367" s="47">
        <v>41</v>
      </c>
      <c r="I367" s="46" t="s">
        <v>52</v>
      </c>
      <c r="J367" s="48">
        <v>30</v>
      </c>
      <c r="K367" s="46" t="s">
        <v>1094</v>
      </c>
      <c r="L367" s="46" t="s">
        <v>4650</v>
      </c>
      <c r="M367" s="47">
        <v>5</v>
      </c>
      <c r="O367" s="46" t="s">
        <v>3146</v>
      </c>
      <c r="P367" s="46" t="s">
        <v>1042</v>
      </c>
      <c r="Q367" s="46"/>
      <c r="R367" s="49"/>
    </row>
    <row r="368" spans="1:18" x14ac:dyDescent="0.45">
      <c r="A368" s="46" t="s">
        <v>3147</v>
      </c>
      <c r="B368" s="46" t="s">
        <v>3148</v>
      </c>
      <c r="C368" s="46" t="s">
        <v>652</v>
      </c>
      <c r="D368" s="46" t="s">
        <v>3149</v>
      </c>
      <c r="E368" s="47">
        <v>8</v>
      </c>
      <c r="F368" s="46" t="s">
        <v>1099</v>
      </c>
      <c r="G368" s="46" t="s">
        <v>4642</v>
      </c>
      <c r="H368" s="47">
        <v>41</v>
      </c>
      <c r="I368" s="46" t="s">
        <v>52</v>
      </c>
      <c r="J368" s="48">
        <v>30</v>
      </c>
      <c r="K368" s="46" t="s">
        <v>1094</v>
      </c>
      <c r="L368" s="46" t="s">
        <v>4650</v>
      </c>
      <c r="M368" s="47">
        <v>5</v>
      </c>
      <c r="O368" s="46" t="s">
        <v>3150</v>
      </c>
      <c r="P368" s="46" t="s">
        <v>1042</v>
      </c>
      <c r="Q368" s="46"/>
      <c r="R368" s="49"/>
    </row>
    <row r="369" spans="1:18" x14ac:dyDescent="0.45">
      <c r="A369" s="46" t="s">
        <v>3166</v>
      </c>
      <c r="B369" s="46" t="s">
        <v>3167</v>
      </c>
      <c r="C369" s="46" t="s">
        <v>589</v>
      </c>
      <c r="D369" s="46" t="s">
        <v>3168</v>
      </c>
      <c r="E369" s="47">
        <v>8</v>
      </c>
      <c r="F369" s="46" t="s">
        <v>1099</v>
      </c>
      <c r="G369" s="46" t="s">
        <v>4642</v>
      </c>
      <c r="H369" s="47">
        <v>42</v>
      </c>
      <c r="I369" s="46" t="s">
        <v>48</v>
      </c>
      <c r="J369" s="48">
        <v>31</v>
      </c>
      <c r="K369" s="46" t="s">
        <v>1088</v>
      </c>
      <c r="L369" s="46" t="s">
        <v>4650</v>
      </c>
      <c r="M369" s="47">
        <v>5</v>
      </c>
      <c r="O369" s="46" t="s">
        <v>3169</v>
      </c>
      <c r="P369" s="46" t="s">
        <v>1042</v>
      </c>
      <c r="Q369" s="46"/>
      <c r="R369" s="49"/>
    </row>
    <row r="370" spans="1:18" x14ac:dyDescent="0.45">
      <c r="A370" s="46" t="s">
        <v>3170</v>
      </c>
      <c r="B370" s="46" t="s">
        <v>3171</v>
      </c>
      <c r="C370" s="46" t="s">
        <v>590</v>
      </c>
      <c r="D370" s="46" t="s">
        <v>3172</v>
      </c>
      <c r="E370" s="47">
        <v>8</v>
      </c>
      <c r="F370" s="46" t="s">
        <v>1099</v>
      </c>
      <c r="G370" s="46" t="s">
        <v>4642</v>
      </c>
      <c r="H370" s="47">
        <v>42</v>
      </c>
      <c r="I370" s="46" t="s">
        <v>48</v>
      </c>
      <c r="J370" s="48">
        <v>60</v>
      </c>
      <c r="K370" s="46" t="s">
        <v>1088</v>
      </c>
      <c r="L370" s="46" t="s">
        <v>4650</v>
      </c>
      <c r="M370" s="47">
        <v>6</v>
      </c>
      <c r="O370" s="46" t="s">
        <v>3173</v>
      </c>
      <c r="P370" s="46" t="s">
        <v>1054</v>
      </c>
      <c r="Q370" s="46"/>
      <c r="R370" s="49"/>
    </row>
    <row r="371" spans="1:18" x14ac:dyDescent="0.45">
      <c r="A371" s="46" t="s">
        <v>3174</v>
      </c>
      <c r="B371" s="46" t="s">
        <v>3175</v>
      </c>
      <c r="C371" s="46" t="s">
        <v>591</v>
      </c>
      <c r="D371" s="46" t="s">
        <v>3176</v>
      </c>
      <c r="E371" s="47">
        <v>8</v>
      </c>
      <c r="F371" s="46" t="s">
        <v>1099</v>
      </c>
      <c r="G371" s="46" t="s">
        <v>4642</v>
      </c>
      <c r="H371" s="47">
        <v>42</v>
      </c>
      <c r="I371" s="46" t="s">
        <v>48</v>
      </c>
      <c r="J371" s="48">
        <v>41</v>
      </c>
      <c r="K371" s="46" t="s">
        <v>1088</v>
      </c>
      <c r="L371" s="46" t="s">
        <v>4650</v>
      </c>
      <c r="M371" s="47">
        <v>6</v>
      </c>
      <c r="O371" s="46" t="s">
        <v>3177</v>
      </c>
      <c r="P371" s="46" t="s">
        <v>1054</v>
      </c>
      <c r="Q371" s="46"/>
      <c r="R371" s="49"/>
    </row>
    <row r="372" spans="1:18" x14ac:dyDescent="0.45">
      <c r="A372" s="46" t="s">
        <v>3178</v>
      </c>
      <c r="B372" s="46" t="s">
        <v>3179</v>
      </c>
      <c r="C372" s="46" t="s">
        <v>592</v>
      </c>
      <c r="D372" s="46" t="s">
        <v>3180</v>
      </c>
      <c r="E372" s="47">
        <v>8</v>
      </c>
      <c r="F372" s="46" t="s">
        <v>1099</v>
      </c>
      <c r="G372" s="46" t="s">
        <v>4642</v>
      </c>
      <c r="H372" s="47">
        <v>42</v>
      </c>
      <c r="I372" s="46" t="s">
        <v>48</v>
      </c>
      <c r="J372" s="48">
        <v>26</v>
      </c>
      <c r="K372" s="46" t="s">
        <v>1088</v>
      </c>
      <c r="L372" s="46" t="s">
        <v>4643</v>
      </c>
      <c r="M372" s="47">
        <v>2</v>
      </c>
      <c r="O372" s="46" t="s">
        <v>3181</v>
      </c>
      <c r="P372" s="46" t="s">
        <v>1045</v>
      </c>
      <c r="Q372" s="46"/>
      <c r="R372" s="49"/>
    </row>
    <row r="373" spans="1:18" x14ac:dyDescent="0.45">
      <c r="A373" s="46" t="s">
        <v>3182</v>
      </c>
      <c r="B373" s="46" t="s">
        <v>3183</v>
      </c>
      <c r="C373" s="46" t="s">
        <v>593</v>
      </c>
      <c r="D373" s="46" t="s">
        <v>3184</v>
      </c>
      <c r="E373" s="47">
        <v>8</v>
      </c>
      <c r="F373" s="46" t="s">
        <v>1099</v>
      </c>
      <c r="G373" s="46" t="s">
        <v>4642</v>
      </c>
      <c r="H373" s="47">
        <v>42</v>
      </c>
      <c r="I373" s="46" t="s">
        <v>48</v>
      </c>
      <c r="J373" s="48">
        <v>34</v>
      </c>
      <c r="K373" s="46" t="s">
        <v>1088</v>
      </c>
      <c r="L373" s="46" t="s">
        <v>4650</v>
      </c>
      <c r="M373" s="47">
        <v>5</v>
      </c>
      <c r="O373" s="46" t="s">
        <v>3185</v>
      </c>
      <c r="P373" s="46" t="s">
        <v>1042</v>
      </c>
      <c r="Q373" s="46"/>
      <c r="R373" s="49"/>
    </row>
    <row r="374" spans="1:18" x14ac:dyDescent="0.45">
      <c r="A374" s="46" t="s">
        <v>3186</v>
      </c>
      <c r="B374" s="46" t="s">
        <v>3187</v>
      </c>
      <c r="C374" s="46" t="s">
        <v>594</v>
      </c>
      <c r="D374" s="46" t="s">
        <v>3188</v>
      </c>
      <c r="E374" s="47">
        <v>8</v>
      </c>
      <c r="F374" s="46" t="s">
        <v>1099</v>
      </c>
      <c r="G374" s="46" t="s">
        <v>4642</v>
      </c>
      <c r="H374" s="47">
        <v>42</v>
      </c>
      <c r="I374" s="46" t="s">
        <v>48</v>
      </c>
      <c r="J374" s="48">
        <v>64</v>
      </c>
      <c r="K374" s="46" t="s">
        <v>1088</v>
      </c>
      <c r="L374" s="46" t="s">
        <v>4650</v>
      </c>
      <c r="M374" s="47">
        <v>5</v>
      </c>
      <c r="O374" s="46" t="s">
        <v>3189</v>
      </c>
      <c r="P374" s="46" t="s">
        <v>1042</v>
      </c>
      <c r="Q374" s="46"/>
      <c r="R374" s="49"/>
    </row>
    <row r="375" spans="1:18" x14ac:dyDescent="0.45">
      <c r="A375" s="46" t="s">
        <v>3190</v>
      </c>
      <c r="B375" s="46" t="s">
        <v>3191</v>
      </c>
      <c r="C375" s="46" t="s">
        <v>595</v>
      </c>
      <c r="D375" s="46" t="s">
        <v>3192</v>
      </c>
      <c r="E375" s="47">
        <v>8</v>
      </c>
      <c r="F375" s="46" t="s">
        <v>1099</v>
      </c>
      <c r="G375" s="46" t="s">
        <v>4642</v>
      </c>
      <c r="H375" s="47">
        <v>42</v>
      </c>
      <c r="I375" s="46" t="s">
        <v>48</v>
      </c>
      <c r="J375" s="48">
        <v>113</v>
      </c>
      <c r="K375" s="46" t="s">
        <v>1088</v>
      </c>
      <c r="L375" s="46" t="s">
        <v>4649</v>
      </c>
      <c r="M375" s="47">
        <v>10</v>
      </c>
      <c r="O375" s="46" t="s">
        <v>3193</v>
      </c>
      <c r="P375" s="46" t="s">
        <v>1039</v>
      </c>
      <c r="Q375" s="46"/>
      <c r="R375" s="49"/>
    </row>
    <row r="376" spans="1:18" x14ac:dyDescent="0.45">
      <c r="A376" s="46" t="s">
        <v>3194</v>
      </c>
      <c r="B376" s="46" t="s">
        <v>3195</v>
      </c>
      <c r="C376" s="46" t="s">
        <v>596</v>
      </c>
      <c r="D376" s="46" t="s">
        <v>3196</v>
      </c>
      <c r="E376" s="47">
        <v>8</v>
      </c>
      <c r="F376" s="46" t="s">
        <v>1099</v>
      </c>
      <c r="G376" s="46" t="s">
        <v>4642</v>
      </c>
      <c r="H376" s="47">
        <v>42</v>
      </c>
      <c r="I376" s="46" t="s">
        <v>48</v>
      </c>
      <c r="J376" s="48">
        <v>51</v>
      </c>
      <c r="K376" s="46" t="s">
        <v>1088</v>
      </c>
      <c r="L376" s="46" t="s">
        <v>4650</v>
      </c>
      <c r="M376" s="47">
        <v>5</v>
      </c>
      <c r="O376" s="46" t="s">
        <v>3197</v>
      </c>
      <c r="P376" s="46" t="s">
        <v>1042</v>
      </c>
      <c r="Q376" s="46"/>
      <c r="R376" s="49"/>
    </row>
    <row r="377" spans="1:18" x14ac:dyDescent="0.45">
      <c r="A377" s="46" t="s">
        <v>3198</v>
      </c>
      <c r="B377" s="46" t="s">
        <v>3199</v>
      </c>
      <c r="C377" s="46" t="s">
        <v>597</v>
      </c>
      <c r="D377" s="46" t="s">
        <v>3200</v>
      </c>
      <c r="E377" s="47">
        <v>8</v>
      </c>
      <c r="F377" s="46" t="s">
        <v>1099</v>
      </c>
      <c r="G377" s="46" t="s">
        <v>4642</v>
      </c>
      <c r="H377" s="47">
        <v>42</v>
      </c>
      <c r="I377" s="46" t="s">
        <v>48</v>
      </c>
      <c r="J377" s="48">
        <v>30</v>
      </c>
      <c r="K377" s="46" t="s">
        <v>1088</v>
      </c>
      <c r="L377" s="46" t="s">
        <v>4650</v>
      </c>
      <c r="M377" s="47">
        <v>5</v>
      </c>
      <c r="O377" s="46" t="s">
        <v>3201</v>
      </c>
      <c r="P377" s="46" t="s">
        <v>1042</v>
      </c>
      <c r="Q377" s="46"/>
      <c r="R377" s="49"/>
    </row>
    <row r="378" spans="1:18" x14ac:dyDescent="0.45">
      <c r="A378" s="46" t="s">
        <v>3202</v>
      </c>
      <c r="B378" s="46" t="s">
        <v>3203</v>
      </c>
      <c r="C378" s="46" t="s">
        <v>598</v>
      </c>
      <c r="D378" s="46" t="s">
        <v>3204</v>
      </c>
      <c r="E378" s="47">
        <v>8</v>
      </c>
      <c r="F378" s="46" t="s">
        <v>1099</v>
      </c>
      <c r="G378" s="46" t="s">
        <v>4642</v>
      </c>
      <c r="H378" s="47">
        <v>42</v>
      </c>
      <c r="I378" s="46" t="s">
        <v>48</v>
      </c>
      <c r="J378" s="48">
        <v>44</v>
      </c>
      <c r="K378" s="46" t="s">
        <v>1094</v>
      </c>
      <c r="L378" s="46" t="s">
        <v>4650</v>
      </c>
      <c r="M378" s="47">
        <v>6</v>
      </c>
      <c r="O378" s="46" t="s">
        <v>3205</v>
      </c>
      <c r="P378" s="46" t="s">
        <v>1054</v>
      </c>
      <c r="Q378" s="46"/>
      <c r="R378" s="49"/>
    </row>
    <row r="379" spans="1:18" x14ac:dyDescent="0.45">
      <c r="A379" s="46" t="s">
        <v>3026</v>
      </c>
      <c r="B379" s="46" t="s">
        <v>3027</v>
      </c>
      <c r="C379" s="46" t="s">
        <v>580</v>
      </c>
      <c r="D379" s="46" t="s">
        <v>47</v>
      </c>
      <c r="E379" s="47">
        <v>8</v>
      </c>
      <c r="F379" s="46" t="s">
        <v>1093</v>
      </c>
      <c r="G379" s="46" t="s">
        <v>4646</v>
      </c>
      <c r="H379" s="47">
        <v>38</v>
      </c>
      <c r="I379" s="46" t="s">
        <v>47</v>
      </c>
      <c r="J379" s="48">
        <v>200</v>
      </c>
      <c r="K379" s="46" t="s">
        <v>1088</v>
      </c>
      <c r="L379" s="46" t="s">
        <v>1088</v>
      </c>
      <c r="M379" s="47">
        <v>16</v>
      </c>
      <c r="O379" s="46" t="s">
        <v>3028</v>
      </c>
      <c r="P379" s="46" t="s">
        <v>1059</v>
      </c>
      <c r="Q379" s="46"/>
      <c r="R379" s="49"/>
    </row>
    <row r="380" spans="1:18" x14ac:dyDescent="0.45">
      <c r="A380" s="46" t="s">
        <v>3029</v>
      </c>
      <c r="B380" s="46" t="s">
        <v>3030</v>
      </c>
      <c r="C380" s="46" t="s">
        <v>581</v>
      </c>
      <c r="D380" s="46" t="s">
        <v>3031</v>
      </c>
      <c r="E380" s="47">
        <v>8</v>
      </c>
      <c r="F380" s="46" t="s">
        <v>1099</v>
      </c>
      <c r="G380" s="46" t="s">
        <v>4642</v>
      </c>
      <c r="H380" s="47">
        <v>38</v>
      </c>
      <c r="I380" s="46" t="s">
        <v>47</v>
      </c>
      <c r="J380" s="48">
        <v>42</v>
      </c>
      <c r="K380" s="46" t="s">
        <v>1088</v>
      </c>
      <c r="L380" s="46" t="s">
        <v>4650</v>
      </c>
      <c r="M380" s="47">
        <v>6</v>
      </c>
      <c r="O380" s="46" t="s">
        <v>3032</v>
      </c>
      <c r="P380" s="46" t="s">
        <v>1054</v>
      </c>
      <c r="Q380" s="46"/>
      <c r="R380" s="49"/>
    </row>
    <row r="381" spans="1:18" x14ac:dyDescent="0.45">
      <c r="A381" s="46" t="s">
        <v>3221</v>
      </c>
      <c r="B381" s="46" t="s">
        <v>3222</v>
      </c>
      <c r="C381" s="46" t="s">
        <v>621</v>
      </c>
      <c r="D381" s="46" t="s">
        <v>3223</v>
      </c>
      <c r="E381" s="47">
        <v>8</v>
      </c>
      <c r="F381" s="46" t="s">
        <v>1099</v>
      </c>
      <c r="G381" s="46" t="s">
        <v>4642</v>
      </c>
      <c r="H381" s="47">
        <v>43</v>
      </c>
      <c r="I381" s="46" t="s">
        <v>50</v>
      </c>
      <c r="J381" s="48">
        <v>76</v>
      </c>
      <c r="K381" s="46" t="s">
        <v>1088</v>
      </c>
      <c r="L381" s="46" t="s">
        <v>4649</v>
      </c>
      <c r="M381" s="47">
        <v>10</v>
      </c>
      <c r="O381" s="46" t="s">
        <v>3224</v>
      </c>
      <c r="P381" s="46" t="s">
        <v>1039</v>
      </c>
      <c r="Q381" s="46"/>
      <c r="R381" s="49"/>
    </row>
    <row r="382" spans="1:18" x14ac:dyDescent="0.45">
      <c r="A382" s="46" t="s">
        <v>3033</v>
      </c>
      <c r="B382" s="46" t="s">
        <v>3034</v>
      </c>
      <c r="C382" s="46" t="s">
        <v>582</v>
      </c>
      <c r="D382" s="46" t="s">
        <v>3035</v>
      </c>
      <c r="E382" s="47">
        <v>8</v>
      </c>
      <c r="F382" s="46" t="s">
        <v>1099</v>
      </c>
      <c r="G382" s="46" t="s">
        <v>4642</v>
      </c>
      <c r="H382" s="47">
        <v>38</v>
      </c>
      <c r="I382" s="46" t="s">
        <v>47</v>
      </c>
      <c r="J382" s="48">
        <v>56</v>
      </c>
      <c r="K382" s="46" t="s">
        <v>1088</v>
      </c>
      <c r="L382" s="46" t="s">
        <v>4650</v>
      </c>
      <c r="M382" s="47">
        <v>6</v>
      </c>
      <c r="O382" s="46" t="s">
        <v>3036</v>
      </c>
      <c r="P382" s="46" t="s">
        <v>1054</v>
      </c>
      <c r="Q382" s="46"/>
      <c r="R382" s="49"/>
    </row>
    <row r="383" spans="1:18" x14ac:dyDescent="0.45">
      <c r="A383" s="46" t="s">
        <v>3225</v>
      </c>
      <c r="B383" s="46" t="s">
        <v>3226</v>
      </c>
      <c r="C383" s="46" t="s">
        <v>622</v>
      </c>
      <c r="D383" s="46" t="s">
        <v>3227</v>
      </c>
      <c r="E383" s="47">
        <v>8</v>
      </c>
      <c r="F383" s="46" t="s">
        <v>1099</v>
      </c>
      <c r="G383" s="46" t="s">
        <v>4642</v>
      </c>
      <c r="H383" s="47">
        <v>43</v>
      </c>
      <c r="I383" s="46" t="s">
        <v>50</v>
      </c>
      <c r="J383" s="48">
        <v>30</v>
      </c>
      <c r="K383" s="46" t="s">
        <v>1088</v>
      </c>
      <c r="L383" s="46" t="s">
        <v>4650</v>
      </c>
      <c r="M383" s="47">
        <v>5</v>
      </c>
      <c r="O383" s="46" t="s">
        <v>3228</v>
      </c>
      <c r="P383" s="46" t="s">
        <v>1042</v>
      </c>
      <c r="Q383" s="46"/>
      <c r="R383" s="49"/>
    </row>
    <row r="384" spans="1:18" x14ac:dyDescent="0.45">
      <c r="A384" s="46" t="s">
        <v>3229</v>
      </c>
      <c r="B384" s="46" t="s">
        <v>3230</v>
      </c>
      <c r="C384" s="46" t="s">
        <v>623</v>
      </c>
      <c r="D384" s="46" t="s">
        <v>3231</v>
      </c>
      <c r="E384" s="47">
        <v>8</v>
      </c>
      <c r="F384" s="46" t="s">
        <v>1099</v>
      </c>
      <c r="G384" s="46" t="s">
        <v>4642</v>
      </c>
      <c r="H384" s="47">
        <v>43</v>
      </c>
      <c r="I384" s="46" t="s">
        <v>50</v>
      </c>
      <c r="J384" s="48">
        <v>36</v>
      </c>
      <c r="K384" s="46" t="s">
        <v>1088</v>
      </c>
      <c r="L384" s="46" t="s">
        <v>4650</v>
      </c>
      <c r="M384" s="47">
        <v>5</v>
      </c>
      <c r="O384" s="46" t="s">
        <v>3232</v>
      </c>
      <c r="P384" s="46" t="s">
        <v>1042</v>
      </c>
      <c r="Q384" s="46"/>
      <c r="R384" s="49"/>
    </row>
    <row r="385" spans="1:18" x14ac:dyDescent="0.45">
      <c r="A385" s="46" t="s">
        <v>3037</v>
      </c>
      <c r="B385" s="46" t="s">
        <v>3038</v>
      </c>
      <c r="C385" s="46" t="s">
        <v>583</v>
      </c>
      <c r="D385" s="46" t="s">
        <v>3039</v>
      </c>
      <c r="E385" s="47">
        <v>8</v>
      </c>
      <c r="F385" s="46" t="s">
        <v>1099</v>
      </c>
      <c r="G385" s="46" t="s">
        <v>4642</v>
      </c>
      <c r="H385" s="47">
        <v>38</v>
      </c>
      <c r="I385" s="46" t="s">
        <v>47</v>
      </c>
      <c r="J385" s="48">
        <v>96</v>
      </c>
      <c r="K385" s="46" t="s">
        <v>1088</v>
      </c>
      <c r="L385" s="46" t="s">
        <v>4649</v>
      </c>
      <c r="M385" s="47">
        <v>10</v>
      </c>
      <c r="O385" s="46" t="s">
        <v>3040</v>
      </c>
      <c r="P385" s="46" t="s">
        <v>1039</v>
      </c>
      <c r="Q385" s="46"/>
      <c r="R385" s="49"/>
    </row>
    <row r="386" spans="1:18" x14ac:dyDescent="0.45">
      <c r="A386" s="46" t="s">
        <v>3041</v>
      </c>
      <c r="B386" s="46" t="s">
        <v>3042</v>
      </c>
      <c r="C386" s="46" t="s">
        <v>584</v>
      </c>
      <c r="D386" s="46" t="s">
        <v>3043</v>
      </c>
      <c r="E386" s="47">
        <v>8</v>
      </c>
      <c r="F386" s="46" t="s">
        <v>1099</v>
      </c>
      <c r="G386" s="46" t="s">
        <v>4642</v>
      </c>
      <c r="H386" s="47">
        <v>38</v>
      </c>
      <c r="I386" s="46" t="s">
        <v>47</v>
      </c>
      <c r="J386" s="48">
        <v>38</v>
      </c>
      <c r="K386" s="46" t="s">
        <v>1088</v>
      </c>
      <c r="L386" s="46" t="s">
        <v>4650</v>
      </c>
      <c r="M386" s="47">
        <v>6</v>
      </c>
      <c r="O386" s="46" t="s">
        <v>3044</v>
      </c>
      <c r="P386" s="46" t="s">
        <v>1054</v>
      </c>
      <c r="Q386" s="46"/>
      <c r="R386" s="49"/>
    </row>
    <row r="387" spans="1:18" x14ac:dyDescent="0.45">
      <c r="A387" s="46" t="s">
        <v>3045</v>
      </c>
      <c r="B387" s="46" t="s">
        <v>3046</v>
      </c>
      <c r="C387" s="46" t="s">
        <v>585</v>
      </c>
      <c r="D387" s="46" t="s">
        <v>3047</v>
      </c>
      <c r="E387" s="47">
        <v>8</v>
      </c>
      <c r="F387" s="46" t="s">
        <v>1099</v>
      </c>
      <c r="G387" s="46" t="s">
        <v>4642</v>
      </c>
      <c r="H387" s="47">
        <v>38</v>
      </c>
      <c r="I387" s="46" t="s">
        <v>47</v>
      </c>
      <c r="J387" s="48">
        <v>62</v>
      </c>
      <c r="K387" s="46" t="s">
        <v>1088</v>
      </c>
      <c r="L387" s="46" t="s">
        <v>4650</v>
      </c>
      <c r="M387" s="47">
        <v>6</v>
      </c>
      <c r="O387" s="46" t="s">
        <v>3048</v>
      </c>
      <c r="P387" s="46" t="s">
        <v>1054</v>
      </c>
      <c r="Q387" s="46"/>
      <c r="R387" s="49"/>
    </row>
    <row r="388" spans="1:18" x14ac:dyDescent="0.45">
      <c r="A388" s="46" t="s">
        <v>3049</v>
      </c>
      <c r="B388" s="46" t="s">
        <v>3050</v>
      </c>
      <c r="C388" s="46" t="s">
        <v>586</v>
      </c>
      <c r="D388" s="46" t="s">
        <v>3051</v>
      </c>
      <c r="E388" s="47">
        <v>8</v>
      </c>
      <c r="F388" s="46" t="s">
        <v>1099</v>
      </c>
      <c r="G388" s="46" t="s">
        <v>4642</v>
      </c>
      <c r="H388" s="47">
        <v>38</v>
      </c>
      <c r="I388" s="46" t="s">
        <v>47</v>
      </c>
      <c r="J388" s="48">
        <v>38</v>
      </c>
      <c r="K388" s="46" t="s">
        <v>1088</v>
      </c>
      <c r="L388" s="46" t="s">
        <v>4650</v>
      </c>
      <c r="M388" s="47">
        <v>6</v>
      </c>
      <c r="O388" s="46" t="s">
        <v>3052</v>
      </c>
      <c r="P388" s="46" t="s">
        <v>1054</v>
      </c>
      <c r="Q388" s="46"/>
      <c r="R388" s="49"/>
    </row>
    <row r="389" spans="1:18" x14ac:dyDescent="0.45">
      <c r="A389" s="46" t="s">
        <v>3053</v>
      </c>
      <c r="B389" s="46" t="s">
        <v>3054</v>
      </c>
      <c r="C389" s="46" t="s">
        <v>587</v>
      </c>
      <c r="D389" s="46" t="s">
        <v>3055</v>
      </c>
      <c r="E389" s="47">
        <v>8</v>
      </c>
      <c r="F389" s="46" t="s">
        <v>1099</v>
      </c>
      <c r="G389" s="46" t="s">
        <v>4642</v>
      </c>
      <c r="H389" s="47">
        <v>38</v>
      </c>
      <c r="I389" s="46" t="s">
        <v>47</v>
      </c>
      <c r="J389" s="48">
        <v>32</v>
      </c>
      <c r="K389" s="46" t="s">
        <v>1088</v>
      </c>
      <c r="L389" s="46" t="s">
        <v>4643</v>
      </c>
      <c r="M389" s="47">
        <v>2</v>
      </c>
      <c r="O389" s="46" t="s">
        <v>3056</v>
      </c>
      <c r="P389" s="46" t="s">
        <v>1045</v>
      </c>
      <c r="Q389" s="46"/>
      <c r="R389" s="49"/>
    </row>
    <row r="390" spans="1:18" x14ac:dyDescent="0.45">
      <c r="A390" s="46" t="s">
        <v>2827</v>
      </c>
      <c r="B390" s="46" t="s">
        <v>2828</v>
      </c>
      <c r="C390" s="46" t="s">
        <v>536</v>
      </c>
      <c r="D390" s="46" t="s">
        <v>2829</v>
      </c>
      <c r="E390" s="47">
        <v>7</v>
      </c>
      <c r="F390" s="46" t="s">
        <v>1099</v>
      </c>
      <c r="G390" s="46" t="s">
        <v>4642</v>
      </c>
      <c r="H390" s="47">
        <v>44</v>
      </c>
      <c r="I390" s="46" t="s">
        <v>44</v>
      </c>
      <c r="J390" s="48">
        <v>33</v>
      </c>
      <c r="K390" s="46" t="s">
        <v>1094</v>
      </c>
      <c r="L390" s="46" t="s">
        <v>4650</v>
      </c>
      <c r="M390" s="47">
        <v>5</v>
      </c>
      <c r="O390" s="46" t="s">
        <v>2830</v>
      </c>
      <c r="P390" s="46" t="s">
        <v>1042</v>
      </c>
      <c r="Q390" s="46"/>
      <c r="R390" s="49"/>
    </row>
    <row r="391" spans="1:18" x14ac:dyDescent="0.45">
      <c r="A391" s="46" t="s">
        <v>2831</v>
      </c>
      <c r="B391" s="46" t="s">
        <v>2832</v>
      </c>
      <c r="C391" s="46" t="s">
        <v>537</v>
      </c>
      <c r="D391" s="46" t="s">
        <v>2833</v>
      </c>
      <c r="E391" s="47">
        <v>7</v>
      </c>
      <c r="F391" s="46" t="s">
        <v>1099</v>
      </c>
      <c r="G391" s="46" t="s">
        <v>4642</v>
      </c>
      <c r="H391" s="47">
        <v>44</v>
      </c>
      <c r="I391" s="46" t="s">
        <v>44</v>
      </c>
      <c r="J391" s="48">
        <v>96</v>
      </c>
      <c r="K391" s="46" t="s">
        <v>1094</v>
      </c>
      <c r="L391" s="46" t="s">
        <v>4649</v>
      </c>
      <c r="M391" s="47">
        <v>10</v>
      </c>
      <c r="O391" s="46" t="s">
        <v>2834</v>
      </c>
      <c r="P391" s="46" t="s">
        <v>1039</v>
      </c>
      <c r="Q391" s="46"/>
      <c r="R391" s="49"/>
    </row>
    <row r="392" spans="1:18" x14ac:dyDescent="0.45">
      <c r="A392" s="46" t="s">
        <v>2835</v>
      </c>
      <c r="B392" s="46" t="s">
        <v>2836</v>
      </c>
      <c r="C392" s="46" t="s">
        <v>538</v>
      </c>
      <c r="D392" s="46" t="s">
        <v>2837</v>
      </c>
      <c r="E392" s="47">
        <v>7</v>
      </c>
      <c r="F392" s="46" t="s">
        <v>1099</v>
      </c>
      <c r="G392" s="46" t="s">
        <v>4642</v>
      </c>
      <c r="H392" s="47">
        <v>44</v>
      </c>
      <c r="I392" s="46" t="s">
        <v>44</v>
      </c>
      <c r="J392" s="48">
        <v>60</v>
      </c>
      <c r="K392" s="46" t="s">
        <v>1094</v>
      </c>
      <c r="L392" s="46" t="s">
        <v>4650</v>
      </c>
      <c r="M392" s="47">
        <v>6</v>
      </c>
      <c r="O392" s="46" t="s">
        <v>2838</v>
      </c>
      <c r="P392" s="46" t="s">
        <v>1054</v>
      </c>
      <c r="Q392" s="46"/>
      <c r="R392" s="49"/>
    </row>
    <row r="393" spans="1:18" x14ac:dyDescent="0.45">
      <c r="A393" s="46" t="s">
        <v>2839</v>
      </c>
      <c r="B393" s="46" t="s">
        <v>2840</v>
      </c>
      <c r="C393" s="46" t="s">
        <v>539</v>
      </c>
      <c r="D393" s="46" t="s">
        <v>2841</v>
      </c>
      <c r="E393" s="47">
        <v>7</v>
      </c>
      <c r="F393" s="46" t="s">
        <v>1099</v>
      </c>
      <c r="G393" s="46" t="s">
        <v>4642</v>
      </c>
      <c r="H393" s="47">
        <v>44</v>
      </c>
      <c r="I393" s="46" t="s">
        <v>44</v>
      </c>
      <c r="J393" s="48">
        <v>52</v>
      </c>
      <c r="K393" s="46" t="s">
        <v>1094</v>
      </c>
      <c r="L393" s="46" t="s">
        <v>4650</v>
      </c>
      <c r="M393" s="47">
        <v>6</v>
      </c>
      <c r="O393" s="46" t="s">
        <v>2842</v>
      </c>
      <c r="P393" s="46" t="s">
        <v>1054</v>
      </c>
      <c r="Q393" s="46"/>
      <c r="R393" s="49"/>
    </row>
    <row r="394" spans="1:18" x14ac:dyDescent="0.45">
      <c r="A394" s="46" t="s">
        <v>2843</v>
      </c>
      <c r="B394" s="46" t="s">
        <v>2844</v>
      </c>
      <c r="C394" s="46" t="s">
        <v>540</v>
      </c>
      <c r="D394" s="46" t="s">
        <v>2845</v>
      </c>
      <c r="E394" s="47">
        <v>7</v>
      </c>
      <c r="F394" s="46" t="s">
        <v>1099</v>
      </c>
      <c r="G394" s="46" t="s">
        <v>4642</v>
      </c>
      <c r="H394" s="47">
        <v>44</v>
      </c>
      <c r="I394" s="46" t="s">
        <v>44</v>
      </c>
      <c r="J394" s="48">
        <v>148</v>
      </c>
      <c r="K394" s="46" t="s">
        <v>1094</v>
      </c>
      <c r="L394" s="46" t="s">
        <v>4648</v>
      </c>
      <c r="M394" s="47">
        <v>13</v>
      </c>
      <c r="O394" s="46" t="s">
        <v>2846</v>
      </c>
      <c r="P394" s="46" t="s">
        <v>1056</v>
      </c>
      <c r="Q394" s="46"/>
      <c r="R394" s="49"/>
    </row>
    <row r="395" spans="1:18" x14ac:dyDescent="0.45">
      <c r="A395" s="46" t="s">
        <v>2847</v>
      </c>
      <c r="B395" s="46" t="s">
        <v>2848</v>
      </c>
      <c r="C395" s="46" t="s">
        <v>541</v>
      </c>
      <c r="D395" s="46" t="s">
        <v>2849</v>
      </c>
      <c r="E395" s="47">
        <v>7</v>
      </c>
      <c r="F395" s="46" t="s">
        <v>1099</v>
      </c>
      <c r="G395" s="46" t="s">
        <v>4642</v>
      </c>
      <c r="H395" s="47">
        <v>44</v>
      </c>
      <c r="I395" s="46" t="s">
        <v>44</v>
      </c>
      <c r="J395" s="48">
        <v>38</v>
      </c>
      <c r="K395" s="46" t="s">
        <v>1094</v>
      </c>
      <c r="L395" s="46" t="s">
        <v>4650</v>
      </c>
      <c r="M395" s="47">
        <v>6</v>
      </c>
      <c r="O395" s="46" t="s">
        <v>2850</v>
      </c>
      <c r="P395" s="46" t="s">
        <v>1054</v>
      </c>
      <c r="Q395" s="46"/>
      <c r="R395" s="49"/>
    </row>
    <row r="396" spans="1:18" x14ac:dyDescent="0.45">
      <c r="A396" s="46" t="s">
        <v>2851</v>
      </c>
      <c r="B396" s="46" t="s">
        <v>2852</v>
      </c>
      <c r="C396" s="46" t="s">
        <v>542</v>
      </c>
      <c r="D396" s="46" t="s">
        <v>2853</v>
      </c>
      <c r="E396" s="47">
        <v>7</v>
      </c>
      <c r="F396" s="46" t="s">
        <v>1099</v>
      </c>
      <c r="G396" s="46" t="s">
        <v>4642</v>
      </c>
      <c r="H396" s="47">
        <v>44</v>
      </c>
      <c r="I396" s="46" t="s">
        <v>44</v>
      </c>
      <c r="J396" s="48">
        <v>102</v>
      </c>
      <c r="K396" s="46" t="s">
        <v>1094</v>
      </c>
      <c r="L396" s="46" t="s">
        <v>4648</v>
      </c>
      <c r="M396" s="47">
        <v>13</v>
      </c>
      <c r="O396" s="46" t="s">
        <v>2854</v>
      </c>
      <c r="P396" s="46" t="s">
        <v>1056</v>
      </c>
      <c r="Q396" s="46"/>
      <c r="R396" s="49"/>
    </row>
    <row r="397" spans="1:18" x14ac:dyDescent="0.45">
      <c r="A397" s="46" t="s">
        <v>2855</v>
      </c>
      <c r="B397" s="46" t="s">
        <v>2856</v>
      </c>
      <c r="C397" s="46" t="s">
        <v>543</v>
      </c>
      <c r="D397" s="46" t="s">
        <v>2857</v>
      </c>
      <c r="E397" s="47">
        <v>7</v>
      </c>
      <c r="F397" s="46" t="s">
        <v>1099</v>
      </c>
      <c r="G397" s="46" t="s">
        <v>4642</v>
      </c>
      <c r="H397" s="47">
        <v>44</v>
      </c>
      <c r="I397" s="46" t="s">
        <v>44</v>
      </c>
      <c r="J397" s="48">
        <v>125</v>
      </c>
      <c r="K397" s="46" t="s">
        <v>1094</v>
      </c>
      <c r="L397" s="46" t="s">
        <v>4649</v>
      </c>
      <c r="M397" s="47">
        <v>10</v>
      </c>
      <c r="O397" s="46" t="s">
        <v>2858</v>
      </c>
      <c r="P397" s="46" t="s">
        <v>1039</v>
      </c>
      <c r="Q397" s="46"/>
      <c r="R397" s="49"/>
    </row>
    <row r="398" spans="1:18" x14ac:dyDescent="0.45">
      <c r="A398" s="46" t="s">
        <v>2859</v>
      </c>
      <c r="B398" s="46" t="s">
        <v>2860</v>
      </c>
      <c r="C398" s="46" t="s">
        <v>544</v>
      </c>
      <c r="D398" s="46" t="s">
        <v>2861</v>
      </c>
      <c r="E398" s="47">
        <v>7</v>
      </c>
      <c r="F398" s="46" t="s">
        <v>1099</v>
      </c>
      <c r="G398" s="46" t="s">
        <v>4642</v>
      </c>
      <c r="H398" s="47">
        <v>44</v>
      </c>
      <c r="I398" s="46" t="s">
        <v>44</v>
      </c>
      <c r="J398" s="48">
        <v>30</v>
      </c>
      <c r="K398" s="46" t="s">
        <v>1094</v>
      </c>
      <c r="L398" s="46" t="s">
        <v>4650</v>
      </c>
      <c r="M398" s="47">
        <v>5</v>
      </c>
      <c r="O398" s="46" t="s">
        <v>2862</v>
      </c>
      <c r="P398" s="46" t="s">
        <v>1042</v>
      </c>
      <c r="Q398" s="46"/>
      <c r="R398" s="49"/>
    </row>
    <row r="399" spans="1:18" x14ac:dyDescent="0.45">
      <c r="A399" s="46" t="s">
        <v>2863</v>
      </c>
      <c r="B399" s="46" t="s">
        <v>2864</v>
      </c>
      <c r="C399" s="46" t="s">
        <v>545</v>
      </c>
      <c r="D399" s="46" t="s">
        <v>2865</v>
      </c>
      <c r="E399" s="47">
        <v>7</v>
      </c>
      <c r="F399" s="46" t="s">
        <v>1099</v>
      </c>
      <c r="G399" s="46" t="s">
        <v>4642</v>
      </c>
      <c r="H399" s="47">
        <v>44</v>
      </c>
      <c r="I399" s="46" t="s">
        <v>44</v>
      </c>
      <c r="J399" s="48">
        <v>32</v>
      </c>
      <c r="K399" s="46" t="s">
        <v>1094</v>
      </c>
      <c r="L399" s="46" t="s">
        <v>4650</v>
      </c>
      <c r="M399" s="47">
        <v>5</v>
      </c>
      <c r="O399" s="46" t="s">
        <v>2866</v>
      </c>
      <c r="P399" s="46" t="s">
        <v>1042</v>
      </c>
      <c r="Q399" s="46"/>
      <c r="R399" s="49"/>
    </row>
    <row r="400" spans="1:18" x14ac:dyDescent="0.45">
      <c r="A400" s="46" t="s">
        <v>2879</v>
      </c>
      <c r="B400" s="46" t="s">
        <v>2880</v>
      </c>
      <c r="C400" s="46" t="s">
        <v>549</v>
      </c>
      <c r="D400" s="46" t="s">
        <v>2881</v>
      </c>
      <c r="E400" s="47">
        <v>7</v>
      </c>
      <c r="F400" s="46" t="s">
        <v>1099</v>
      </c>
      <c r="G400" s="46" t="s">
        <v>4642</v>
      </c>
      <c r="H400" s="47">
        <v>45</v>
      </c>
      <c r="I400" s="46" t="s">
        <v>45</v>
      </c>
      <c r="J400" s="48">
        <v>96</v>
      </c>
      <c r="K400" s="46" t="s">
        <v>1094</v>
      </c>
      <c r="L400" s="46" t="s">
        <v>4648</v>
      </c>
      <c r="M400" s="47">
        <v>12</v>
      </c>
      <c r="O400" s="46" t="s">
        <v>2882</v>
      </c>
      <c r="P400" s="46" t="s">
        <v>1055</v>
      </c>
      <c r="Q400" s="46"/>
      <c r="R400" s="49"/>
    </row>
    <row r="401" spans="1:18" x14ac:dyDescent="0.45">
      <c r="A401" s="46" t="s">
        <v>2883</v>
      </c>
      <c r="B401" s="46" t="s">
        <v>2884</v>
      </c>
      <c r="C401" s="46" t="s">
        <v>550</v>
      </c>
      <c r="D401" s="46" t="s">
        <v>2885</v>
      </c>
      <c r="E401" s="47">
        <v>7</v>
      </c>
      <c r="F401" s="46" t="s">
        <v>1099</v>
      </c>
      <c r="G401" s="46" t="s">
        <v>4642</v>
      </c>
      <c r="H401" s="47">
        <v>45</v>
      </c>
      <c r="I401" s="46" t="s">
        <v>45</v>
      </c>
      <c r="J401" s="48">
        <v>34</v>
      </c>
      <c r="K401" s="46" t="s">
        <v>1094</v>
      </c>
      <c r="L401" s="46" t="s">
        <v>4650</v>
      </c>
      <c r="M401" s="47">
        <v>6</v>
      </c>
      <c r="O401" s="46" t="s">
        <v>2886</v>
      </c>
      <c r="P401" s="46" t="s">
        <v>1054</v>
      </c>
      <c r="Q401" s="46"/>
      <c r="R401" s="49"/>
    </row>
    <row r="402" spans="1:18" x14ac:dyDescent="0.45">
      <c r="A402" s="46" t="s">
        <v>2887</v>
      </c>
      <c r="B402" s="46" t="s">
        <v>2888</v>
      </c>
      <c r="C402" s="46" t="s">
        <v>551</v>
      </c>
      <c r="D402" s="46" t="s">
        <v>2889</v>
      </c>
      <c r="E402" s="47">
        <v>7</v>
      </c>
      <c r="F402" s="46" t="s">
        <v>1099</v>
      </c>
      <c r="G402" s="46" t="s">
        <v>4642</v>
      </c>
      <c r="H402" s="47">
        <v>45</v>
      </c>
      <c r="I402" s="46" t="s">
        <v>45</v>
      </c>
      <c r="J402" s="48">
        <v>90</v>
      </c>
      <c r="K402" s="46" t="s">
        <v>1094</v>
      </c>
      <c r="L402" s="46" t="s">
        <v>4650</v>
      </c>
      <c r="M402" s="47">
        <v>6</v>
      </c>
      <c r="O402" s="46" t="s">
        <v>2890</v>
      </c>
      <c r="P402" s="46" t="s">
        <v>1054</v>
      </c>
      <c r="Q402" s="46"/>
      <c r="R402" s="49"/>
    </row>
    <row r="403" spans="1:18" x14ac:dyDescent="0.45">
      <c r="A403" s="46" t="s">
        <v>2891</v>
      </c>
      <c r="B403" s="46" t="s">
        <v>2892</v>
      </c>
      <c r="C403" s="46" t="s">
        <v>552</v>
      </c>
      <c r="D403" s="46" t="s">
        <v>2893</v>
      </c>
      <c r="E403" s="47">
        <v>7</v>
      </c>
      <c r="F403" s="46" t="s">
        <v>1099</v>
      </c>
      <c r="G403" s="46" t="s">
        <v>4642</v>
      </c>
      <c r="H403" s="47">
        <v>45</v>
      </c>
      <c r="I403" s="46" t="s">
        <v>45</v>
      </c>
      <c r="J403" s="48">
        <v>30</v>
      </c>
      <c r="K403" s="46" t="s">
        <v>1094</v>
      </c>
      <c r="L403" s="46" t="s">
        <v>4650</v>
      </c>
      <c r="M403" s="47">
        <v>6</v>
      </c>
      <c r="O403" s="46" t="s">
        <v>2894</v>
      </c>
      <c r="P403" s="46" t="s">
        <v>1054</v>
      </c>
      <c r="Q403" s="46"/>
      <c r="R403" s="49"/>
    </row>
    <row r="404" spans="1:18" x14ac:dyDescent="0.45">
      <c r="A404" s="46" t="s">
        <v>2895</v>
      </c>
      <c r="B404" s="46" t="s">
        <v>2896</v>
      </c>
      <c r="C404" s="46" t="s">
        <v>553</v>
      </c>
      <c r="D404" s="46" t="s">
        <v>2897</v>
      </c>
      <c r="E404" s="47">
        <v>7</v>
      </c>
      <c r="F404" s="46" t="s">
        <v>1099</v>
      </c>
      <c r="G404" s="46" t="s">
        <v>4642</v>
      </c>
      <c r="H404" s="47">
        <v>45</v>
      </c>
      <c r="I404" s="46" t="s">
        <v>45</v>
      </c>
      <c r="J404" s="48">
        <v>46</v>
      </c>
      <c r="K404" s="46" t="s">
        <v>1094</v>
      </c>
      <c r="L404" s="46" t="s">
        <v>4649</v>
      </c>
      <c r="M404" s="47">
        <v>10</v>
      </c>
      <c r="O404" s="46" t="s">
        <v>2898</v>
      </c>
      <c r="P404" s="46" t="s">
        <v>1039</v>
      </c>
      <c r="Q404" s="46"/>
      <c r="R404" s="49"/>
    </row>
    <row r="405" spans="1:18" x14ac:dyDescent="0.45">
      <c r="A405" s="46" t="s">
        <v>2899</v>
      </c>
      <c r="B405" s="46" t="s">
        <v>2900</v>
      </c>
      <c r="C405" s="46" t="s">
        <v>554</v>
      </c>
      <c r="D405" s="46" t="s">
        <v>2901</v>
      </c>
      <c r="E405" s="47">
        <v>7</v>
      </c>
      <c r="F405" s="46" t="s">
        <v>1099</v>
      </c>
      <c r="G405" s="46" t="s">
        <v>4642</v>
      </c>
      <c r="H405" s="47">
        <v>45</v>
      </c>
      <c r="I405" s="46" t="s">
        <v>45</v>
      </c>
      <c r="J405" s="48">
        <v>150</v>
      </c>
      <c r="K405" s="46" t="s">
        <v>1094</v>
      </c>
      <c r="L405" s="46" t="s">
        <v>4648</v>
      </c>
      <c r="M405" s="47">
        <v>13</v>
      </c>
      <c r="O405" s="46" t="s">
        <v>2902</v>
      </c>
      <c r="P405" s="46" t="s">
        <v>1056</v>
      </c>
      <c r="Q405" s="46"/>
      <c r="R405" s="49"/>
    </row>
    <row r="406" spans="1:18" x14ac:dyDescent="0.45">
      <c r="A406" s="46" t="s">
        <v>2903</v>
      </c>
      <c r="B406" s="46" t="s">
        <v>2904</v>
      </c>
      <c r="C406" s="46" t="s">
        <v>555</v>
      </c>
      <c r="D406" s="46" t="s">
        <v>2905</v>
      </c>
      <c r="E406" s="47">
        <v>7</v>
      </c>
      <c r="F406" s="46" t="s">
        <v>1099</v>
      </c>
      <c r="G406" s="46" t="s">
        <v>4642</v>
      </c>
      <c r="H406" s="47">
        <v>45</v>
      </c>
      <c r="I406" s="46" t="s">
        <v>45</v>
      </c>
      <c r="J406" s="48">
        <v>39</v>
      </c>
      <c r="K406" s="46" t="s">
        <v>1094</v>
      </c>
      <c r="L406" s="46" t="s">
        <v>4650</v>
      </c>
      <c r="M406" s="47">
        <v>6</v>
      </c>
      <c r="O406" s="46" t="s">
        <v>2906</v>
      </c>
      <c r="P406" s="46" t="s">
        <v>1054</v>
      </c>
      <c r="Q406" s="46"/>
      <c r="R406" s="49"/>
    </row>
    <row r="407" spans="1:18" x14ac:dyDescent="0.45">
      <c r="A407" s="46" t="s">
        <v>2907</v>
      </c>
      <c r="B407" s="46" t="s">
        <v>2908</v>
      </c>
      <c r="C407" s="46" t="s">
        <v>556</v>
      </c>
      <c r="D407" s="46" t="s">
        <v>2909</v>
      </c>
      <c r="E407" s="47">
        <v>7</v>
      </c>
      <c r="F407" s="46" t="s">
        <v>1099</v>
      </c>
      <c r="G407" s="46" t="s">
        <v>4642</v>
      </c>
      <c r="H407" s="47">
        <v>45</v>
      </c>
      <c r="I407" s="46" t="s">
        <v>45</v>
      </c>
      <c r="J407" s="48">
        <v>56</v>
      </c>
      <c r="K407" s="46" t="s">
        <v>1094</v>
      </c>
      <c r="L407" s="46" t="s">
        <v>4650</v>
      </c>
      <c r="M407" s="47">
        <v>6</v>
      </c>
      <c r="O407" s="46" t="s">
        <v>2910</v>
      </c>
      <c r="P407" s="46" t="s">
        <v>1054</v>
      </c>
      <c r="Q407" s="46"/>
      <c r="R407" s="49"/>
    </row>
    <row r="408" spans="1:18" x14ac:dyDescent="0.45">
      <c r="A408" s="46" t="s">
        <v>2911</v>
      </c>
      <c r="B408" s="46" t="s">
        <v>2912</v>
      </c>
      <c r="C408" s="46" t="s">
        <v>557</v>
      </c>
      <c r="D408" s="46" t="s">
        <v>2913</v>
      </c>
      <c r="E408" s="47">
        <v>7</v>
      </c>
      <c r="F408" s="46" t="s">
        <v>1099</v>
      </c>
      <c r="G408" s="46" t="s">
        <v>4642</v>
      </c>
      <c r="H408" s="47">
        <v>45</v>
      </c>
      <c r="I408" s="46" t="s">
        <v>45</v>
      </c>
      <c r="J408" s="48">
        <v>86</v>
      </c>
      <c r="K408" s="46" t="s">
        <v>1094</v>
      </c>
      <c r="L408" s="46" t="s">
        <v>4648</v>
      </c>
      <c r="M408" s="47">
        <v>12</v>
      </c>
      <c r="O408" s="46" t="s">
        <v>2914</v>
      </c>
      <c r="P408" s="46" t="s">
        <v>1055</v>
      </c>
      <c r="Q408" s="46"/>
      <c r="R408" s="49"/>
    </row>
    <row r="409" spans="1:18" x14ac:dyDescent="0.45">
      <c r="A409" s="46" t="s">
        <v>2915</v>
      </c>
      <c r="B409" s="46" t="s">
        <v>2916</v>
      </c>
      <c r="C409" s="46" t="s">
        <v>558</v>
      </c>
      <c r="D409" s="46" t="s">
        <v>2917</v>
      </c>
      <c r="E409" s="47">
        <v>7</v>
      </c>
      <c r="F409" s="46" t="s">
        <v>1099</v>
      </c>
      <c r="G409" s="46" t="s">
        <v>4642</v>
      </c>
      <c r="H409" s="47">
        <v>45</v>
      </c>
      <c r="I409" s="46" t="s">
        <v>45</v>
      </c>
      <c r="J409" s="48">
        <v>120</v>
      </c>
      <c r="K409" s="46" t="s">
        <v>1094</v>
      </c>
      <c r="L409" s="46" t="s">
        <v>4648</v>
      </c>
      <c r="M409" s="47">
        <v>13</v>
      </c>
      <c r="O409" s="46" t="s">
        <v>2918</v>
      </c>
      <c r="P409" s="46" t="s">
        <v>1056</v>
      </c>
      <c r="Q409" s="46"/>
      <c r="R409" s="49"/>
    </row>
    <row r="410" spans="1:18" x14ac:dyDescent="0.45">
      <c r="A410" s="46" t="s">
        <v>2919</v>
      </c>
      <c r="B410" s="46" t="s">
        <v>2920</v>
      </c>
      <c r="C410" s="46" t="s">
        <v>559</v>
      </c>
      <c r="D410" s="46" t="s">
        <v>2921</v>
      </c>
      <c r="E410" s="47">
        <v>7</v>
      </c>
      <c r="F410" s="46" t="s">
        <v>1099</v>
      </c>
      <c r="G410" s="46" t="s">
        <v>4642</v>
      </c>
      <c r="H410" s="47">
        <v>45</v>
      </c>
      <c r="I410" s="46" t="s">
        <v>45</v>
      </c>
      <c r="J410" s="48">
        <v>35</v>
      </c>
      <c r="K410" s="46" t="s">
        <v>1094</v>
      </c>
      <c r="L410" s="46" t="s">
        <v>4650</v>
      </c>
      <c r="M410" s="47">
        <v>5</v>
      </c>
      <c r="O410" s="46" t="s">
        <v>2922</v>
      </c>
      <c r="P410" s="46" t="s">
        <v>1042</v>
      </c>
      <c r="Q410" s="46"/>
      <c r="R410" s="49"/>
    </row>
    <row r="411" spans="1:18" x14ac:dyDescent="0.45">
      <c r="A411" s="46" t="s">
        <v>2923</v>
      </c>
      <c r="B411" s="46" t="s">
        <v>2924</v>
      </c>
      <c r="C411" s="46" t="s">
        <v>560</v>
      </c>
      <c r="D411" s="46" t="s">
        <v>2925</v>
      </c>
      <c r="E411" s="47">
        <v>7</v>
      </c>
      <c r="F411" s="46" t="s">
        <v>1099</v>
      </c>
      <c r="G411" s="46" t="s">
        <v>4642</v>
      </c>
      <c r="H411" s="47">
        <v>45</v>
      </c>
      <c r="I411" s="46" t="s">
        <v>45</v>
      </c>
      <c r="J411" s="48">
        <v>30</v>
      </c>
      <c r="K411" s="46" t="s">
        <v>1094</v>
      </c>
      <c r="L411" s="46" t="s">
        <v>4650</v>
      </c>
      <c r="M411" s="47">
        <v>5</v>
      </c>
      <c r="O411" s="46" t="s">
        <v>2926</v>
      </c>
      <c r="P411" s="46" t="s">
        <v>1042</v>
      </c>
      <c r="Q411" s="46"/>
      <c r="R411" s="49"/>
    </row>
    <row r="412" spans="1:18" x14ac:dyDescent="0.45">
      <c r="A412" s="46" t="s">
        <v>2927</v>
      </c>
      <c r="B412" s="46" t="s">
        <v>2928</v>
      </c>
      <c r="C412" s="46" t="s">
        <v>561</v>
      </c>
      <c r="D412" s="46" t="s">
        <v>2929</v>
      </c>
      <c r="E412" s="47">
        <v>7</v>
      </c>
      <c r="F412" s="46" t="s">
        <v>1099</v>
      </c>
      <c r="G412" s="46" t="s">
        <v>4642</v>
      </c>
      <c r="H412" s="47">
        <v>45</v>
      </c>
      <c r="I412" s="46" t="s">
        <v>45</v>
      </c>
      <c r="J412" s="48">
        <v>38</v>
      </c>
      <c r="K412" s="46" t="s">
        <v>1094</v>
      </c>
      <c r="L412" s="46" t="s">
        <v>4650</v>
      </c>
      <c r="M412" s="47">
        <v>6</v>
      </c>
      <c r="O412" s="46" t="s">
        <v>2930</v>
      </c>
      <c r="P412" s="46" t="s">
        <v>1054</v>
      </c>
      <c r="Q412" s="46"/>
      <c r="R412" s="49"/>
    </row>
    <row r="413" spans="1:18" x14ac:dyDescent="0.45">
      <c r="A413" s="46" t="s">
        <v>2931</v>
      </c>
      <c r="B413" s="46" t="s">
        <v>2932</v>
      </c>
      <c r="C413" s="46" t="s">
        <v>562</v>
      </c>
      <c r="D413" s="46" t="s">
        <v>2933</v>
      </c>
      <c r="E413" s="47">
        <v>7</v>
      </c>
      <c r="F413" s="46" t="s">
        <v>1099</v>
      </c>
      <c r="G413" s="46" t="s">
        <v>4642</v>
      </c>
      <c r="H413" s="47">
        <v>45</v>
      </c>
      <c r="I413" s="46" t="s">
        <v>45</v>
      </c>
      <c r="J413" s="48">
        <v>28</v>
      </c>
      <c r="K413" s="46" t="s">
        <v>1094</v>
      </c>
      <c r="L413" s="46" t="s">
        <v>4650</v>
      </c>
      <c r="M413" s="47">
        <v>5</v>
      </c>
      <c r="O413" s="46" t="s">
        <v>2934</v>
      </c>
      <c r="P413" s="46" t="s">
        <v>1042</v>
      </c>
      <c r="Q413" s="46"/>
      <c r="R413" s="49"/>
    </row>
    <row r="414" spans="1:18" x14ac:dyDescent="0.45">
      <c r="A414" s="46" t="s">
        <v>2935</v>
      </c>
      <c r="B414" s="46" t="s">
        <v>2936</v>
      </c>
      <c r="C414" s="46" t="s">
        <v>563</v>
      </c>
      <c r="D414" s="46" t="s">
        <v>2937</v>
      </c>
      <c r="E414" s="47">
        <v>7</v>
      </c>
      <c r="F414" s="46" t="s">
        <v>1099</v>
      </c>
      <c r="G414" s="46" t="s">
        <v>4642</v>
      </c>
      <c r="H414" s="47">
        <v>45</v>
      </c>
      <c r="I414" s="46" t="s">
        <v>45</v>
      </c>
      <c r="J414" s="48">
        <v>35</v>
      </c>
      <c r="K414" s="46" t="s">
        <v>1094</v>
      </c>
      <c r="L414" s="46" t="s">
        <v>4650</v>
      </c>
      <c r="M414" s="47">
        <v>5</v>
      </c>
      <c r="O414" s="46" t="s">
        <v>2938</v>
      </c>
      <c r="P414" s="46" t="s">
        <v>1042</v>
      </c>
      <c r="Q414" s="46"/>
      <c r="R414" s="49"/>
    </row>
    <row r="415" spans="1:18" x14ac:dyDescent="0.45">
      <c r="A415" s="46" t="s">
        <v>2939</v>
      </c>
      <c r="B415" s="46" t="s">
        <v>2940</v>
      </c>
      <c r="C415" s="46" t="s">
        <v>564</v>
      </c>
      <c r="D415" s="46" t="s">
        <v>2941</v>
      </c>
      <c r="E415" s="47">
        <v>7</v>
      </c>
      <c r="F415" s="46" t="s">
        <v>1099</v>
      </c>
      <c r="G415" s="46" t="s">
        <v>4642</v>
      </c>
      <c r="H415" s="47">
        <v>45</v>
      </c>
      <c r="I415" s="46" t="s">
        <v>45</v>
      </c>
      <c r="J415" s="48">
        <v>34</v>
      </c>
      <c r="K415" s="46" t="s">
        <v>1094</v>
      </c>
      <c r="L415" s="46" t="s">
        <v>4650</v>
      </c>
      <c r="M415" s="47">
        <v>6</v>
      </c>
      <c r="O415" s="46" t="s">
        <v>2942</v>
      </c>
      <c r="P415" s="46" t="s">
        <v>1054</v>
      </c>
      <c r="Q415" s="46"/>
      <c r="R415" s="49"/>
    </row>
    <row r="416" spans="1:18" x14ac:dyDescent="0.45">
      <c r="A416" s="46" t="s">
        <v>2958</v>
      </c>
      <c r="B416" s="46" t="s">
        <v>2959</v>
      </c>
      <c r="C416" s="46" t="s">
        <v>492</v>
      </c>
      <c r="D416" s="46" t="s">
        <v>2960</v>
      </c>
      <c r="E416" s="47">
        <v>7</v>
      </c>
      <c r="F416" s="46" t="s">
        <v>1099</v>
      </c>
      <c r="G416" s="46" t="s">
        <v>4642</v>
      </c>
      <c r="H416" s="47">
        <v>46</v>
      </c>
      <c r="I416" s="46" t="s">
        <v>42</v>
      </c>
      <c r="J416" s="48">
        <v>37</v>
      </c>
      <c r="K416" s="46" t="s">
        <v>1094</v>
      </c>
      <c r="L416" s="46" t="s">
        <v>4650</v>
      </c>
      <c r="M416" s="47">
        <v>5</v>
      </c>
      <c r="O416" s="46" t="s">
        <v>2961</v>
      </c>
      <c r="P416" s="46" t="s">
        <v>1042</v>
      </c>
      <c r="Q416" s="46"/>
      <c r="R416" s="49"/>
    </row>
    <row r="417" spans="1:18" x14ac:dyDescent="0.45">
      <c r="A417" s="46" t="s">
        <v>2962</v>
      </c>
      <c r="B417" s="46" t="s">
        <v>2963</v>
      </c>
      <c r="C417" s="46" t="s">
        <v>493</v>
      </c>
      <c r="D417" s="46" t="s">
        <v>2964</v>
      </c>
      <c r="E417" s="47">
        <v>7</v>
      </c>
      <c r="F417" s="46" t="s">
        <v>1099</v>
      </c>
      <c r="G417" s="46" t="s">
        <v>4642</v>
      </c>
      <c r="H417" s="47">
        <v>46</v>
      </c>
      <c r="I417" s="46" t="s">
        <v>42</v>
      </c>
      <c r="J417" s="48">
        <v>124</v>
      </c>
      <c r="K417" s="46" t="s">
        <v>1094</v>
      </c>
      <c r="L417" s="46" t="s">
        <v>4649</v>
      </c>
      <c r="M417" s="47">
        <v>9</v>
      </c>
      <c r="O417" s="46" t="s">
        <v>2965</v>
      </c>
      <c r="P417" s="46" t="s">
        <v>1040</v>
      </c>
      <c r="Q417" s="46"/>
      <c r="R417" s="49"/>
    </row>
    <row r="418" spans="1:18" x14ac:dyDescent="0.45">
      <c r="A418" s="46" t="s">
        <v>2966</v>
      </c>
      <c r="B418" s="46" t="s">
        <v>2967</v>
      </c>
      <c r="C418" s="46" t="s">
        <v>494</v>
      </c>
      <c r="D418" s="46" t="s">
        <v>2968</v>
      </c>
      <c r="E418" s="47">
        <v>7</v>
      </c>
      <c r="F418" s="46" t="s">
        <v>1099</v>
      </c>
      <c r="G418" s="46" t="s">
        <v>4642</v>
      </c>
      <c r="H418" s="47">
        <v>46</v>
      </c>
      <c r="I418" s="46" t="s">
        <v>42</v>
      </c>
      <c r="J418" s="48">
        <v>30</v>
      </c>
      <c r="K418" s="46" t="s">
        <v>1094</v>
      </c>
      <c r="L418" s="46" t="s">
        <v>4650</v>
      </c>
      <c r="M418" s="47">
        <v>5</v>
      </c>
      <c r="O418" s="46" t="s">
        <v>2969</v>
      </c>
      <c r="P418" s="46" t="s">
        <v>1042</v>
      </c>
      <c r="Q418" s="46"/>
      <c r="R418" s="49"/>
    </row>
    <row r="419" spans="1:18" x14ac:dyDescent="0.45">
      <c r="A419" s="46" t="s">
        <v>2970</v>
      </c>
      <c r="B419" s="46" t="s">
        <v>2971</v>
      </c>
      <c r="C419" s="46" t="s">
        <v>495</v>
      </c>
      <c r="D419" s="46" t="s">
        <v>2972</v>
      </c>
      <c r="E419" s="47">
        <v>7</v>
      </c>
      <c r="F419" s="46" t="s">
        <v>1099</v>
      </c>
      <c r="G419" s="46" t="s">
        <v>4642</v>
      </c>
      <c r="H419" s="47">
        <v>46</v>
      </c>
      <c r="I419" s="46" t="s">
        <v>42</v>
      </c>
      <c r="J419" s="48">
        <v>84</v>
      </c>
      <c r="K419" s="46" t="s">
        <v>1094</v>
      </c>
      <c r="L419" s="46" t="s">
        <v>4650</v>
      </c>
      <c r="M419" s="47">
        <v>5</v>
      </c>
      <c r="O419" s="46" t="s">
        <v>2973</v>
      </c>
      <c r="P419" s="46" t="s">
        <v>1042</v>
      </c>
      <c r="Q419" s="46"/>
      <c r="R419" s="49"/>
    </row>
    <row r="420" spans="1:18" x14ac:dyDescent="0.45">
      <c r="A420" s="46" t="s">
        <v>2974</v>
      </c>
      <c r="B420" s="46" t="s">
        <v>2975</v>
      </c>
      <c r="C420" s="46" t="s">
        <v>496</v>
      </c>
      <c r="D420" s="46" t="s">
        <v>2976</v>
      </c>
      <c r="E420" s="47">
        <v>7</v>
      </c>
      <c r="F420" s="46" t="s">
        <v>1099</v>
      </c>
      <c r="G420" s="46" t="s">
        <v>4642</v>
      </c>
      <c r="H420" s="47">
        <v>46</v>
      </c>
      <c r="I420" s="46" t="s">
        <v>42</v>
      </c>
      <c r="J420" s="48">
        <v>120</v>
      </c>
      <c r="K420" s="46" t="s">
        <v>1094</v>
      </c>
      <c r="L420" s="46" t="s">
        <v>4648</v>
      </c>
      <c r="M420" s="47">
        <v>13</v>
      </c>
      <c r="O420" s="46" t="s">
        <v>2977</v>
      </c>
      <c r="P420" s="46" t="s">
        <v>1056</v>
      </c>
      <c r="Q420" s="46"/>
      <c r="R420" s="49"/>
    </row>
    <row r="421" spans="1:18" x14ac:dyDescent="0.45">
      <c r="A421" s="46" t="s">
        <v>2978</v>
      </c>
      <c r="B421" s="46" t="s">
        <v>2979</v>
      </c>
      <c r="C421" s="46" t="s">
        <v>497</v>
      </c>
      <c r="D421" s="46" t="s">
        <v>2980</v>
      </c>
      <c r="E421" s="47">
        <v>7</v>
      </c>
      <c r="F421" s="46" t="s">
        <v>1099</v>
      </c>
      <c r="G421" s="46" t="s">
        <v>4642</v>
      </c>
      <c r="H421" s="47">
        <v>46</v>
      </c>
      <c r="I421" s="46" t="s">
        <v>42</v>
      </c>
      <c r="J421" s="48">
        <v>56</v>
      </c>
      <c r="K421" s="46" t="s">
        <v>1094</v>
      </c>
      <c r="L421" s="46" t="s">
        <v>4650</v>
      </c>
      <c r="M421" s="47">
        <v>6</v>
      </c>
      <c r="O421" s="46" t="s">
        <v>2981</v>
      </c>
      <c r="P421" s="46" t="s">
        <v>1054</v>
      </c>
      <c r="Q421" s="46"/>
      <c r="R421" s="49"/>
    </row>
    <row r="422" spans="1:18" x14ac:dyDescent="0.45">
      <c r="A422" s="46" t="s">
        <v>2982</v>
      </c>
      <c r="B422" s="46" t="s">
        <v>2983</v>
      </c>
      <c r="C422" s="46" t="s">
        <v>498</v>
      </c>
      <c r="D422" s="46" t="s">
        <v>2984</v>
      </c>
      <c r="E422" s="47">
        <v>7</v>
      </c>
      <c r="F422" s="46" t="s">
        <v>1099</v>
      </c>
      <c r="G422" s="46" t="s">
        <v>4642</v>
      </c>
      <c r="H422" s="47">
        <v>46</v>
      </c>
      <c r="I422" s="46" t="s">
        <v>42</v>
      </c>
      <c r="J422" s="48">
        <v>30</v>
      </c>
      <c r="K422" s="46" t="s">
        <v>1094</v>
      </c>
      <c r="L422" s="46" t="s">
        <v>4650</v>
      </c>
      <c r="M422" s="47">
        <v>5</v>
      </c>
      <c r="O422" s="46" t="s">
        <v>2985</v>
      </c>
      <c r="P422" s="46" t="s">
        <v>1042</v>
      </c>
      <c r="Q422" s="46"/>
      <c r="R422" s="49"/>
    </row>
    <row r="423" spans="1:18" x14ac:dyDescent="0.45">
      <c r="A423" s="46" t="s">
        <v>2986</v>
      </c>
      <c r="B423" s="46" t="s">
        <v>2987</v>
      </c>
      <c r="C423" s="46" t="s">
        <v>499</v>
      </c>
      <c r="D423" s="46" t="s">
        <v>2988</v>
      </c>
      <c r="E423" s="47">
        <v>7</v>
      </c>
      <c r="F423" s="46" t="s">
        <v>1099</v>
      </c>
      <c r="G423" s="46" t="s">
        <v>4642</v>
      </c>
      <c r="H423" s="47">
        <v>46</v>
      </c>
      <c r="I423" s="46" t="s">
        <v>42</v>
      </c>
      <c r="J423" s="48">
        <v>71</v>
      </c>
      <c r="K423" s="46" t="s">
        <v>1094</v>
      </c>
      <c r="L423" s="46" t="s">
        <v>4650</v>
      </c>
      <c r="M423" s="47">
        <v>6</v>
      </c>
      <c r="O423" s="46" t="s">
        <v>2989</v>
      </c>
      <c r="P423" s="46" t="s">
        <v>1054</v>
      </c>
      <c r="Q423" s="46"/>
      <c r="R423" s="49"/>
    </row>
    <row r="424" spans="1:18" x14ac:dyDescent="0.45">
      <c r="A424" s="46" t="s">
        <v>2990</v>
      </c>
      <c r="B424" s="46" t="s">
        <v>2991</v>
      </c>
      <c r="C424" s="46" t="s">
        <v>500</v>
      </c>
      <c r="D424" s="46" t="s">
        <v>2992</v>
      </c>
      <c r="E424" s="47">
        <v>7</v>
      </c>
      <c r="F424" s="46" t="s">
        <v>1099</v>
      </c>
      <c r="G424" s="46" t="s">
        <v>4642</v>
      </c>
      <c r="H424" s="47">
        <v>46</v>
      </c>
      <c r="I424" s="46" t="s">
        <v>42</v>
      </c>
      <c r="J424" s="48">
        <v>34</v>
      </c>
      <c r="K424" s="46" t="s">
        <v>1094</v>
      </c>
      <c r="L424" s="46" t="s">
        <v>4650</v>
      </c>
      <c r="M424" s="47">
        <v>5</v>
      </c>
      <c r="O424" s="46" t="s">
        <v>2993</v>
      </c>
      <c r="P424" s="46" t="s">
        <v>1042</v>
      </c>
      <c r="Q424" s="46"/>
      <c r="R424" s="49"/>
    </row>
    <row r="425" spans="1:18" x14ac:dyDescent="0.45">
      <c r="A425" s="46" t="s">
        <v>2994</v>
      </c>
      <c r="B425" s="46" t="s">
        <v>2995</v>
      </c>
      <c r="C425" s="46" t="s">
        <v>501</v>
      </c>
      <c r="D425" s="46" t="s">
        <v>2996</v>
      </c>
      <c r="E425" s="47">
        <v>7</v>
      </c>
      <c r="F425" s="46" t="s">
        <v>1099</v>
      </c>
      <c r="G425" s="46" t="s">
        <v>4642</v>
      </c>
      <c r="H425" s="47">
        <v>46</v>
      </c>
      <c r="I425" s="46" t="s">
        <v>42</v>
      </c>
      <c r="J425" s="48">
        <v>73</v>
      </c>
      <c r="K425" s="46" t="s">
        <v>1094</v>
      </c>
      <c r="L425" s="46" t="s">
        <v>4650</v>
      </c>
      <c r="M425" s="47">
        <v>6</v>
      </c>
      <c r="O425" s="46" t="s">
        <v>2997</v>
      </c>
      <c r="P425" s="46" t="s">
        <v>1054</v>
      </c>
      <c r="Q425" s="46"/>
      <c r="R425" s="49"/>
    </row>
    <row r="426" spans="1:18" x14ac:dyDescent="0.45">
      <c r="A426" s="46" t="s">
        <v>2998</v>
      </c>
      <c r="B426" s="46" t="s">
        <v>2999</v>
      </c>
      <c r="C426" s="46" t="s">
        <v>502</v>
      </c>
      <c r="D426" s="46" t="s">
        <v>3000</v>
      </c>
      <c r="E426" s="47">
        <v>7</v>
      </c>
      <c r="F426" s="46" t="s">
        <v>1099</v>
      </c>
      <c r="G426" s="46" t="s">
        <v>4642</v>
      </c>
      <c r="H426" s="47">
        <v>46</v>
      </c>
      <c r="I426" s="46" t="s">
        <v>42</v>
      </c>
      <c r="J426" s="48">
        <v>60</v>
      </c>
      <c r="K426" s="46" t="s">
        <v>1094</v>
      </c>
      <c r="L426" s="46" t="s">
        <v>4648</v>
      </c>
      <c r="M426" s="47">
        <v>12</v>
      </c>
      <c r="O426" s="46" t="s">
        <v>3001</v>
      </c>
      <c r="P426" s="46" t="s">
        <v>1055</v>
      </c>
      <c r="Q426" s="46"/>
      <c r="R426" s="49"/>
    </row>
    <row r="427" spans="1:18" x14ac:dyDescent="0.45">
      <c r="A427" s="46" t="s">
        <v>3002</v>
      </c>
      <c r="B427" s="46" t="s">
        <v>3003</v>
      </c>
      <c r="C427" s="46" t="s">
        <v>503</v>
      </c>
      <c r="D427" s="46" t="s">
        <v>3004</v>
      </c>
      <c r="E427" s="47">
        <v>7</v>
      </c>
      <c r="F427" s="46" t="s">
        <v>1099</v>
      </c>
      <c r="G427" s="46" t="s">
        <v>4642</v>
      </c>
      <c r="H427" s="47">
        <v>46</v>
      </c>
      <c r="I427" s="46" t="s">
        <v>42</v>
      </c>
      <c r="J427" s="48">
        <v>34</v>
      </c>
      <c r="K427" s="46" t="s">
        <v>1094</v>
      </c>
      <c r="L427" s="46" t="s">
        <v>4650</v>
      </c>
      <c r="M427" s="47">
        <v>5</v>
      </c>
      <c r="O427" s="46" t="s">
        <v>3005</v>
      </c>
      <c r="P427" s="46" t="s">
        <v>1042</v>
      </c>
      <c r="Q427" s="46"/>
      <c r="R427" s="49"/>
    </row>
    <row r="428" spans="1:18" x14ac:dyDescent="0.45">
      <c r="A428" s="46" t="s">
        <v>3256</v>
      </c>
      <c r="B428" s="46" t="s">
        <v>3257</v>
      </c>
      <c r="C428" s="46" t="s">
        <v>603</v>
      </c>
      <c r="D428" s="46" t="s">
        <v>3258</v>
      </c>
      <c r="E428" s="47">
        <v>8</v>
      </c>
      <c r="F428" s="46" t="s">
        <v>1099</v>
      </c>
      <c r="G428" s="46" t="s">
        <v>4642</v>
      </c>
      <c r="H428" s="47">
        <v>47</v>
      </c>
      <c r="I428" s="46" t="s">
        <v>49</v>
      </c>
      <c r="J428" s="48">
        <v>40</v>
      </c>
      <c r="K428" s="46" t="s">
        <v>1088</v>
      </c>
      <c r="L428" s="46" t="s">
        <v>4650</v>
      </c>
      <c r="M428" s="47">
        <v>6</v>
      </c>
      <c r="O428" s="46" t="s">
        <v>3259</v>
      </c>
      <c r="P428" s="46" t="s">
        <v>1054</v>
      </c>
      <c r="Q428" s="46"/>
      <c r="R428" s="49"/>
    </row>
    <row r="429" spans="1:18" x14ac:dyDescent="0.45">
      <c r="A429" s="46" t="s">
        <v>3260</v>
      </c>
      <c r="B429" s="46" t="s">
        <v>3261</v>
      </c>
      <c r="C429" s="46" t="s">
        <v>604</v>
      </c>
      <c r="D429" s="46" t="s">
        <v>3262</v>
      </c>
      <c r="E429" s="47">
        <v>8</v>
      </c>
      <c r="F429" s="46" t="s">
        <v>1099</v>
      </c>
      <c r="G429" s="46" t="s">
        <v>4642</v>
      </c>
      <c r="H429" s="47">
        <v>47</v>
      </c>
      <c r="I429" s="46" t="s">
        <v>49</v>
      </c>
      <c r="J429" s="48">
        <v>41</v>
      </c>
      <c r="K429" s="46" t="s">
        <v>1088</v>
      </c>
      <c r="L429" s="46" t="s">
        <v>4650</v>
      </c>
      <c r="M429" s="47">
        <v>5</v>
      </c>
      <c r="O429" s="46" t="s">
        <v>3263</v>
      </c>
      <c r="P429" s="46" t="s">
        <v>1042</v>
      </c>
      <c r="Q429" s="46"/>
      <c r="R429" s="49"/>
    </row>
    <row r="430" spans="1:18" x14ac:dyDescent="0.45">
      <c r="A430" s="46" t="s">
        <v>3264</v>
      </c>
      <c r="B430" s="46" t="s">
        <v>3265</v>
      </c>
      <c r="C430" s="46" t="s">
        <v>605</v>
      </c>
      <c r="D430" s="46" t="s">
        <v>3266</v>
      </c>
      <c r="E430" s="47">
        <v>8</v>
      </c>
      <c r="F430" s="46" t="s">
        <v>1099</v>
      </c>
      <c r="G430" s="46" t="s">
        <v>4642</v>
      </c>
      <c r="H430" s="47">
        <v>47</v>
      </c>
      <c r="I430" s="46" t="s">
        <v>49</v>
      </c>
      <c r="J430" s="48">
        <v>116</v>
      </c>
      <c r="K430" s="46" t="s">
        <v>1088</v>
      </c>
      <c r="L430" s="46" t="s">
        <v>4650</v>
      </c>
      <c r="M430" s="47">
        <v>6</v>
      </c>
      <c r="O430" s="46" t="s">
        <v>3267</v>
      </c>
      <c r="P430" s="46" t="s">
        <v>1054</v>
      </c>
      <c r="Q430" s="46"/>
      <c r="R430" s="49"/>
    </row>
    <row r="431" spans="1:18" x14ac:dyDescent="0.45">
      <c r="A431" s="46" t="s">
        <v>3268</v>
      </c>
      <c r="B431" s="46" t="s">
        <v>3269</v>
      </c>
      <c r="C431" s="46" t="s">
        <v>606</v>
      </c>
      <c r="D431" s="46" t="s">
        <v>3270</v>
      </c>
      <c r="E431" s="47">
        <v>8</v>
      </c>
      <c r="F431" s="46" t="s">
        <v>1099</v>
      </c>
      <c r="G431" s="46" t="s">
        <v>4642</v>
      </c>
      <c r="H431" s="47">
        <v>47</v>
      </c>
      <c r="I431" s="46" t="s">
        <v>49</v>
      </c>
      <c r="J431" s="48">
        <v>85</v>
      </c>
      <c r="K431" s="46" t="s">
        <v>1088</v>
      </c>
      <c r="L431" s="46" t="s">
        <v>4649</v>
      </c>
      <c r="M431" s="47">
        <v>9</v>
      </c>
      <c r="O431" s="46" t="s">
        <v>3271</v>
      </c>
      <c r="P431" s="46" t="s">
        <v>1040</v>
      </c>
      <c r="Q431" s="46"/>
      <c r="R431" s="49"/>
    </row>
    <row r="432" spans="1:18" x14ac:dyDescent="0.45">
      <c r="A432" s="46" t="s">
        <v>3272</v>
      </c>
      <c r="B432" s="46" t="s">
        <v>3273</v>
      </c>
      <c r="C432" s="46" t="s">
        <v>607</v>
      </c>
      <c r="D432" s="46" t="s">
        <v>3274</v>
      </c>
      <c r="E432" s="47">
        <v>8</v>
      </c>
      <c r="F432" s="46" t="s">
        <v>1099</v>
      </c>
      <c r="G432" s="46" t="s">
        <v>4642</v>
      </c>
      <c r="H432" s="47">
        <v>47</v>
      </c>
      <c r="I432" s="46" t="s">
        <v>49</v>
      </c>
      <c r="J432" s="48">
        <v>36</v>
      </c>
      <c r="K432" s="46" t="s">
        <v>1088</v>
      </c>
      <c r="L432" s="46" t="s">
        <v>4650</v>
      </c>
      <c r="M432" s="47">
        <v>6</v>
      </c>
      <c r="O432" s="46" t="s">
        <v>3275</v>
      </c>
      <c r="P432" s="46" t="s">
        <v>1054</v>
      </c>
      <c r="Q432" s="46"/>
      <c r="R432" s="49"/>
    </row>
    <row r="433" spans="1:18" x14ac:dyDescent="0.45">
      <c r="A433" s="46" t="s">
        <v>3276</v>
      </c>
      <c r="B433" s="46" t="s">
        <v>3277</v>
      </c>
      <c r="C433" s="46" t="s">
        <v>608</v>
      </c>
      <c r="D433" s="46" t="s">
        <v>3278</v>
      </c>
      <c r="E433" s="47">
        <v>8</v>
      </c>
      <c r="F433" s="46" t="s">
        <v>1099</v>
      </c>
      <c r="G433" s="46" t="s">
        <v>4642</v>
      </c>
      <c r="H433" s="47">
        <v>47</v>
      </c>
      <c r="I433" s="46" t="s">
        <v>49</v>
      </c>
      <c r="J433" s="48">
        <v>17</v>
      </c>
      <c r="K433" s="46" t="s">
        <v>1088</v>
      </c>
      <c r="L433" s="46" t="s">
        <v>4643</v>
      </c>
      <c r="M433" s="47">
        <v>2</v>
      </c>
      <c r="O433" s="46" t="s">
        <v>3279</v>
      </c>
      <c r="P433" s="46" t="s">
        <v>1045</v>
      </c>
      <c r="Q433" s="46"/>
      <c r="R433" s="49"/>
    </row>
    <row r="434" spans="1:18" x14ac:dyDescent="0.45">
      <c r="A434" s="46" t="s">
        <v>3280</v>
      </c>
      <c r="B434" s="46" t="s">
        <v>3281</v>
      </c>
      <c r="C434" s="46" t="s">
        <v>609</v>
      </c>
      <c r="D434" s="46" t="s">
        <v>3282</v>
      </c>
      <c r="E434" s="47">
        <v>8</v>
      </c>
      <c r="F434" s="46" t="s">
        <v>1099</v>
      </c>
      <c r="G434" s="46" t="s">
        <v>4642</v>
      </c>
      <c r="H434" s="47">
        <v>47</v>
      </c>
      <c r="I434" s="46" t="s">
        <v>49</v>
      </c>
      <c r="J434" s="48">
        <v>169</v>
      </c>
      <c r="K434" s="46" t="s">
        <v>1088</v>
      </c>
      <c r="L434" s="46" t="s">
        <v>4647</v>
      </c>
      <c r="M434" s="47">
        <v>14</v>
      </c>
      <c r="O434" s="46" t="s">
        <v>3283</v>
      </c>
      <c r="P434" s="46" t="s">
        <v>1057</v>
      </c>
      <c r="Q434" s="46"/>
      <c r="R434" s="49"/>
    </row>
    <row r="435" spans="1:18" x14ac:dyDescent="0.45">
      <c r="A435" s="46" t="s">
        <v>3284</v>
      </c>
      <c r="B435" s="46" t="s">
        <v>3285</v>
      </c>
      <c r="C435" s="46" t="s">
        <v>610</v>
      </c>
      <c r="D435" s="46" t="s">
        <v>3286</v>
      </c>
      <c r="E435" s="47">
        <v>8</v>
      </c>
      <c r="F435" s="46" t="s">
        <v>1099</v>
      </c>
      <c r="G435" s="46" t="s">
        <v>4642</v>
      </c>
      <c r="H435" s="47">
        <v>47</v>
      </c>
      <c r="I435" s="46" t="s">
        <v>49</v>
      </c>
      <c r="J435" s="48">
        <v>40</v>
      </c>
      <c r="K435" s="46" t="s">
        <v>1088</v>
      </c>
      <c r="L435" s="46" t="s">
        <v>4650</v>
      </c>
      <c r="M435" s="47">
        <v>6</v>
      </c>
      <c r="O435" s="46" t="s">
        <v>3287</v>
      </c>
      <c r="P435" s="46" t="s">
        <v>1054</v>
      </c>
      <c r="Q435" s="46"/>
      <c r="R435" s="49"/>
    </row>
    <row r="436" spans="1:18" x14ac:dyDescent="0.45">
      <c r="A436" s="46" t="s">
        <v>3288</v>
      </c>
      <c r="B436" s="46" t="s">
        <v>3289</v>
      </c>
      <c r="C436" s="46" t="s">
        <v>611</v>
      </c>
      <c r="D436" s="46" t="s">
        <v>3290</v>
      </c>
      <c r="E436" s="47">
        <v>8</v>
      </c>
      <c r="F436" s="46" t="s">
        <v>1099</v>
      </c>
      <c r="G436" s="46" t="s">
        <v>4642</v>
      </c>
      <c r="H436" s="47">
        <v>47</v>
      </c>
      <c r="I436" s="46" t="s">
        <v>49</v>
      </c>
      <c r="J436" s="48">
        <v>78</v>
      </c>
      <c r="K436" s="46" t="s">
        <v>1088</v>
      </c>
      <c r="L436" s="46" t="s">
        <v>4649</v>
      </c>
      <c r="M436" s="47">
        <v>10</v>
      </c>
      <c r="O436" s="46" t="s">
        <v>3291</v>
      </c>
      <c r="P436" s="46" t="s">
        <v>1039</v>
      </c>
      <c r="Q436" s="46"/>
      <c r="R436" s="49"/>
    </row>
    <row r="437" spans="1:18" x14ac:dyDescent="0.45">
      <c r="A437" s="46" t="s">
        <v>3292</v>
      </c>
      <c r="B437" s="46" t="s">
        <v>3293</v>
      </c>
      <c r="C437" s="46" t="s">
        <v>612</v>
      </c>
      <c r="D437" s="46" t="s">
        <v>3294</v>
      </c>
      <c r="E437" s="47">
        <v>8</v>
      </c>
      <c r="F437" s="46" t="s">
        <v>1099</v>
      </c>
      <c r="G437" s="46" t="s">
        <v>4642</v>
      </c>
      <c r="H437" s="47">
        <v>47</v>
      </c>
      <c r="I437" s="46" t="s">
        <v>49</v>
      </c>
      <c r="J437" s="48">
        <v>90</v>
      </c>
      <c r="K437" s="46" t="s">
        <v>1088</v>
      </c>
      <c r="L437" s="46" t="s">
        <v>4649</v>
      </c>
      <c r="M437" s="47">
        <v>10</v>
      </c>
      <c r="O437" s="46" t="s">
        <v>3295</v>
      </c>
      <c r="P437" s="46" t="s">
        <v>1039</v>
      </c>
      <c r="Q437" s="46"/>
      <c r="R437" s="49"/>
    </row>
    <row r="438" spans="1:18" x14ac:dyDescent="0.45">
      <c r="A438" s="46" t="s">
        <v>3296</v>
      </c>
      <c r="B438" s="46" t="s">
        <v>3297</v>
      </c>
      <c r="C438" s="46" t="s">
        <v>613</v>
      </c>
      <c r="D438" s="46" t="s">
        <v>3298</v>
      </c>
      <c r="E438" s="47">
        <v>8</v>
      </c>
      <c r="F438" s="46" t="s">
        <v>1099</v>
      </c>
      <c r="G438" s="46" t="s">
        <v>4642</v>
      </c>
      <c r="H438" s="47">
        <v>47</v>
      </c>
      <c r="I438" s="46" t="s">
        <v>49</v>
      </c>
      <c r="J438" s="48">
        <v>41</v>
      </c>
      <c r="K438" s="46" t="s">
        <v>1094</v>
      </c>
      <c r="L438" s="46" t="s">
        <v>4650</v>
      </c>
      <c r="M438" s="47">
        <v>5</v>
      </c>
      <c r="O438" s="46" t="s">
        <v>3299</v>
      </c>
      <c r="P438" s="46" t="s">
        <v>1042</v>
      </c>
      <c r="Q438" s="46"/>
      <c r="R438" s="49"/>
    </row>
    <row r="439" spans="1:18" x14ac:dyDescent="0.45">
      <c r="A439" s="46" t="s">
        <v>3300</v>
      </c>
      <c r="B439" s="46" t="s">
        <v>3301</v>
      </c>
      <c r="C439" s="46" t="s">
        <v>614</v>
      </c>
      <c r="D439" s="46" t="s">
        <v>3302</v>
      </c>
      <c r="E439" s="47">
        <v>8</v>
      </c>
      <c r="F439" s="46" t="s">
        <v>1099</v>
      </c>
      <c r="G439" s="46" t="s">
        <v>4642</v>
      </c>
      <c r="H439" s="47">
        <v>47</v>
      </c>
      <c r="I439" s="46" t="s">
        <v>49</v>
      </c>
      <c r="J439" s="48">
        <v>30</v>
      </c>
      <c r="K439" s="46" t="s">
        <v>1088</v>
      </c>
      <c r="L439" s="46" t="s">
        <v>4650</v>
      </c>
      <c r="M439" s="47">
        <v>5</v>
      </c>
      <c r="O439" s="46" t="s">
        <v>3303</v>
      </c>
      <c r="P439" s="46" t="s">
        <v>1042</v>
      </c>
      <c r="Q439" s="46"/>
      <c r="R439" s="49"/>
    </row>
    <row r="440" spans="1:18" x14ac:dyDescent="0.45">
      <c r="A440" s="46" t="s">
        <v>3304</v>
      </c>
      <c r="B440" s="46" t="s">
        <v>3305</v>
      </c>
      <c r="C440" s="46" t="s">
        <v>615</v>
      </c>
      <c r="D440" s="46" t="s">
        <v>3306</v>
      </c>
      <c r="E440" s="47">
        <v>8</v>
      </c>
      <c r="F440" s="46" t="s">
        <v>1099</v>
      </c>
      <c r="G440" s="46" t="s">
        <v>4642</v>
      </c>
      <c r="H440" s="47">
        <v>47</v>
      </c>
      <c r="I440" s="46" t="s">
        <v>49</v>
      </c>
      <c r="J440" s="48">
        <v>54</v>
      </c>
      <c r="K440" s="46" t="s">
        <v>1094</v>
      </c>
      <c r="L440" s="46" t="s">
        <v>4650</v>
      </c>
      <c r="M440" s="47">
        <v>5</v>
      </c>
      <c r="O440" s="46" t="s">
        <v>3307</v>
      </c>
      <c r="P440" s="46" t="s">
        <v>1042</v>
      </c>
      <c r="Q440" s="46"/>
      <c r="R440" s="49"/>
    </row>
    <row r="441" spans="1:18" x14ac:dyDescent="0.45">
      <c r="A441" s="46" t="s">
        <v>3308</v>
      </c>
      <c r="B441" s="46" t="s">
        <v>3309</v>
      </c>
      <c r="C441" s="46" t="s">
        <v>616</v>
      </c>
      <c r="D441" s="46" t="s">
        <v>3310</v>
      </c>
      <c r="E441" s="47">
        <v>8</v>
      </c>
      <c r="F441" s="46" t="s">
        <v>1099</v>
      </c>
      <c r="G441" s="46" t="s">
        <v>4642</v>
      </c>
      <c r="H441" s="47">
        <v>47</v>
      </c>
      <c r="I441" s="46" t="s">
        <v>49</v>
      </c>
      <c r="J441" s="48">
        <v>40</v>
      </c>
      <c r="K441" s="46" t="s">
        <v>1088</v>
      </c>
      <c r="L441" s="46" t="s">
        <v>4650</v>
      </c>
      <c r="M441" s="47">
        <v>6</v>
      </c>
      <c r="O441" s="46" t="s">
        <v>3311</v>
      </c>
      <c r="P441" s="46" t="s">
        <v>1054</v>
      </c>
      <c r="Q441" s="46"/>
      <c r="R441" s="49"/>
    </row>
    <row r="442" spans="1:18" x14ac:dyDescent="0.45">
      <c r="A442" s="46" t="s">
        <v>3312</v>
      </c>
      <c r="B442" s="46" t="s">
        <v>3313</v>
      </c>
      <c r="C442" s="46" t="s">
        <v>617</v>
      </c>
      <c r="D442" s="46" t="s">
        <v>3314</v>
      </c>
      <c r="E442" s="47">
        <v>8</v>
      </c>
      <c r="F442" s="46" t="s">
        <v>1099</v>
      </c>
      <c r="G442" s="46" t="s">
        <v>4642</v>
      </c>
      <c r="H442" s="47">
        <v>47</v>
      </c>
      <c r="I442" s="46" t="s">
        <v>49</v>
      </c>
      <c r="J442" s="48">
        <v>41</v>
      </c>
      <c r="K442" s="46" t="s">
        <v>1088</v>
      </c>
      <c r="L442" s="46" t="s">
        <v>4650</v>
      </c>
      <c r="M442" s="47">
        <v>5</v>
      </c>
      <c r="O442" s="46" t="s">
        <v>3315</v>
      </c>
      <c r="P442" s="46" t="s">
        <v>1042</v>
      </c>
      <c r="Q442" s="46"/>
      <c r="R442" s="49"/>
    </row>
    <row r="443" spans="1:18" x14ac:dyDescent="0.45">
      <c r="A443" s="46" t="s">
        <v>3327</v>
      </c>
      <c r="B443" s="46" t="s">
        <v>3328</v>
      </c>
      <c r="C443" s="46" t="s">
        <v>569</v>
      </c>
      <c r="D443" s="46" t="s">
        <v>3329</v>
      </c>
      <c r="E443" s="47">
        <v>8</v>
      </c>
      <c r="F443" s="46" t="s">
        <v>1099</v>
      </c>
      <c r="G443" s="46" t="s">
        <v>4642</v>
      </c>
      <c r="H443" s="47">
        <v>48</v>
      </c>
      <c r="I443" s="46" t="s">
        <v>46</v>
      </c>
      <c r="J443" s="48">
        <v>50</v>
      </c>
      <c r="K443" s="46" t="s">
        <v>1094</v>
      </c>
      <c r="L443" s="46" t="s">
        <v>4650</v>
      </c>
      <c r="M443" s="47">
        <v>6</v>
      </c>
      <c r="O443" s="46" t="s">
        <v>3330</v>
      </c>
      <c r="P443" s="46" t="s">
        <v>1054</v>
      </c>
      <c r="Q443" s="46"/>
      <c r="R443" s="49"/>
    </row>
    <row r="444" spans="1:18" x14ac:dyDescent="0.45">
      <c r="A444" s="46" t="s">
        <v>3331</v>
      </c>
      <c r="B444" s="46" t="s">
        <v>3332</v>
      </c>
      <c r="C444" s="46" t="s">
        <v>570</v>
      </c>
      <c r="D444" s="46" t="s">
        <v>3333</v>
      </c>
      <c r="E444" s="47">
        <v>8</v>
      </c>
      <c r="F444" s="46" t="s">
        <v>1099</v>
      </c>
      <c r="G444" s="46" t="s">
        <v>4642</v>
      </c>
      <c r="H444" s="47">
        <v>48</v>
      </c>
      <c r="I444" s="46" t="s">
        <v>46</v>
      </c>
      <c r="J444" s="48">
        <v>40</v>
      </c>
      <c r="K444" s="46" t="s">
        <v>1094</v>
      </c>
      <c r="L444" s="46" t="s">
        <v>4650</v>
      </c>
      <c r="M444" s="47">
        <v>6</v>
      </c>
      <c r="O444" s="46" t="s">
        <v>3334</v>
      </c>
      <c r="P444" s="46" t="s">
        <v>1054</v>
      </c>
      <c r="Q444" s="46"/>
      <c r="R444" s="49"/>
    </row>
    <row r="445" spans="1:18" x14ac:dyDescent="0.45">
      <c r="A445" s="46" t="s">
        <v>3335</v>
      </c>
      <c r="B445" s="46" t="s">
        <v>3336</v>
      </c>
      <c r="C445" s="46" t="s">
        <v>571</v>
      </c>
      <c r="D445" s="46" t="s">
        <v>3337</v>
      </c>
      <c r="E445" s="47">
        <v>8</v>
      </c>
      <c r="F445" s="46" t="s">
        <v>1099</v>
      </c>
      <c r="G445" s="46" t="s">
        <v>4642</v>
      </c>
      <c r="H445" s="47">
        <v>48</v>
      </c>
      <c r="I445" s="46" t="s">
        <v>46</v>
      </c>
      <c r="J445" s="48">
        <v>43</v>
      </c>
      <c r="K445" s="46" t="s">
        <v>1094</v>
      </c>
      <c r="L445" s="46" t="s">
        <v>4650</v>
      </c>
      <c r="M445" s="47">
        <v>5</v>
      </c>
      <c r="O445" s="46" t="s">
        <v>3338</v>
      </c>
      <c r="P445" s="46" t="s">
        <v>1042</v>
      </c>
      <c r="Q445" s="46"/>
      <c r="R445" s="49"/>
    </row>
    <row r="446" spans="1:18" x14ac:dyDescent="0.45">
      <c r="A446" s="46" t="s">
        <v>3339</v>
      </c>
      <c r="B446" s="46" t="s">
        <v>3340</v>
      </c>
      <c r="C446" s="46" t="s">
        <v>572</v>
      </c>
      <c r="D446" s="46" t="s">
        <v>3341</v>
      </c>
      <c r="E446" s="47">
        <v>8</v>
      </c>
      <c r="F446" s="46" t="s">
        <v>1099</v>
      </c>
      <c r="G446" s="46" t="s">
        <v>4642</v>
      </c>
      <c r="H446" s="47">
        <v>48</v>
      </c>
      <c r="I446" s="46" t="s">
        <v>46</v>
      </c>
      <c r="J446" s="48">
        <v>30</v>
      </c>
      <c r="K446" s="46" t="s">
        <v>1094</v>
      </c>
      <c r="L446" s="46" t="s">
        <v>4650</v>
      </c>
      <c r="M446" s="47">
        <v>5</v>
      </c>
      <c r="O446" s="46" t="s">
        <v>3342</v>
      </c>
      <c r="P446" s="46" t="s">
        <v>1042</v>
      </c>
      <c r="Q446" s="46"/>
      <c r="R446" s="49"/>
    </row>
    <row r="447" spans="1:18" x14ac:dyDescent="0.45">
      <c r="A447" s="46" t="s">
        <v>3343</v>
      </c>
      <c r="B447" s="46" t="s">
        <v>3344</v>
      </c>
      <c r="C447" s="46" t="s">
        <v>573</v>
      </c>
      <c r="D447" s="46" t="s">
        <v>3345</v>
      </c>
      <c r="E447" s="47">
        <v>8</v>
      </c>
      <c r="F447" s="46" t="s">
        <v>1099</v>
      </c>
      <c r="G447" s="46" t="s">
        <v>4642</v>
      </c>
      <c r="H447" s="47">
        <v>48</v>
      </c>
      <c r="I447" s="46" t="s">
        <v>46</v>
      </c>
      <c r="J447" s="48">
        <v>46</v>
      </c>
      <c r="K447" s="46" t="s">
        <v>1094</v>
      </c>
      <c r="L447" s="46" t="s">
        <v>4650</v>
      </c>
      <c r="M447" s="47">
        <v>6</v>
      </c>
      <c r="O447" s="46" t="s">
        <v>3346</v>
      </c>
      <c r="P447" s="46" t="s">
        <v>1054</v>
      </c>
      <c r="Q447" s="46"/>
      <c r="R447" s="49"/>
    </row>
    <row r="448" spans="1:18" x14ac:dyDescent="0.45">
      <c r="A448" s="46" t="s">
        <v>3347</v>
      </c>
      <c r="B448" s="46" t="s">
        <v>3348</v>
      </c>
      <c r="C448" s="46" t="s">
        <v>574</v>
      </c>
      <c r="D448" s="46" t="s">
        <v>3349</v>
      </c>
      <c r="E448" s="47">
        <v>8</v>
      </c>
      <c r="F448" s="46" t="s">
        <v>1099</v>
      </c>
      <c r="G448" s="46" t="s">
        <v>4642</v>
      </c>
      <c r="H448" s="47">
        <v>48</v>
      </c>
      <c r="I448" s="46" t="s">
        <v>46</v>
      </c>
      <c r="J448" s="48">
        <v>59</v>
      </c>
      <c r="K448" s="46" t="s">
        <v>1094</v>
      </c>
      <c r="L448" s="46" t="s">
        <v>4650</v>
      </c>
      <c r="M448" s="47">
        <v>6</v>
      </c>
      <c r="O448" s="46" t="s">
        <v>3350</v>
      </c>
      <c r="P448" s="46" t="s">
        <v>1054</v>
      </c>
      <c r="Q448" s="46"/>
      <c r="R448" s="49"/>
    </row>
    <row r="449" spans="1:18" x14ac:dyDescent="0.45">
      <c r="A449" s="46" t="s">
        <v>3351</v>
      </c>
      <c r="B449" s="46" t="s">
        <v>3352</v>
      </c>
      <c r="C449" s="46" t="s">
        <v>575</v>
      </c>
      <c r="D449" s="46" t="s">
        <v>3353</v>
      </c>
      <c r="E449" s="47">
        <v>8</v>
      </c>
      <c r="F449" s="46" t="s">
        <v>1099</v>
      </c>
      <c r="G449" s="46" t="s">
        <v>4642</v>
      </c>
      <c r="H449" s="47">
        <v>48</v>
      </c>
      <c r="I449" s="46" t="s">
        <v>46</v>
      </c>
      <c r="J449" s="48">
        <v>80</v>
      </c>
      <c r="K449" s="46" t="s">
        <v>1094</v>
      </c>
      <c r="L449" s="46" t="s">
        <v>4649</v>
      </c>
      <c r="M449" s="47">
        <v>10</v>
      </c>
      <c r="O449" s="46" t="s">
        <v>3354</v>
      </c>
      <c r="P449" s="46" t="s">
        <v>1039</v>
      </c>
      <c r="Q449" s="46"/>
      <c r="R449" s="49"/>
    </row>
    <row r="450" spans="1:18" x14ac:dyDescent="0.45">
      <c r="A450" s="46" t="s">
        <v>3355</v>
      </c>
      <c r="B450" s="46" t="s">
        <v>3356</v>
      </c>
      <c r="C450" s="46" t="s">
        <v>576</v>
      </c>
      <c r="D450" s="46" t="s">
        <v>3357</v>
      </c>
      <c r="E450" s="47">
        <v>8</v>
      </c>
      <c r="F450" s="46" t="s">
        <v>1099</v>
      </c>
      <c r="G450" s="46" t="s">
        <v>4642</v>
      </c>
      <c r="H450" s="47">
        <v>48</v>
      </c>
      <c r="I450" s="46" t="s">
        <v>46</v>
      </c>
      <c r="J450" s="48">
        <v>29</v>
      </c>
      <c r="K450" s="46" t="s">
        <v>1094</v>
      </c>
      <c r="L450" s="46" t="s">
        <v>4650</v>
      </c>
      <c r="M450" s="47">
        <v>6</v>
      </c>
      <c r="O450" s="46" t="s">
        <v>3358</v>
      </c>
      <c r="P450" s="46" t="s">
        <v>1054</v>
      </c>
      <c r="Q450" s="46"/>
      <c r="R450" s="49"/>
    </row>
    <row r="451" spans="1:18" x14ac:dyDescent="0.45">
      <c r="A451" s="46" t="s">
        <v>3359</v>
      </c>
      <c r="B451" s="46" t="s">
        <v>3360</v>
      </c>
      <c r="C451" s="46" t="s">
        <v>577</v>
      </c>
      <c r="D451" s="46" t="s">
        <v>3361</v>
      </c>
      <c r="E451" s="47">
        <v>8</v>
      </c>
      <c r="F451" s="46" t="s">
        <v>1099</v>
      </c>
      <c r="G451" s="46" t="s">
        <v>4642</v>
      </c>
      <c r="H451" s="47">
        <v>48</v>
      </c>
      <c r="I451" s="46" t="s">
        <v>46</v>
      </c>
      <c r="J451" s="48">
        <v>40</v>
      </c>
      <c r="K451" s="46" t="s">
        <v>1094</v>
      </c>
      <c r="L451" s="46" t="s">
        <v>4650</v>
      </c>
      <c r="M451" s="47">
        <v>6</v>
      </c>
      <c r="O451" s="46" t="s">
        <v>3362</v>
      </c>
      <c r="P451" s="46" t="s">
        <v>1054</v>
      </c>
      <c r="Q451" s="46"/>
      <c r="R451" s="49"/>
    </row>
    <row r="452" spans="1:18" x14ac:dyDescent="0.45">
      <c r="A452" s="46" t="s">
        <v>3979</v>
      </c>
      <c r="B452" s="46" t="s">
        <v>3980</v>
      </c>
      <c r="C452" s="46" t="s">
        <v>746</v>
      </c>
      <c r="D452" s="46" t="s">
        <v>3981</v>
      </c>
      <c r="E452" s="47">
        <v>10</v>
      </c>
      <c r="F452" s="46" t="s">
        <v>1099</v>
      </c>
      <c r="G452" s="46" t="s">
        <v>4642</v>
      </c>
      <c r="H452" s="47">
        <v>49</v>
      </c>
      <c r="I452" s="46" t="s">
        <v>57</v>
      </c>
      <c r="J452" s="48">
        <v>30</v>
      </c>
      <c r="K452" s="46" t="s">
        <v>1094</v>
      </c>
      <c r="L452" s="46" t="s">
        <v>4650</v>
      </c>
      <c r="M452" s="47">
        <v>6</v>
      </c>
      <c r="O452" s="46" t="s">
        <v>3982</v>
      </c>
      <c r="P452" s="46" t="s">
        <v>1054</v>
      </c>
      <c r="Q452" s="46"/>
      <c r="R452" s="49"/>
    </row>
    <row r="453" spans="1:18" x14ac:dyDescent="0.45">
      <c r="A453" s="46" t="s">
        <v>3983</v>
      </c>
      <c r="B453" s="46" t="s">
        <v>3984</v>
      </c>
      <c r="C453" s="46" t="s">
        <v>747</v>
      </c>
      <c r="D453" s="46" t="s">
        <v>3985</v>
      </c>
      <c r="E453" s="47">
        <v>10</v>
      </c>
      <c r="F453" s="46" t="s">
        <v>1099</v>
      </c>
      <c r="G453" s="46" t="s">
        <v>4642</v>
      </c>
      <c r="H453" s="47">
        <v>49</v>
      </c>
      <c r="I453" s="46" t="s">
        <v>57</v>
      </c>
      <c r="J453" s="48">
        <v>30</v>
      </c>
      <c r="K453" s="46" t="s">
        <v>1094</v>
      </c>
      <c r="L453" s="46" t="s">
        <v>4650</v>
      </c>
      <c r="M453" s="47">
        <v>6</v>
      </c>
      <c r="O453" s="46" t="s">
        <v>3986</v>
      </c>
      <c r="P453" s="46" t="s">
        <v>1054</v>
      </c>
      <c r="Q453" s="46"/>
      <c r="R453" s="49"/>
    </row>
    <row r="454" spans="1:18" x14ac:dyDescent="0.45">
      <c r="A454" s="46" t="s">
        <v>3987</v>
      </c>
      <c r="B454" s="46" t="s">
        <v>3988</v>
      </c>
      <c r="C454" s="46" t="s">
        <v>748</v>
      </c>
      <c r="D454" s="46" t="s">
        <v>3989</v>
      </c>
      <c r="E454" s="47">
        <v>10</v>
      </c>
      <c r="F454" s="46" t="s">
        <v>1099</v>
      </c>
      <c r="G454" s="46" t="s">
        <v>4642</v>
      </c>
      <c r="H454" s="47">
        <v>49</v>
      </c>
      <c r="I454" s="46" t="s">
        <v>57</v>
      </c>
      <c r="J454" s="48">
        <v>30</v>
      </c>
      <c r="K454" s="46" t="s">
        <v>1094</v>
      </c>
      <c r="L454" s="46" t="s">
        <v>4650</v>
      </c>
      <c r="M454" s="47">
        <v>6</v>
      </c>
      <c r="O454" s="46" t="s">
        <v>3990</v>
      </c>
      <c r="P454" s="46" t="s">
        <v>1054</v>
      </c>
      <c r="Q454" s="46"/>
      <c r="R454" s="49"/>
    </row>
    <row r="455" spans="1:18" x14ac:dyDescent="0.45">
      <c r="A455" s="46" t="s">
        <v>3991</v>
      </c>
      <c r="B455" s="46" t="s">
        <v>3992</v>
      </c>
      <c r="C455" s="46" t="s">
        <v>749</v>
      </c>
      <c r="D455" s="46" t="s">
        <v>3993</v>
      </c>
      <c r="E455" s="47">
        <v>10</v>
      </c>
      <c r="F455" s="46" t="s">
        <v>1099</v>
      </c>
      <c r="G455" s="46" t="s">
        <v>4642</v>
      </c>
      <c r="H455" s="47">
        <v>49</v>
      </c>
      <c r="I455" s="46" t="s">
        <v>57</v>
      </c>
      <c r="J455" s="48">
        <v>30</v>
      </c>
      <c r="K455" s="46" t="s">
        <v>1094</v>
      </c>
      <c r="L455" s="46" t="s">
        <v>4650</v>
      </c>
      <c r="M455" s="47">
        <v>6</v>
      </c>
      <c r="O455" s="46" t="s">
        <v>3994</v>
      </c>
      <c r="P455" s="46" t="s">
        <v>1054</v>
      </c>
      <c r="Q455" s="46"/>
      <c r="R455" s="49"/>
    </row>
    <row r="456" spans="1:18" x14ac:dyDescent="0.45">
      <c r="A456" s="46" t="s">
        <v>3995</v>
      </c>
      <c r="B456" s="46" t="s">
        <v>3996</v>
      </c>
      <c r="C456" s="46" t="s">
        <v>750</v>
      </c>
      <c r="D456" s="46" t="s">
        <v>3997</v>
      </c>
      <c r="E456" s="47">
        <v>10</v>
      </c>
      <c r="F456" s="46" t="s">
        <v>1099</v>
      </c>
      <c r="G456" s="46" t="s">
        <v>4642</v>
      </c>
      <c r="H456" s="47">
        <v>49</v>
      </c>
      <c r="I456" s="46" t="s">
        <v>57</v>
      </c>
      <c r="J456" s="48">
        <v>30</v>
      </c>
      <c r="K456" s="46" t="s">
        <v>1094</v>
      </c>
      <c r="L456" s="46" t="s">
        <v>4650</v>
      </c>
      <c r="M456" s="47">
        <v>5</v>
      </c>
      <c r="O456" s="46" t="s">
        <v>3998</v>
      </c>
      <c r="P456" s="46" t="s">
        <v>1042</v>
      </c>
      <c r="Q456" s="46"/>
      <c r="R456" s="49"/>
    </row>
    <row r="457" spans="1:18" x14ac:dyDescent="0.45">
      <c r="A457" s="46" t="s">
        <v>3999</v>
      </c>
      <c r="B457" s="46" t="s">
        <v>4000</v>
      </c>
      <c r="C457" s="46" t="s">
        <v>751</v>
      </c>
      <c r="D457" s="46" t="s">
        <v>4001</v>
      </c>
      <c r="E457" s="47">
        <v>10</v>
      </c>
      <c r="F457" s="46" t="s">
        <v>1099</v>
      </c>
      <c r="G457" s="46" t="s">
        <v>4642</v>
      </c>
      <c r="H457" s="47">
        <v>49</v>
      </c>
      <c r="I457" s="46" t="s">
        <v>57</v>
      </c>
      <c r="J457" s="48">
        <v>30</v>
      </c>
      <c r="K457" s="46" t="s">
        <v>1094</v>
      </c>
      <c r="L457" s="46" t="s">
        <v>4650</v>
      </c>
      <c r="M457" s="47">
        <v>5</v>
      </c>
      <c r="O457" s="46" t="s">
        <v>4002</v>
      </c>
      <c r="P457" s="46" t="s">
        <v>1042</v>
      </c>
      <c r="Q457" s="46"/>
      <c r="R457" s="49"/>
    </row>
    <row r="458" spans="1:18" x14ac:dyDescent="0.45">
      <c r="A458" s="46" t="s">
        <v>1090</v>
      </c>
      <c r="B458" s="46" t="s">
        <v>1091</v>
      </c>
      <c r="C458" s="46" t="s">
        <v>97</v>
      </c>
      <c r="D458" s="46" t="s">
        <v>1092</v>
      </c>
      <c r="E458" s="47">
        <v>1</v>
      </c>
      <c r="F458" s="46" t="s">
        <v>1093</v>
      </c>
      <c r="G458" s="46" t="s">
        <v>4646</v>
      </c>
      <c r="H458" s="47">
        <v>50</v>
      </c>
      <c r="I458" s="46" t="s">
        <v>1</v>
      </c>
      <c r="J458" s="48">
        <v>210</v>
      </c>
      <c r="K458" s="46" t="s">
        <v>1094</v>
      </c>
      <c r="L458" s="46" t="s">
        <v>4647</v>
      </c>
      <c r="M458" s="47">
        <v>15</v>
      </c>
      <c r="O458" s="46" t="s">
        <v>1095</v>
      </c>
      <c r="P458" s="46" t="s">
        <v>1058</v>
      </c>
      <c r="Q458" s="46"/>
      <c r="R458" s="49"/>
    </row>
    <row r="459" spans="1:18" x14ac:dyDescent="0.45">
      <c r="A459" s="46" t="s">
        <v>1096</v>
      </c>
      <c r="B459" s="46" t="s">
        <v>1097</v>
      </c>
      <c r="C459" s="46" t="s">
        <v>98</v>
      </c>
      <c r="D459" s="46" t="s">
        <v>1098</v>
      </c>
      <c r="E459" s="47">
        <v>1</v>
      </c>
      <c r="F459" s="46" t="s">
        <v>1099</v>
      </c>
      <c r="G459" s="46" t="s">
        <v>4642</v>
      </c>
      <c r="H459" s="47">
        <v>50</v>
      </c>
      <c r="I459" s="46" t="s">
        <v>1</v>
      </c>
      <c r="J459" s="48">
        <v>60</v>
      </c>
      <c r="K459" s="46" t="s">
        <v>1094</v>
      </c>
      <c r="L459" s="46" t="s">
        <v>4650</v>
      </c>
      <c r="M459" s="47">
        <v>6</v>
      </c>
      <c r="O459" s="46" t="s">
        <v>1100</v>
      </c>
      <c r="P459" s="46" t="s">
        <v>1054</v>
      </c>
      <c r="Q459" s="46"/>
      <c r="R459" s="49"/>
    </row>
    <row r="460" spans="1:18" x14ac:dyDescent="0.45">
      <c r="A460" s="46" t="s">
        <v>1101</v>
      </c>
      <c r="B460" s="46" t="s">
        <v>1102</v>
      </c>
      <c r="C460" s="46" t="s">
        <v>99</v>
      </c>
      <c r="D460" s="46" t="s">
        <v>1103</v>
      </c>
      <c r="E460" s="47">
        <v>1</v>
      </c>
      <c r="F460" s="46" t="s">
        <v>1099</v>
      </c>
      <c r="G460" s="46" t="s">
        <v>4642</v>
      </c>
      <c r="H460" s="47">
        <v>50</v>
      </c>
      <c r="I460" s="46" t="s">
        <v>1</v>
      </c>
      <c r="J460" s="48">
        <v>89</v>
      </c>
      <c r="K460" s="46" t="s">
        <v>1094</v>
      </c>
      <c r="L460" s="46" t="s">
        <v>4649</v>
      </c>
      <c r="M460" s="47">
        <v>10</v>
      </c>
      <c r="O460" s="46" t="s">
        <v>1104</v>
      </c>
      <c r="P460" s="46" t="s">
        <v>1039</v>
      </c>
      <c r="Q460" s="46"/>
      <c r="R460" s="49"/>
    </row>
    <row r="461" spans="1:18" x14ac:dyDescent="0.45">
      <c r="A461" s="46" t="s">
        <v>1105</v>
      </c>
      <c r="B461" s="46" t="s">
        <v>1106</v>
      </c>
      <c r="C461" s="46" t="s">
        <v>100</v>
      </c>
      <c r="D461" s="46" t="s">
        <v>1107</v>
      </c>
      <c r="E461" s="47">
        <v>1</v>
      </c>
      <c r="F461" s="46" t="s">
        <v>1099</v>
      </c>
      <c r="G461" s="46" t="s">
        <v>4642</v>
      </c>
      <c r="H461" s="47">
        <v>50</v>
      </c>
      <c r="I461" s="46" t="s">
        <v>1</v>
      </c>
      <c r="J461" s="48">
        <v>60</v>
      </c>
      <c r="K461" s="46" t="s">
        <v>1094</v>
      </c>
      <c r="L461" s="46" t="s">
        <v>4650</v>
      </c>
      <c r="M461" s="47">
        <v>6</v>
      </c>
      <c r="O461" s="46" t="s">
        <v>1108</v>
      </c>
      <c r="P461" s="46" t="s">
        <v>1054</v>
      </c>
      <c r="Q461" s="46"/>
      <c r="R461" s="49"/>
    </row>
    <row r="462" spans="1:18" x14ac:dyDescent="0.45">
      <c r="A462" s="46" t="s">
        <v>1109</v>
      </c>
      <c r="B462" s="46" t="s">
        <v>1110</v>
      </c>
      <c r="C462" s="46" t="s">
        <v>101</v>
      </c>
      <c r="D462" s="46" t="s">
        <v>1111</v>
      </c>
      <c r="E462" s="47">
        <v>1</v>
      </c>
      <c r="F462" s="46" t="s">
        <v>1099</v>
      </c>
      <c r="G462" s="46" t="s">
        <v>4642</v>
      </c>
      <c r="H462" s="47">
        <v>50</v>
      </c>
      <c r="I462" s="46" t="s">
        <v>1</v>
      </c>
      <c r="J462" s="48">
        <v>62</v>
      </c>
      <c r="K462" s="46" t="s">
        <v>1094</v>
      </c>
      <c r="L462" s="46" t="s">
        <v>4650</v>
      </c>
      <c r="M462" s="47">
        <v>6</v>
      </c>
      <c r="O462" s="46" t="s">
        <v>1112</v>
      </c>
      <c r="P462" s="46" t="s">
        <v>1054</v>
      </c>
      <c r="Q462" s="46"/>
      <c r="R462" s="49"/>
    </row>
    <row r="463" spans="1:18" x14ac:dyDescent="0.45">
      <c r="A463" s="46" t="s">
        <v>1113</v>
      </c>
      <c r="B463" s="46" t="s">
        <v>1114</v>
      </c>
      <c r="C463" s="46" t="s">
        <v>102</v>
      </c>
      <c r="D463" s="46" t="s">
        <v>1115</v>
      </c>
      <c r="E463" s="47">
        <v>1</v>
      </c>
      <c r="F463" s="46" t="s">
        <v>1099</v>
      </c>
      <c r="G463" s="46" t="s">
        <v>4642</v>
      </c>
      <c r="H463" s="47">
        <v>50</v>
      </c>
      <c r="I463" s="46" t="s">
        <v>1</v>
      </c>
      <c r="J463" s="48">
        <v>32</v>
      </c>
      <c r="K463" s="46" t="s">
        <v>1094</v>
      </c>
      <c r="L463" s="46" t="s">
        <v>4650</v>
      </c>
      <c r="M463" s="47">
        <v>5</v>
      </c>
      <c r="O463" s="46" t="s">
        <v>1116</v>
      </c>
      <c r="P463" s="46" t="s">
        <v>1042</v>
      </c>
      <c r="Q463" s="46"/>
      <c r="R463" s="49"/>
    </row>
    <row r="464" spans="1:18" x14ac:dyDescent="0.45">
      <c r="A464" s="46" t="s">
        <v>1117</v>
      </c>
      <c r="B464" s="46" t="s">
        <v>1118</v>
      </c>
      <c r="C464" s="46" t="s">
        <v>103</v>
      </c>
      <c r="D464" s="46" t="s">
        <v>1119</v>
      </c>
      <c r="E464" s="47">
        <v>1</v>
      </c>
      <c r="F464" s="46" t="s">
        <v>1093</v>
      </c>
      <c r="G464" s="46" t="s">
        <v>4646</v>
      </c>
      <c r="H464" s="47">
        <v>50</v>
      </c>
      <c r="I464" s="46" t="s">
        <v>1</v>
      </c>
      <c r="J464" s="48">
        <v>210</v>
      </c>
      <c r="K464" s="46" t="s">
        <v>1094</v>
      </c>
      <c r="L464" s="46" t="s">
        <v>4647</v>
      </c>
      <c r="M464" s="47">
        <v>15</v>
      </c>
      <c r="O464" s="46" t="s">
        <v>1120</v>
      </c>
      <c r="P464" s="46" t="s">
        <v>1058</v>
      </c>
      <c r="Q464" s="46"/>
      <c r="R464" s="49"/>
    </row>
    <row r="465" spans="1:18" x14ac:dyDescent="0.45">
      <c r="A465" s="46" t="s">
        <v>1121</v>
      </c>
      <c r="B465" s="46" t="s">
        <v>1122</v>
      </c>
      <c r="C465" s="46" t="s">
        <v>104</v>
      </c>
      <c r="D465" s="46" t="s">
        <v>1123</v>
      </c>
      <c r="E465" s="47">
        <v>1</v>
      </c>
      <c r="F465" s="46" t="s">
        <v>1099</v>
      </c>
      <c r="G465" s="46" t="s">
        <v>4642</v>
      </c>
      <c r="H465" s="47">
        <v>50</v>
      </c>
      <c r="I465" s="46" t="s">
        <v>1</v>
      </c>
      <c r="J465" s="48">
        <v>75</v>
      </c>
      <c r="K465" s="46" t="s">
        <v>1094</v>
      </c>
      <c r="L465" s="46" t="s">
        <v>4650</v>
      </c>
      <c r="M465" s="47">
        <v>6</v>
      </c>
      <c r="O465" s="46" t="s">
        <v>1124</v>
      </c>
      <c r="P465" s="46" t="s">
        <v>1054</v>
      </c>
      <c r="Q465" s="46"/>
      <c r="R465" s="49"/>
    </row>
    <row r="466" spans="1:18" x14ac:dyDescent="0.45">
      <c r="A466" s="46" t="s">
        <v>1125</v>
      </c>
      <c r="B466" s="46" t="s">
        <v>1126</v>
      </c>
      <c r="C466" s="46" t="s">
        <v>105</v>
      </c>
      <c r="D466" s="46" t="s">
        <v>1127</v>
      </c>
      <c r="E466" s="47">
        <v>1</v>
      </c>
      <c r="F466" s="46" t="s">
        <v>1099</v>
      </c>
      <c r="G466" s="46" t="s">
        <v>4642</v>
      </c>
      <c r="H466" s="47">
        <v>50</v>
      </c>
      <c r="I466" s="46" t="s">
        <v>1</v>
      </c>
      <c r="J466" s="48">
        <v>67</v>
      </c>
      <c r="K466" s="46" t="s">
        <v>1094</v>
      </c>
      <c r="L466" s="46" t="s">
        <v>4650</v>
      </c>
      <c r="M466" s="47">
        <v>6</v>
      </c>
      <c r="O466" s="46" t="s">
        <v>1128</v>
      </c>
      <c r="P466" s="46" t="s">
        <v>1054</v>
      </c>
      <c r="Q466" s="46"/>
      <c r="R466" s="49"/>
    </row>
    <row r="467" spans="1:18" x14ac:dyDescent="0.45">
      <c r="A467" s="46" t="s">
        <v>1129</v>
      </c>
      <c r="B467" s="46" t="s">
        <v>1130</v>
      </c>
      <c r="C467" s="46" t="s">
        <v>106</v>
      </c>
      <c r="D467" s="46" t="s">
        <v>1131</v>
      </c>
      <c r="E467" s="47">
        <v>1</v>
      </c>
      <c r="F467" s="46" t="s">
        <v>1099</v>
      </c>
      <c r="G467" s="46" t="s">
        <v>4642</v>
      </c>
      <c r="H467" s="47">
        <v>50</v>
      </c>
      <c r="I467" s="46" t="s">
        <v>1</v>
      </c>
      <c r="J467" s="48">
        <v>160</v>
      </c>
      <c r="K467" s="46" t="s">
        <v>1094</v>
      </c>
      <c r="L467" s="46" t="s">
        <v>4648</v>
      </c>
      <c r="M467" s="47">
        <v>13</v>
      </c>
      <c r="O467" s="46" t="s">
        <v>1132</v>
      </c>
      <c r="P467" s="46" t="s">
        <v>1056</v>
      </c>
      <c r="Q467" s="46"/>
      <c r="R467" s="49"/>
    </row>
    <row r="468" spans="1:18" x14ac:dyDescent="0.45">
      <c r="A468" s="46" t="s">
        <v>1133</v>
      </c>
      <c r="B468" s="46" t="s">
        <v>1134</v>
      </c>
      <c r="C468" s="46" t="s">
        <v>107</v>
      </c>
      <c r="D468" s="46" t="s">
        <v>1135</v>
      </c>
      <c r="E468" s="47">
        <v>1</v>
      </c>
      <c r="F468" s="46" t="s">
        <v>1099</v>
      </c>
      <c r="G468" s="46" t="s">
        <v>4642</v>
      </c>
      <c r="H468" s="47">
        <v>50</v>
      </c>
      <c r="I468" s="46" t="s">
        <v>1</v>
      </c>
      <c r="J468" s="48">
        <v>57</v>
      </c>
      <c r="K468" s="46" t="s">
        <v>1094</v>
      </c>
      <c r="L468" s="46" t="s">
        <v>4650</v>
      </c>
      <c r="M468" s="47">
        <v>6</v>
      </c>
      <c r="O468" s="46" t="s">
        <v>1136</v>
      </c>
      <c r="P468" s="46" t="s">
        <v>1054</v>
      </c>
      <c r="Q468" s="46"/>
      <c r="R468" s="49"/>
    </row>
    <row r="469" spans="1:18" x14ac:dyDescent="0.45">
      <c r="A469" s="46" t="s">
        <v>1137</v>
      </c>
      <c r="B469" s="46" t="s">
        <v>1138</v>
      </c>
      <c r="C469" s="46" t="s">
        <v>108</v>
      </c>
      <c r="D469" s="46" t="s">
        <v>1139</v>
      </c>
      <c r="E469" s="47">
        <v>1</v>
      </c>
      <c r="F469" s="46" t="s">
        <v>1099</v>
      </c>
      <c r="G469" s="46" t="s">
        <v>4642</v>
      </c>
      <c r="H469" s="47">
        <v>50</v>
      </c>
      <c r="I469" s="46" t="s">
        <v>1</v>
      </c>
      <c r="J469" s="48">
        <v>168</v>
      </c>
      <c r="K469" s="46" t="s">
        <v>1094</v>
      </c>
      <c r="L469" s="46" t="s">
        <v>4648</v>
      </c>
      <c r="M469" s="47">
        <v>13</v>
      </c>
      <c r="O469" s="46" t="s">
        <v>1140</v>
      </c>
      <c r="P469" s="46" t="s">
        <v>1056</v>
      </c>
      <c r="Q469" s="46"/>
      <c r="R469" s="49"/>
    </row>
    <row r="470" spans="1:18" x14ac:dyDescent="0.45">
      <c r="A470" s="46" t="s">
        <v>1141</v>
      </c>
      <c r="B470" s="46" t="s">
        <v>1142</v>
      </c>
      <c r="C470" s="46" t="s">
        <v>109</v>
      </c>
      <c r="D470" s="46" t="s">
        <v>1143</v>
      </c>
      <c r="E470" s="47">
        <v>1</v>
      </c>
      <c r="F470" s="46" t="s">
        <v>1099</v>
      </c>
      <c r="G470" s="46" t="s">
        <v>4642</v>
      </c>
      <c r="H470" s="47">
        <v>50</v>
      </c>
      <c r="I470" s="46" t="s">
        <v>1</v>
      </c>
      <c r="J470" s="48">
        <v>88</v>
      </c>
      <c r="K470" s="46" t="s">
        <v>1094</v>
      </c>
      <c r="L470" s="46" t="s">
        <v>4649</v>
      </c>
      <c r="M470" s="47">
        <v>9</v>
      </c>
      <c r="O470" s="46" t="s">
        <v>1144</v>
      </c>
      <c r="P470" s="46" t="s">
        <v>1040</v>
      </c>
      <c r="Q470" s="46"/>
      <c r="R470" s="49"/>
    </row>
    <row r="471" spans="1:18" x14ac:dyDescent="0.45">
      <c r="A471" s="46" t="s">
        <v>1145</v>
      </c>
      <c r="B471" s="46" t="s">
        <v>1146</v>
      </c>
      <c r="C471" s="46" t="s">
        <v>110</v>
      </c>
      <c r="D471" s="46" t="s">
        <v>1147</v>
      </c>
      <c r="E471" s="47">
        <v>1</v>
      </c>
      <c r="F471" s="46" t="s">
        <v>1099</v>
      </c>
      <c r="G471" s="46" t="s">
        <v>4642</v>
      </c>
      <c r="H471" s="47">
        <v>50</v>
      </c>
      <c r="I471" s="46" t="s">
        <v>1</v>
      </c>
      <c r="J471" s="48">
        <v>77</v>
      </c>
      <c r="K471" s="46" t="s">
        <v>1094</v>
      </c>
      <c r="L471" s="46" t="s">
        <v>4650</v>
      </c>
      <c r="M471" s="47">
        <v>6</v>
      </c>
      <c r="O471" s="46" t="s">
        <v>1148</v>
      </c>
      <c r="P471" s="46" t="s">
        <v>1054</v>
      </c>
      <c r="Q471" s="46"/>
      <c r="R471" s="49"/>
    </row>
    <row r="472" spans="1:18" x14ac:dyDescent="0.45">
      <c r="A472" s="46" t="s">
        <v>1149</v>
      </c>
      <c r="B472" s="46" t="s">
        <v>1150</v>
      </c>
      <c r="C472" s="46" t="s">
        <v>111</v>
      </c>
      <c r="D472" s="46" t="s">
        <v>1151</v>
      </c>
      <c r="E472" s="47">
        <v>1</v>
      </c>
      <c r="F472" s="46" t="s">
        <v>1099</v>
      </c>
      <c r="G472" s="46" t="s">
        <v>4642</v>
      </c>
      <c r="H472" s="47">
        <v>50</v>
      </c>
      <c r="I472" s="46" t="s">
        <v>1</v>
      </c>
      <c r="J472" s="48">
        <v>30</v>
      </c>
      <c r="K472" s="46" t="s">
        <v>1088</v>
      </c>
      <c r="L472" s="46" t="s">
        <v>4650</v>
      </c>
      <c r="M472" s="47">
        <v>5</v>
      </c>
      <c r="O472" s="46" t="s">
        <v>1152</v>
      </c>
      <c r="P472" s="46" t="s">
        <v>1042</v>
      </c>
      <c r="Q472" s="46"/>
      <c r="R472" s="49"/>
    </row>
    <row r="473" spans="1:18" x14ac:dyDescent="0.45">
      <c r="A473" s="46" t="s">
        <v>1153</v>
      </c>
      <c r="B473" s="46" t="s">
        <v>1154</v>
      </c>
      <c r="C473" s="46" t="s">
        <v>112</v>
      </c>
      <c r="D473" s="46" t="s">
        <v>1155</v>
      </c>
      <c r="E473" s="47">
        <v>1</v>
      </c>
      <c r="F473" s="46" t="s">
        <v>1099</v>
      </c>
      <c r="G473" s="46" t="s">
        <v>4642</v>
      </c>
      <c r="H473" s="47">
        <v>50</v>
      </c>
      <c r="I473" s="46" t="s">
        <v>1</v>
      </c>
      <c r="J473" s="48">
        <v>60</v>
      </c>
      <c r="K473" s="46" t="s">
        <v>1094</v>
      </c>
      <c r="L473" s="46" t="s">
        <v>4650</v>
      </c>
      <c r="M473" s="47">
        <v>6</v>
      </c>
      <c r="O473" s="46" t="s">
        <v>1156</v>
      </c>
      <c r="P473" s="46" t="s">
        <v>1054</v>
      </c>
      <c r="Q473" s="46"/>
      <c r="R473" s="49"/>
    </row>
    <row r="474" spans="1:18" x14ac:dyDescent="0.45">
      <c r="A474" s="46" t="s">
        <v>1157</v>
      </c>
      <c r="B474" s="46" t="s">
        <v>1158</v>
      </c>
      <c r="C474" s="46" t="s">
        <v>113</v>
      </c>
      <c r="D474" s="46" t="s">
        <v>1159</v>
      </c>
      <c r="E474" s="47">
        <v>1</v>
      </c>
      <c r="F474" s="46" t="s">
        <v>1099</v>
      </c>
      <c r="G474" s="46" t="s">
        <v>4642</v>
      </c>
      <c r="H474" s="47">
        <v>50</v>
      </c>
      <c r="I474" s="46" t="s">
        <v>1</v>
      </c>
      <c r="J474" s="48">
        <v>60</v>
      </c>
      <c r="K474" s="46" t="s">
        <v>1094</v>
      </c>
      <c r="L474" s="46" t="s">
        <v>4650</v>
      </c>
      <c r="M474" s="47">
        <v>6</v>
      </c>
      <c r="O474" s="46" t="s">
        <v>1160</v>
      </c>
      <c r="P474" s="46" t="s">
        <v>1054</v>
      </c>
      <c r="Q474" s="46"/>
      <c r="R474" s="49"/>
    </row>
    <row r="475" spans="1:18" x14ac:dyDescent="0.45">
      <c r="A475" s="46" t="s">
        <v>1161</v>
      </c>
      <c r="B475" s="46" t="s">
        <v>1162</v>
      </c>
      <c r="C475" s="46" t="s">
        <v>114</v>
      </c>
      <c r="D475" s="46" t="s">
        <v>1163</v>
      </c>
      <c r="E475" s="47">
        <v>1</v>
      </c>
      <c r="F475" s="46" t="s">
        <v>1099</v>
      </c>
      <c r="G475" s="46" t="s">
        <v>4642</v>
      </c>
      <c r="H475" s="47">
        <v>50</v>
      </c>
      <c r="I475" s="46" t="s">
        <v>1</v>
      </c>
      <c r="J475" s="48">
        <v>36</v>
      </c>
      <c r="K475" s="46" t="s">
        <v>1094</v>
      </c>
      <c r="L475" s="46" t="s">
        <v>4650</v>
      </c>
      <c r="M475" s="47">
        <v>5</v>
      </c>
      <c r="O475" s="46" t="s">
        <v>1164</v>
      </c>
      <c r="P475" s="46" t="s">
        <v>1042</v>
      </c>
      <c r="Q475" s="46"/>
      <c r="R475" s="49"/>
    </row>
    <row r="476" spans="1:18" x14ac:dyDescent="0.45">
      <c r="A476" s="46" t="s">
        <v>1165</v>
      </c>
      <c r="B476" s="46" t="s">
        <v>1166</v>
      </c>
      <c r="C476" s="46" t="s">
        <v>115</v>
      </c>
      <c r="D476" s="46" t="s">
        <v>1167</v>
      </c>
      <c r="E476" s="47">
        <v>1</v>
      </c>
      <c r="F476" s="46" t="s">
        <v>1099</v>
      </c>
      <c r="G476" s="46" t="s">
        <v>4642</v>
      </c>
      <c r="H476" s="47">
        <v>50</v>
      </c>
      <c r="I476" s="46" t="s">
        <v>1</v>
      </c>
      <c r="J476" s="48">
        <v>45</v>
      </c>
      <c r="K476" s="46" t="s">
        <v>1094</v>
      </c>
      <c r="L476" s="46" t="s">
        <v>4650</v>
      </c>
      <c r="M476" s="47">
        <v>6</v>
      </c>
      <c r="O476" s="46" t="s">
        <v>1168</v>
      </c>
      <c r="P476" s="46" t="s">
        <v>1054</v>
      </c>
      <c r="Q476" s="46"/>
      <c r="R476" s="49"/>
    </row>
    <row r="477" spans="1:18" x14ac:dyDescent="0.45">
      <c r="A477" s="46" t="s">
        <v>1169</v>
      </c>
      <c r="B477" s="46" t="s">
        <v>1170</v>
      </c>
      <c r="C477" s="46" t="s">
        <v>116</v>
      </c>
      <c r="D477" s="46" t="s">
        <v>1171</v>
      </c>
      <c r="E477" s="47">
        <v>1</v>
      </c>
      <c r="F477" s="46" t="s">
        <v>1099</v>
      </c>
      <c r="G477" s="46" t="s">
        <v>4642</v>
      </c>
      <c r="H477" s="47">
        <v>50</v>
      </c>
      <c r="I477" s="46" t="s">
        <v>1</v>
      </c>
      <c r="J477" s="48">
        <v>30</v>
      </c>
      <c r="K477" s="46" t="s">
        <v>1094</v>
      </c>
      <c r="L477" s="46" t="s">
        <v>4650</v>
      </c>
      <c r="M477" s="47">
        <v>5</v>
      </c>
      <c r="O477" s="46" t="s">
        <v>1172</v>
      </c>
      <c r="P477" s="46" t="s">
        <v>1042</v>
      </c>
      <c r="Q477" s="46"/>
      <c r="R477" s="49"/>
    </row>
    <row r="478" spans="1:18" x14ac:dyDescent="0.45">
      <c r="A478" s="46" t="s">
        <v>1173</v>
      </c>
      <c r="B478" s="46" t="s">
        <v>1174</v>
      </c>
      <c r="C478" s="46" t="s">
        <v>117</v>
      </c>
      <c r="D478" s="46" t="s">
        <v>1175</v>
      </c>
      <c r="E478" s="47">
        <v>1</v>
      </c>
      <c r="F478" s="46" t="s">
        <v>1099</v>
      </c>
      <c r="G478" s="46" t="s">
        <v>4642</v>
      </c>
      <c r="H478" s="47">
        <v>50</v>
      </c>
      <c r="I478" s="46" t="s">
        <v>1</v>
      </c>
      <c r="J478" s="48">
        <v>29</v>
      </c>
      <c r="K478" s="46" t="s">
        <v>1094</v>
      </c>
      <c r="L478" s="46" t="s">
        <v>4650</v>
      </c>
      <c r="M478" s="47">
        <v>5</v>
      </c>
      <c r="O478" s="46" t="s">
        <v>1176</v>
      </c>
      <c r="P478" s="46" t="s">
        <v>1042</v>
      </c>
      <c r="Q478" s="46"/>
      <c r="R478" s="49"/>
    </row>
    <row r="479" spans="1:18" x14ac:dyDescent="0.45">
      <c r="A479" s="46" t="s">
        <v>1188</v>
      </c>
      <c r="B479" s="46" t="s">
        <v>1189</v>
      </c>
      <c r="C479" s="46" t="s">
        <v>173</v>
      </c>
      <c r="D479" s="46" t="s">
        <v>1190</v>
      </c>
      <c r="E479" s="47">
        <v>1</v>
      </c>
      <c r="F479" s="46" t="s">
        <v>1099</v>
      </c>
      <c r="G479" s="46" t="s">
        <v>4642</v>
      </c>
      <c r="H479" s="47">
        <v>51</v>
      </c>
      <c r="I479" s="46" t="s">
        <v>7</v>
      </c>
      <c r="J479" s="48">
        <v>31</v>
      </c>
      <c r="K479" s="46" t="s">
        <v>1094</v>
      </c>
      <c r="L479" s="46" t="s">
        <v>4650</v>
      </c>
      <c r="M479" s="47">
        <v>5</v>
      </c>
      <c r="O479" s="46" t="s">
        <v>1191</v>
      </c>
      <c r="P479" s="46" t="s">
        <v>1042</v>
      </c>
      <c r="Q479" s="46"/>
      <c r="R479" s="49"/>
    </row>
    <row r="480" spans="1:18" x14ac:dyDescent="0.45">
      <c r="A480" s="46" t="s">
        <v>1192</v>
      </c>
      <c r="B480" s="46" t="s">
        <v>1193</v>
      </c>
      <c r="C480" s="46" t="s">
        <v>174</v>
      </c>
      <c r="D480" s="46" t="s">
        <v>1194</v>
      </c>
      <c r="E480" s="47">
        <v>1</v>
      </c>
      <c r="F480" s="46" t="s">
        <v>1099</v>
      </c>
      <c r="G480" s="46" t="s">
        <v>4642</v>
      </c>
      <c r="H480" s="47">
        <v>51</v>
      </c>
      <c r="I480" s="46" t="s">
        <v>7</v>
      </c>
      <c r="J480" s="48">
        <v>30</v>
      </c>
      <c r="K480" s="46" t="s">
        <v>1094</v>
      </c>
      <c r="L480" s="46" t="s">
        <v>4650</v>
      </c>
      <c r="M480" s="47">
        <v>5</v>
      </c>
      <c r="O480" s="46" t="s">
        <v>1195</v>
      </c>
      <c r="P480" s="46" t="s">
        <v>1042</v>
      </c>
      <c r="Q480" s="46"/>
      <c r="R480" s="49"/>
    </row>
    <row r="481" spans="1:18" x14ac:dyDescent="0.45">
      <c r="A481" s="46" t="s">
        <v>1196</v>
      </c>
      <c r="B481" s="46" t="s">
        <v>1197</v>
      </c>
      <c r="C481" s="46" t="s">
        <v>175</v>
      </c>
      <c r="D481" s="46" t="s">
        <v>1198</v>
      </c>
      <c r="E481" s="47">
        <v>1</v>
      </c>
      <c r="F481" s="46" t="s">
        <v>1099</v>
      </c>
      <c r="G481" s="46" t="s">
        <v>4642</v>
      </c>
      <c r="H481" s="47">
        <v>51</v>
      </c>
      <c r="I481" s="46" t="s">
        <v>7</v>
      </c>
      <c r="J481" s="48">
        <v>60</v>
      </c>
      <c r="K481" s="46" t="s">
        <v>1094</v>
      </c>
      <c r="L481" s="46" t="s">
        <v>4649</v>
      </c>
      <c r="M481" s="47">
        <v>10</v>
      </c>
      <c r="O481" s="46" t="s">
        <v>1199</v>
      </c>
      <c r="P481" s="46" t="s">
        <v>1039</v>
      </c>
      <c r="Q481" s="46"/>
      <c r="R481" s="49"/>
    </row>
    <row r="482" spans="1:18" x14ac:dyDescent="0.45">
      <c r="A482" s="46" t="s">
        <v>1200</v>
      </c>
      <c r="B482" s="46" t="s">
        <v>1201</v>
      </c>
      <c r="C482" s="46" t="s">
        <v>176</v>
      </c>
      <c r="D482" s="46" t="s">
        <v>1202</v>
      </c>
      <c r="E482" s="47">
        <v>1</v>
      </c>
      <c r="F482" s="46" t="s">
        <v>1099</v>
      </c>
      <c r="G482" s="46" t="s">
        <v>4642</v>
      </c>
      <c r="H482" s="47">
        <v>51</v>
      </c>
      <c r="I482" s="46" t="s">
        <v>7</v>
      </c>
      <c r="J482" s="48">
        <v>30</v>
      </c>
      <c r="K482" s="46" t="s">
        <v>1094</v>
      </c>
      <c r="L482" s="46" t="s">
        <v>4650</v>
      </c>
      <c r="M482" s="47">
        <v>5</v>
      </c>
      <c r="O482" s="46" t="s">
        <v>1203</v>
      </c>
      <c r="P482" s="46" t="s">
        <v>1042</v>
      </c>
      <c r="Q482" s="46"/>
      <c r="R482" s="49"/>
    </row>
    <row r="483" spans="1:18" x14ac:dyDescent="0.45">
      <c r="A483" s="46" t="s">
        <v>1204</v>
      </c>
      <c r="B483" s="46" t="s">
        <v>1205</v>
      </c>
      <c r="C483" s="46" t="s">
        <v>177</v>
      </c>
      <c r="D483" s="46" t="s">
        <v>1206</v>
      </c>
      <c r="E483" s="47">
        <v>1</v>
      </c>
      <c r="F483" s="46" t="s">
        <v>1099</v>
      </c>
      <c r="G483" s="46" t="s">
        <v>4642</v>
      </c>
      <c r="H483" s="47">
        <v>51</v>
      </c>
      <c r="I483" s="46" t="s">
        <v>7</v>
      </c>
      <c r="J483" s="48">
        <v>75</v>
      </c>
      <c r="K483" s="46" t="s">
        <v>1094</v>
      </c>
      <c r="L483" s="46" t="s">
        <v>4650</v>
      </c>
      <c r="M483" s="47">
        <v>6</v>
      </c>
      <c r="O483" s="46" t="s">
        <v>1207</v>
      </c>
      <c r="P483" s="46" t="s">
        <v>1054</v>
      </c>
      <c r="Q483" s="46"/>
      <c r="R483" s="49"/>
    </row>
    <row r="484" spans="1:18" x14ac:dyDescent="0.45">
      <c r="A484" s="46" t="s">
        <v>1208</v>
      </c>
      <c r="B484" s="46" t="s">
        <v>1209</v>
      </c>
      <c r="C484" s="46" t="s">
        <v>178</v>
      </c>
      <c r="D484" s="46" t="s">
        <v>1210</v>
      </c>
      <c r="E484" s="47">
        <v>1</v>
      </c>
      <c r="F484" s="46" t="s">
        <v>1099</v>
      </c>
      <c r="G484" s="46" t="s">
        <v>4642</v>
      </c>
      <c r="H484" s="47">
        <v>51</v>
      </c>
      <c r="I484" s="46" t="s">
        <v>7</v>
      </c>
      <c r="J484" s="48">
        <v>30</v>
      </c>
      <c r="K484" s="46" t="s">
        <v>1094</v>
      </c>
      <c r="L484" s="46" t="s">
        <v>4650</v>
      </c>
      <c r="M484" s="47">
        <v>5</v>
      </c>
      <c r="O484" s="46" t="s">
        <v>1211</v>
      </c>
      <c r="P484" s="46" t="s">
        <v>1042</v>
      </c>
      <c r="Q484" s="46"/>
      <c r="R484" s="49"/>
    </row>
    <row r="485" spans="1:18" x14ac:dyDescent="0.45">
      <c r="A485" s="46" t="s">
        <v>1219</v>
      </c>
      <c r="B485" s="46" t="s">
        <v>1220</v>
      </c>
      <c r="C485" s="46" t="s">
        <v>160</v>
      </c>
      <c r="D485" s="46" t="s">
        <v>1221</v>
      </c>
      <c r="E485" s="47">
        <v>1</v>
      </c>
      <c r="F485" s="46" t="s">
        <v>1099</v>
      </c>
      <c r="G485" s="46" t="s">
        <v>4642</v>
      </c>
      <c r="H485" s="47">
        <v>52</v>
      </c>
      <c r="I485" s="46" t="s">
        <v>6</v>
      </c>
      <c r="J485" s="48">
        <v>30</v>
      </c>
      <c r="K485" s="46" t="s">
        <v>1094</v>
      </c>
      <c r="L485" s="46" t="s">
        <v>4650</v>
      </c>
      <c r="M485" s="47">
        <v>5</v>
      </c>
      <c r="O485" s="46" t="s">
        <v>1222</v>
      </c>
      <c r="P485" s="46" t="s">
        <v>1042</v>
      </c>
      <c r="Q485" s="46"/>
      <c r="R485" s="49"/>
    </row>
    <row r="486" spans="1:18" x14ac:dyDescent="0.45">
      <c r="A486" s="46" t="s">
        <v>1223</v>
      </c>
      <c r="B486" s="46" t="s">
        <v>1224</v>
      </c>
      <c r="C486" s="46" t="s">
        <v>161</v>
      </c>
      <c r="D486" s="46" t="s">
        <v>1225</v>
      </c>
      <c r="E486" s="47">
        <v>1</v>
      </c>
      <c r="F486" s="46" t="s">
        <v>1099</v>
      </c>
      <c r="G486" s="46" t="s">
        <v>4642</v>
      </c>
      <c r="H486" s="47">
        <v>52</v>
      </c>
      <c r="I486" s="46" t="s">
        <v>6</v>
      </c>
      <c r="J486" s="48">
        <v>120</v>
      </c>
      <c r="K486" s="46" t="s">
        <v>1094</v>
      </c>
      <c r="L486" s="46" t="s">
        <v>4648</v>
      </c>
      <c r="M486" s="47">
        <v>13</v>
      </c>
      <c r="O486" s="46" t="s">
        <v>1226</v>
      </c>
      <c r="P486" s="46" t="s">
        <v>1056</v>
      </c>
      <c r="Q486" s="46"/>
      <c r="R486" s="49"/>
    </row>
    <row r="487" spans="1:18" x14ac:dyDescent="0.45">
      <c r="A487" s="46" t="s">
        <v>1227</v>
      </c>
      <c r="B487" s="46" t="s">
        <v>1228</v>
      </c>
      <c r="C487" s="46" t="s">
        <v>162</v>
      </c>
      <c r="D487" s="46" t="s">
        <v>1229</v>
      </c>
      <c r="E487" s="47">
        <v>1</v>
      </c>
      <c r="F487" s="46" t="s">
        <v>1099</v>
      </c>
      <c r="G487" s="46" t="s">
        <v>4642</v>
      </c>
      <c r="H487" s="47">
        <v>52</v>
      </c>
      <c r="I487" s="46" t="s">
        <v>6</v>
      </c>
      <c r="J487" s="48">
        <v>30</v>
      </c>
      <c r="K487" s="46" t="s">
        <v>1094</v>
      </c>
      <c r="L487" s="46" t="s">
        <v>4650</v>
      </c>
      <c r="M487" s="47">
        <v>5</v>
      </c>
      <c r="O487" s="46" t="s">
        <v>1230</v>
      </c>
      <c r="P487" s="46" t="s">
        <v>1042</v>
      </c>
      <c r="Q487" s="46"/>
      <c r="R487" s="49"/>
    </row>
    <row r="488" spans="1:18" x14ac:dyDescent="0.45">
      <c r="A488" s="46" t="s">
        <v>1231</v>
      </c>
      <c r="B488" s="46" t="s">
        <v>1232</v>
      </c>
      <c r="C488" s="46" t="s">
        <v>163</v>
      </c>
      <c r="D488" s="46" t="s">
        <v>1233</v>
      </c>
      <c r="E488" s="47">
        <v>1</v>
      </c>
      <c r="F488" s="46" t="s">
        <v>1099</v>
      </c>
      <c r="G488" s="46" t="s">
        <v>4642</v>
      </c>
      <c r="H488" s="47">
        <v>52</v>
      </c>
      <c r="I488" s="46" t="s">
        <v>6</v>
      </c>
      <c r="J488" s="48">
        <v>29</v>
      </c>
      <c r="K488" s="46" t="s">
        <v>1094</v>
      </c>
      <c r="L488" s="46" t="s">
        <v>4650</v>
      </c>
      <c r="M488" s="47">
        <v>6</v>
      </c>
      <c r="O488" s="46" t="s">
        <v>1234</v>
      </c>
      <c r="P488" s="46" t="s">
        <v>1054</v>
      </c>
      <c r="Q488" s="46"/>
      <c r="R488" s="49"/>
    </row>
    <row r="489" spans="1:18" x14ac:dyDescent="0.45">
      <c r="A489" s="46" t="s">
        <v>1235</v>
      </c>
      <c r="B489" s="46" t="s">
        <v>1236</v>
      </c>
      <c r="C489" s="46" t="s">
        <v>164</v>
      </c>
      <c r="D489" s="46" t="s">
        <v>1237</v>
      </c>
      <c r="E489" s="47">
        <v>1</v>
      </c>
      <c r="F489" s="46" t="s">
        <v>1099</v>
      </c>
      <c r="G489" s="46" t="s">
        <v>4642</v>
      </c>
      <c r="H489" s="47">
        <v>52</v>
      </c>
      <c r="I489" s="46" t="s">
        <v>6</v>
      </c>
      <c r="J489" s="48">
        <v>27</v>
      </c>
      <c r="K489" s="46" t="s">
        <v>1094</v>
      </c>
      <c r="L489" s="46" t="s">
        <v>4650</v>
      </c>
      <c r="M489" s="47">
        <v>5</v>
      </c>
      <c r="O489" s="46" t="s">
        <v>1238</v>
      </c>
      <c r="P489" s="46" t="s">
        <v>1042</v>
      </c>
      <c r="Q489" s="46"/>
      <c r="R489" s="49"/>
    </row>
    <row r="490" spans="1:18" x14ac:dyDescent="0.45">
      <c r="A490" s="46" t="s">
        <v>1239</v>
      </c>
      <c r="B490" s="46" t="s">
        <v>1240</v>
      </c>
      <c r="C490" s="46" t="s">
        <v>165</v>
      </c>
      <c r="D490" s="46" t="s">
        <v>1241</v>
      </c>
      <c r="E490" s="47">
        <v>1</v>
      </c>
      <c r="F490" s="46" t="s">
        <v>1099</v>
      </c>
      <c r="G490" s="46" t="s">
        <v>4642</v>
      </c>
      <c r="H490" s="47">
        <v>52</v>
      </c>
      <c r="I490" s="46" t="s">
        <v>6</v>
      </c>
      <c r="J490" s="48">
        <v>32</v>
      </c>
      <c r="K490" s="46" t="s">
        <v>1094</v>
      </c>
      <c r="L490" s="46" t="s">
        <v>4650</v>
      </c>
      <c r="M490" s="47">
        <v>6</v>
      </c>
      <c r="O490" s="46" t="s">
        <v>1242</v>
      </c>
      <c r="P490" s="46" t="s">
        <v>1054</v>
      </c>
      <c r="Q490" s="46"/>
      <c r="R490" s="49"/>
    </row>
    <row r="491" spans="1:18" x14ac:dyDescent="0.45">
      <c r="A491" s="46" t="s">
        <v>1243</v>
      </c>
      <c r="B491" s="46" t="s">
        <v>1244</v>
      </c>
      <c r="C491" s="46" t="s">
        <v>166</v>
      </c>
      <c r="D491" s="46" t="s">
        <v>1245</v>
      </c>
      <c r="E491" s="47">
        <v>1</v>
      </c>
      <c r="F491" s="46" t="s">
        <v>1099</v>
      </c>
      <c r="G491" s="46" t="s">
        <v>4642</v>
      </c>
      <c r="H491" s="47">
        <v>52</v>
      </c>
      <c r="I491" s="46" t="s">
        <v>6</v>
      </c>
      <c r="J491" s="48">
        <v>60</v>
      </c>
      <c r="K491" s="46" t="s">
        <v>1094</v>
      </c>
      <c r="L491" s="46" t="s">
        <v>4648</v>
      </c>
      <c r="M491" s="47">
        <v>12</v>
      </c>
      <c r="O491" s="46" t="s">
        <v>1246</v>
      </c>
      <c r="P491" s="46" t="s">
        <v>1055</v>
      </c>
      <c r="Q491" s="46"/>
      <c r="R491" s="49"/>
    </row>
    <row r="492" spans="1:18" x14ac:dyDescent="0.45">
      <c r="A492" s="46" t="s">
        <v>1247</v>
      </c>
      <c r="B492" s="46" t="s">
        <v>1248</v>
      </c>
      <c r="C492" s="46" t="s">
        <v>167</v>
      </c>
      <c r="D492" s="46" t="s">
        <v>1249</v>
      </c>
      <c r="E492" s="47">
        <v>1</v>
      </c>
      <c r="F492" s="46" t="s">
        <v>1099</v>
      </c>
      <c r="G492" s="46" t="s">
        <v>4642</v>
      </c>
      <c r="H492" s="47">
        <v>52</v>
      </c>
      <c r="I492" s="46" t="s">
        <v>6</v>
      </c>
      <c r="J492" s="48">
        <v>9</v>
      </c>
      <c r="K492" s="46" t="s">
        <v>1094</v>
      </c>
      <c r="L492" s="46" t="s">
        <v>4650</v>
      </c>
      <c r="M492" s="47">
        <v>5</v>
      </c>
      <c r="O492" s="46" t="s">
        <v>1250</v>
      </c>
      <c r="P492" s="46" t="s">
        <v>1042</v>
      </c>
      <c r="Q492" s="46"/>
      <c r="R492" s="49"/>
    </row>
    <row r="493" spans="1:18" x14ac:dyDescent="0.45">
      <c r="A493" s="46" t="s">
        <v>1251</v>
      </c>
      <c r="B493" s="46" t="s">
        <v>1252</v>
      </c>
      <c r="C493" s="46" t="s">
        <v>168</v>
      </c>
      <c r="D493" s="46" t="s">
        <v>1253</v>
      </c>
      <c r="E493" s="47">
        <v>1</v>
      </c>
      <c r="F493" s="46" t="s">
        <v>1099</v>
      </c>
      <c r="G493" s="46" t="s">
        <v>4642</v>
      </c>
      <c r="H493" s="47">
        <v>52</v>
      </c>
      <c r="I493" s="46" t="s">
        <v>6</v>
      </c>
      <c r="J493" s="48">
        <v>30</v>
      </c>
      <c r="K493" s="46" t="s">
        <v>1094</v>
      </c>
      <c r="L493" s="46" t="s">
        <v>4650</v>
      </c>
      <c r="M493" s="47">
        <v>6</v>
      </c>
      <c r="O493" s="46" t="s">
        <v>1254</v>
      </c>
      <c r="P493" s="46" t="s">
        <v>1054</v>
      </c>
      <c r="Q493" s="46"/>
      <c r="R493" s="49"/>
    </row>
    <row r="494" spans="1:18" x14ac:dyDescent="0.45">
      <c r="A494" s="46" t="s">
        <v>1255</v>
      </c>
      <c r="B494" s="46" t="s">
        <v>1256</v>
      </c>
      <c r="C494" s="46" t="s">
        <v>169</v>
      </c>
      <c r="D494" s="46" t="s">
        <v>1257</v>
      </c>
      <c r="E494" s="47">
        <v>1</v>
      </c>
      <c r="F494" s="46" t="s">
        <v>1099</v>
      </c>
      <c r="G494" s="46" t="s">
        <v>4642</v>
      </c>
      <c r="H494" s="47">
        <v>52</v>
      </c>
      <c r="I494" s="46" t="s">
        <v>6</v>
      </c>
      <c r="J494" s="48">
        <v>30</v>
      </c>
      <c r="K494" s="46" t="s">
        <v>1094</v>
      </c>
      <c r="L494" s="46" t="s">
        <v>4650</v>
      </c>
      <c r="M494" s="47">
        <v>5</v>
      </c>
      <c r="O494" s="46" t="s">
        <v>1258</v>
      </c>
      <c r="P494" s="46" t="s">
        <v>1042</v>
      </c>
      <c r="Q494" s="46"/>
      <c r="R494" s="49"/>
    </row>
    <row r="495" spans="1:18" x14ac:dyDescent="0.45">
      <c r="A495" s="46" t="s">
        <v>1259</v>
      </c>
      <c r="B495" s="46" t="s">
        <v>1260</v>
      </c>
      <c r="C495" s="46" t="s">
        <v>170</v>
      </c>
      <c r="D495" s="46" t="s">
        <v>1261</v>
      </c>
      <c r="E495" s="47">
        <v>1</v>
      </c>
      <c r="F495" s="46" t="s">
        <v>1099</v>
      </c>
      <c r="G495" s="46" t="s">
        <v>4642</v>
      </c>
      <c r="H495" s="47">
        <v>52</v>
      </c>
      <c r="I495" s="46" t="s">
        <v>6</v>
      </c>
      <c r="J495" s="48">
        <v>30</v>
      </c>
      <c r="K495" s="46" t="s">
        <v>1094</v>
      </c>
      <c r="L495" s="46" t="s">
        <v>4650</v>
      </c>
      <c r="M495" s="47">
        <v>6</v>
      </c>
      <c r="O495" s="46" t="s">
        <v>1262</v>
      </c>
      <c r="P495" s="46" t="s">
        <v>1054</v>
      </c>
      <c r="Q495" s="46"/>
      <c r="R495" s="49"/>
    </row>
    <row r="496" spans="1:18" x14ac:dyDescent="0.45">
      <c r="A496" s="46" t="s">
        <v>1263</v>
      </c>
      <c r="B496" s="46" t="s">
        <v>1264</v>
      </c>
      <c r="C496" s="46" t="s">
        <v>171</v>
      </c>
      <c r="D496" s="46" t="s">
        <v>1265</v>
      </c>
      <c r="E496" s="47">
        <v>1</v>
      </c>
      <c r="F496" s="46" t="s">
        <v>1099</v>
      </c>
      <c r="G496" s="46" t="s">
        <v>4642</v>
      </c>
      <c r="H496" s="47">
        <v>52</v>
      </c>
      <c r="I496" s="46" t="s">
        <v>6</v>
      </c>
      <c r="J496" s="48">
        <v>33</v>
      </c>
      <c r="K496" s="46" t="s">
        <v>1094</v>
      </c>
      <c r="L496" s="46" t="s">
        <v>4650</v>
      </c>
      <c r="M496" s="47">
        <v>5</v>
      </c>
      <c r="O496" s="46" t="s">
        <v>1266</v>
      </c>
      <c r="P496" s="46" t="s">
        <v>1042</v>
      </c>
      <c r="Q496" s="46"/>
      <c r="R496" s="49"/>
    </row>
    <row r="497" spans="1:18" x14ac:dyDescent="0.45">
      <c r="A497" s="46" t="s">
        <v>1495</v>
      </c>
      <c r="B497" s="46" t="s">
        <v>1496</v>
      </c>
      <c r="C497" s="46" t="s">
        <v>219</v>
      </c>
      <c r="D497" s="46" t="s">
        <v>1497</v>
      </c>
      <c r="E497" s="47">
        <v>2</v>
      </c>
      <c r="F497" s="46" t="s">
        <v>1099</v>
      </c>
      <c r="G497" s="46" t="s">
        <v>4642</v>
      </c>
      <c r="H497" s="47">
        <v>53</v>
      </c>
      <c r="I497" s="46" t="s">
        <v>12</v>
      </c>
      <c r="J497" s="48">
        <v>34</v>
      </c>
      <c r="K497" s="46" t="s">
        <v>1094</v>
      </c>
      <c r="L497" s="46" t="s">
        <v>4650</v>
      </c>
      <c r="M497" s="47">
        <v>5</v>
      </c>
      <c r="O497" s="46" t="s">
        <v>1498</v>
      </c>
      <c r="P497" s="46" t="s">
        <v>1042</v>
      </c>
      <c r="Q497" s="46"/>
      <c r="R497" s="49"/>
    </row>
    <row r="498" spans="1:18" x14ac:dyDescent="0.45">
      <c r="A498" s="46" t="s">
        <v>1499</v>
      </c>
      <c r="B498" s="46" t="s">
        <v>1500</v>
      </c>
      <c r="C498" s="46" t="s">
        <v>220</v>
      </c>
      <c r="D498" s="46" t="s">
        <v>1501</v>
      </c>
      <c r="E498" s="47">
        <v>2</v>
      </c>
      <c r="F498" s="46" t="s">
        <v>1099</v>
      </c>
      <c r="G498" s="46" t="s">
        <v>4642</v>
      </c>
      <c r="H498" s="47">
        <v>53</v>
      </c>
      <c r="I498" s="46" t="s">
        <v>12</v>
      </c>
      <c r="J498" s="48">
        <v>35</v>
      </c>
      <c r="K498" s="46" t="s">
        <v>1094</v>
      </c>
      <c r="L498" s="46" t="s">
        <v>4650</v>
      </c>
      <c r="M498" s="47">
        <v>6</v>
      </c>
      <c r="O498" s="46" t="s">
        <v>1502</v>
      </c>
      <c r="P498" s="46" t="s">
        <v>1054</v>
      </c>
      <c r="Q498" s="46"/>
      <c r="R498" s="49"/>
    </row>
    <row r="499" spans="1:18" x14ac:dyDescent="0.45">
      <c r="A499" s="46" t="s">
        <v>1503</v>
      </c>
      <c r="B499" s="46" t="s">
        <v>1504</v>
      </c>
      <c r="C499" s="46" t="s">
        <v>221</v>
      </c>
      <c r="D499" s="46" t="s">
        <v>1505</v>
      </c>
      <c r="E499" s="47">
        <v>2</v>
      </c>
      <c r="F499" s="46" t="s">
        <v>1099</v>
      </c>
      <c r="G499" s="46" t="s">
        <v>4642</v>
      </c>
      <c r="H499" s="47">
        <v>53</v>
      </c>
      <c r="I499" s="46" t="s">
        <v>12</v>
      </c>
      <c r="J499" s="48">
        <v>34</v>
      </c>
      <c r="K499" s="46" t="s">
        <v>1094</v>
      </c>
      <c r="L499" s="46" t="s">
        <v>4649</v>
      </c>
      <c r="M499" s="47">
        <v>9</v>
      </c>
      <c r="O499" s="46" t="s">
        <v>1506</v>
      </c>
      <c r="P499" s="46" t="s">
        <v>1040</v>
      </c>
      <c r="Q499" s="46"/>
      <c r="R499" s="49"/>
    </row>
    <row r="500" spans="1:18" x14ac:dyDescent="0.45">
      <c r="A500" s="46" t="s">
        <v>1507</v>
      </c>
      <c r="B500" s="46" t="s">
        <v>1508</v>
      </c>
      <c r="C500" s="46" t="s">
        <v>222</v>
      </c>
      <c r="D500" s="46" t="s">
        <v>1509</v>
      </c>
      <c r="E500" s="47">
        <v>2</v>
      </c>
      <c r="F500" s="46" t="s">
        <v>1099</v>
      </c>
      <c r="G500" s="46" t="s">
        <v>4642</v>
      </c>
      <c r="H500" s="47">
        <v>53</v>
      </c>
      <c r="I500" s="46" t="s">
        <v>12</v>
      </c>
      <c r="J500" s="48">
        <v>30</v>
      </c>
      <c r="K500" s="46" t="s">
        <v>1094</v>
      </c>
      <c r="L500" s="46" t="s">
        <v>4650</v>
      </c>
      <c r="M500" s="47">
        <v>5</v>
      </c>
      <c r="O500" s="46" t="s">
        <v>1510</v>
      </c>
      <c r="P500" s="46" t="s">
        <v>1042</v>
      </c>
      <c r="Q500" s="46"/>
      <c r="R500" s="49"/>
    </row>
    <row r="501" spans="1:18" x14ac:dyDescent="0.45">
      <c r="A501" s="46" t="s">
        <v>1511</v>
      </c>
      <c r="B501" s="46" t="s">
        <v>1512</v>
      </c>
      <c r="C501" s="46" t="s">
        <v>223</v>
      </c>
      <c r="D501" s="46" t="s">
        <v>1513</v>
      </c>
      <c r="E501" s="47">
        <v>2</v>
      </c>
      <c r="F501" s="46" t="s">
        <v>1099</v>
      </c>
      <c r="G501" s="46" t="s">
        <v>4642</v>
      </c>
      <c r="H501" s="47">
        <v>53</v>
      </c>
      <c r="I501" s="46" t="s">
        <v>12</v>
      </c>
      <c r="J501" s="48">
        <v>30</v>
      </c>
      <c r="K501" s="46" t="s">
        <v>1094</v>
      </c>
      <c r="L501" s="46" t="s">
        <v>4650</v>
      </c>
      <c r="M501" s="47">
        <v>5</v>
      </c>
      <c r="O501" s="46" t="s">
        <v>1514</v>
      </c>
      <c r="P501" s="46" t="s">
        <v>1042</v>
      </c>
      <c r="Q501" s="46"/>
      <c r="R501" s="49"/>
    </row>
    <row r="502" spans="1:18" x14ac:dyDescent="0.45">
      <c r="A502" s="46" t="s">
        <v>1515</v>
      </c>
      <c r="B502" s="46" t="s">
        <v>1516</v>
      </c>
      <c r="C502" s="46" t="s">
        <v>224</v>
      </c>
      <c r="D502" s="46" t="s">
        <v>1517</v>
      </c>
      <c r="E502" s="47">
        <v>2</v>
      </c>
      <c r="F502" s="46" t="s">
        <v>1099</v>
      </c>
      <c r="G502" s="46" t="s">
        <v>4642</v>
      </c>
      <c r="H502" s="47">
        <v>53</v>
      </c>
      <c r="I502" s="46" t="s">
        <v>12</v>
      </c>
      <c r="J502" s="48">
        <v>60</v>
      </c>
      <c r="K502" s="46" t="s">
        <v>1094</v>
      </c>
      <c r="L502" s="46" t="s">
        <v>4650</v>
      </c>
      <c r="M502" s="47">
        <v>6</v>
      </c>
      <c r="O502" s="46" t="s">
        <v>1518</v>
      </c>
      <c r="P502" s="46" t="s">
        <v>1054</v>
      </c>
      <c r="Q502" s="46"/>
      <c r="R502" s="49"/>
    </row>
    <row r="503" spans="1:18" x14ac:dyDescent="0.45">
      <c r="A503" s="46" t="s">
        <v>1519</v>
      </c>
      <c r="B503" s="46" t="s">
        <v>1520</v>
      </c>
      <c r="C503" s="46" t="s">
        <v>225</v>
      </c>
      <c r="D503" s="46" t="s">
        <v>1521</v>
      </c>
      <c r="E503" s="47">
        <v>2</v>
      </c>
      <c r="F503" s="46" t="s">
        <v>1099</v>
      </c>
      <c r="G503" s="46" t="s">
        <v>4642</v>
      </c>
      <c r="H503" s="47">
        <v>53</v>
      </c>
      <c r="I503" s="46" t="s">
        <v>12</v>
      </c>
      <c r="J503" s="48">
        <v>30</v>
      </c>
      <c r="K503" s="46" t="s">
        <v>1094</v>
      </c>
      <c r="L503" s="46" t="s">
        <v>4650</v>
      </c>
      <c r="M503" s="47">
        <v>6</v>
      </c>
      <c r="O503" s="46" t="s">
        <v>1522</v>
      </c>
      <c r="P503" s="46" t="s">
        <v>1054</v>
      </c>
      <c r="Q503" s="46"/>
      <c r="R503" s="49"/>
    </row>
    <row r="504" spans="1:18" x14ac:dyDescent="0.45">
      <c r="A504" s="46" t="s">
        <v>1523</v>
      </c>
      <c r="B504" s="46" t="s">
        <v>1524</v>
      </c>
      <c r="C504" s="46" t="s">
        <v>226</v>
      </c>
      <c r="D504" s="46" t="s">
        <v>1525</v>
      </c>
      <c r="E504" s="47">
        <v>2</v>
      </c>
      <c r="F504" s="46" t="s">
        <v>1099</v>
      </c>
      <c r="G504" s="46" t="s">
        <v>4642</v>
      </c>
      <c r="H504" s="47">
        <v>53</v>
      </c>
      <c r="I504" s="46" t="s">
        <v>12</v>
      </c>
      <c r="J504" s="48">
        <v>35</v>
      </c>
      <c r="K504" s="46" t="s">
        <v>1094</v>
      </c>
      <c r="L504" s="46" t="s">
        <v>4650</v>
      </c>
      <c r="M504" s="47">
        <v>5</v>
      </c>
      <c r="O504" s="46" t="s">
        <v>1526</v>
      </c>
      <c r="P504" s="46" t="s">
        <v>1042</v>
      </c>
      <c r="Q504" s="46"/>
      <c r="R504" s="49"/>
    </row>
    <row r="505" spans="1:18" x14ac:dyDescent="0.45">
      <c r="A505" s="46" t="s">
        <v>1270</v>
      </c>
      <c r="B505" s="46" t="s">
        <v>1271</v>
      </c>
      <c r="C505" s="46" t="s">
        <v>145</v>
      </c>
      <c r="D505" s="46" t="s">
        <v>1272</v>
      </c>
      <c r="E505" s="47">
        <v>1</v>
      </c>
      <c r="F505" s="46" t="s">
        <v>1099</v>
      </c>
      <c r="G505" s="46" t="s">
        <v>4642</v>
      </c>
      <c r="H505" s="47">
        <v>54</v>
      </c>
      <c r="I505" s="46" t="s">
        <v>4</v>
      </c>
      <c r="J505" s="48">
        <v>54</v>
      </c>
      <c r="K505" s="46" t="s">
        <v>1094</v>
      </c>
      <c r="L505" s="46" t="s">
        <v>4650</v>
      </c>
      <c r="M505" s="47">
        <v>6</v>
      </c>
      <c r="O505" s="46" t="s">
        <v>1273</v>
      </c>
      <c r="P505" s="46" t="s">
        <v>1054</v>
      </c>
      <c r="Q505" s="46"/>
      <c r="R505" s="49"/>
    </row>
    <row r="506" spans="1:18" x14ac:dyDescent="0.45">
      <c r="A506" s="46" t="s">
        <v>1274</v>
      </c>
      <c r="B506" s="46" t="s">
        <v>1275</v>
      </c>
      <c r="C506" s="46" t="s">
        <v>146</v>
      </c>
      <c r="D506" s="46" t="s">
        <v>1276</v>
      </c>
      <c r="E506" s="47">
        <v>1</v>
      </c>
      <c r="F506" s="46" t="s">
        <v>1099</v>
      </c>
      <c r="G506" s="46" t="s">
        <v>4642</v>
      </c>
      <c r="H506" s="47">
        <v>54</v>
      </c>
      <c r="I506" s="46" t="s">
        <v>4</v>
      </c>
      <c r="J506" s="48">
        <v>44</v>
      </c>
      <c r="K506" s="46" t="s">
        <v>1094</v>
      </c>
      <c r="L506" s="46" t="s">
        <v>4650</v>
      </c>
      <c r="M506" s="47">
        <v>6</v>
      </c>
      <c r="O506" s="46" t="s">
        <v>1277</v>
      </c>
      <c r="P506" s="46" t="s">
        <v>1054</v>
      </c>
      <c r="Q506" s="46"/>
      <c r="R506" s="49"/>
    </row>
    <row r="507" spans="1:18" x14ac:dyDescent="0.45">
      <c r="A507" s="46" t="s">
        <v>1278</v>
      </c>
      <c r="B507" s="46" t="s">
        <v>1279</v>
      </c>
      <c r="C507" s="46" t="s">
        <v>147</v>
      </c>
      <c r="D507" s="46" t="s">
        <v>1280</v>
      </c>
      <c r="E507" s="47">
        <v>1</v>
      </c>
      <c r="F507" s="46" t="s">
        <v>1099</v>
      </c>
      <c r="G507" s="46" t="s">
        <v>4642</v>
      </c>
      <c r="H507" s="47">
        <v>54</v>
      </c>
      <c r="I507" s="46" t="s">
        <v>4</v>
      </c>
      <c r="J507" s="48">
        <v>43</v>
      </c>
      <c r="K507" s="46" t="s">
        <v>1094</v>
      </c>
      <c r="L507" s="46" t="s">
        <v>4650</v>
      </c>
      <c r="M507" s="47">
        <v>6</v>
      </c>
      <c r="O507" s="46" t="s">
        <v>1281</v>
      </c>
      <c r="P507" s="46" t="s">
        <v>1054</v>
      </c>
      <c r="Q507" s="46"/>
      <c r="R507" s="49"/>
    </row>
    <row r="508" spans="1:18" x14ac:dyDescent="0.45">
      <c r="A508" s="46" t="s">
        <v>1282</v>
      </c>
      <c r="B508" s="46" t="s">
        <v>1283</v>
      </c>
      <c r="C508" s="46" t="s">
        <v>148</v>
      </c>
      <c r="D508" s="46" t="s">
        <v>1284</v>
      </c>
      <c r="E508" s="47">
        <v>1</v>
      </c>
      <c r="F508" s="46" t="s">
        <v>1099</v>
      </c>
      <c r="G508" s="46" t="s">
        <v>4642</v>
      </c>
      <c r="H508" s="47">
        <v>54</v>
      </c>
      <c r="I508" s="46" t="s">
        <v>4</v>
      </c>
      <c r="J508" s="48">
        <v>35</v>
      </c>
      <c r="K508" s="46" t="s">
        <v>1094</v>
      </c>
      <c r="L508" s="46" t="s">
        <v>4650</v>
      </c>
      <c r="M508" s="47">
        <v>6</v>
      </c>
      <c r="O508" s="46" t="s">
        <v>1285</v>
      </c>
      <c r="P508" s="46" t="s">
        <v>1054</v>
      </c>
      <c r="Q508" s="46"/>
      <c r="R508" s="49"/>
    </row>
    <row r="509" spans="1:18" x14ac:dyDescent="0.45">
      <c r="A509" s="46" t="s">
        <v>1286</v>
      </c>
      <c r="B509" s="46" t="s">
        <v>1287</v>
      </c>
      <c r="C509" s="46" t="s">
        <v>149</v>
      </c>
      <c r="D509" s="46" t="s">
        <v>1288</v>
      </c>
      <c r="E509" s="47">
        <v>1</v>
      </c>
      <c r="F509" s="46" t="s">
        <v>1099</v>
      </c>
      <c r="G509" s="46" t="s">
        <v>4642</v>
      </c>
      <c r="H509" s="47">
        <v>54</v>
      </c>
      <c r="I509" s="46" t="s">
        <v>4</v>
      </c>
      <c r="J509" s="48">
        <v>30</v>
      </c>
      <c r="K509" s="46" t="s">
        <v>1094</v>
      </c>
      <c r="L509" s="46" t="s">
        <v>4650</v>
      </c>
      <c r="M509" s="47">
        <v>6</v>
      </c>
      <c r="O509" s="46" t="s">
        <v>1289</v>
      </c>
      <c r="P509" s="46" t="s">
        <v>1054</v>
      </c>
      <c r="Q509" s="46"/>
      <c r="R509" s="49"/>
    </row>
    <row r="510" spans="1:18" x14ac:dyDescent="0.45">
      <c r="A510" s="46" t="s">
        <v>1290</v>
      </c>
      <c r="B510" s="46" t="s">
        <v>1291</v>
      </c>
      <c r="C510" s="46" t="s">
        <v>150</v>
      </c>
      <c r="D510" s="46" t="s">
        <v>1292</v>
      </c>
      <c r="E510" s="47">
        <v>1</v>
      </c>
      <c r="F510" s="46" t="s">
        <v>1099</v>
      </c>
      <c r="G510" s="46" t="s">
        <v>4642</v>
      </c>
      <c r="H510" s="47">
        <v>54</v>
      </c>
      <c r="I510" s="46" t="s">
        <v>4</v>
      </c>
      <c r="J510" s="48">
        <v>34</v>
      </c>
      <c r="K510" s="46" t="s">
        <v>1094</v>
      </c>
      <c r="L510" s="46" t="s">
        <v>4650</v>
      </c>
      <c r="M510" s="47">
        <v>5</v>
      </c>
      <c r="O510" s="46" t="s">
        <v>1293</v>
      </c>
      <c r="P510" s="46" t="s">
        <v>1042</v>
      </c>
      <c r="Q510" s="46"/>
      <c r="R510" s="49"/>
    </row>
    <row r="511" spans="1:18" x14ac:dyDescent="0.45">
      <c r="A511" s="46" t="s">
        <v>1301</v>
      </c>
      <c r="B511" s="46" t="s">
        <v>1302</v>
      </c>
      <c r="C511" s="46" t="s">
        <v>121</v>
      </c>
      <c r="D511" s="46" t="s">
        <v>1303</v>
      </c>
      <c r="E511" s="47">
        <v>1</v>
      </c>
      <c r="F511" s="46" t="s">
        <v>1099</v>
      </c>
      <c r="G511" s="46" t="s">
        <v>4642</v>
      </c>
      <c r="H511" s="47">
        <v>55</v>
      </c>
      <c r="I511" s="46" t="s">
        <v>2</v>
      </c>
      <c r="J511" s="48">
        <v>30</v>
      </c>
      <c r="K511" s="46" t="s">
        <v>1094</v>
      </c>
      <c r="L511" s="46" t="s">
        <v>4650</v>
      </c>
      <c r="M511" s="47">
        <v>5</v>
      </c>
      <c r="O511" s="46" t="s">
        <v>1304</v>
      </c>
      <c r="P511" s="46" t="s">
        <v>1042</v>
      </c>
      <c r="Q511" s="46"/>
      <c r="R511" s="49"/>
    </row>
    <row r="512" spans="1:18" x14ac:dyDescent="0.45">
      <c r="A512" s="46" t="s">
        <v>1305</v>
      </c>
      <c r="B512" s="46" t="s">
        <v>1306</v>
      </c>
      <c r="C512" s="46" t="s">
        <v>122</v>
      </c>
      <c r="D512" s="46" t="s">
        <v>1307</v>
      </c>
      <c r="E512" s="47">
        <v>1</v>
      </c>
      <c r="F512" s="46" t="s">
        <v>1099</v>
      </c>
      <c r="G512" s="46" t="s">
        <v>4642</v>
      </c>
      <c r="H512" s="47">
        <v>55</v>
      </c>
      <c r="I512" s="46" t="s">
        <v>2</v>
      </c>
      <c r="J512" s="48">
        <v>30</v>
      </c>
      <c r="K512" s="46" t="s">
        <v>1094</v>
      </c>
      <c r="L512" s="46" t="s">
        <v>4650</v>
      </c>
      <c r="M512" s="47">
        <v>5</v>
      </c>
      <c r="O512" s="46" t="s">
        <v>1308</v>
      </c>
      <c r="P512" s="46" t="s">
        <v>1042</v>
      </c>
      <c r="Q512" s="46"/>
      <c r="R512" s="49"/>
    </row>
    <row r="513" spans="1:18" x14ac:dyDescent="0.45">
      <c r="A513" s="46" t="s">
        <v>1309</v>
      </c>
      <c r="B513" s="46" t="s">
        <v>1310</v>
      </c>
      <c r="C513" s="46" t="s">
        <v>123</v>
      </c>
      <c r="D513" s="46" t="s">
        <v>1311</v>
      </c>
      <c r="E513" s="47">
        <v>1</v>
      </c>
      <c r="F513" s="46" t="s">
        <v>1099</v>
      </c>
      <c r="G513" s="46" t="s">
        <v>4642</v>
      </c>
      <c r="H513" s="47">
        <v>55</v>
      </c>
      <c r="I513" s="46" t="s">
        <v>2</v>
      </c>
      <c r="J513" s="48">
        <v>40</v>
      </c>
      <c r="K513" s="46" t="s">
        <v>1094</v>
      </c>
      <c r="L513" s="46" t="s">
        <v>4650</v>
      </c>
      <c r="M513" s="47">
        <v>5</v>
      </c>
      <c r="O513" s="46" t="s">
        <v>1312</v>
      </c>
      <c r="P513" s="46" t="s">
        <v>1042</v>
      </c>
      <c r="Q513" s="46"/>
      <c r="R513" s="49"/>
    </row>
    <row r="514" spans="1:18" x14ac:dyDescent="0.45">
      <c r="A514" s="46" t="s">
        <v>1313</v>
      </c>
      <c r="B514" s="46" t="s">
        <v>1314</v>
      </c>
      <c r="C514" s="46" t="s">
        <v>124</v>
      </c>
      <c r="D514" s="46" t="s">
        <v>1315</v>
      </c>
      <c r="E514" s="47">
        <v>1</v>
      </c>
      <c r="F514" s="46" t="s">
        <v>1099</v>
      </c>
      <c r="G514" s="46" t="s">
        <v>4642</v>
      </c>
      <c r="H514" s="47">
        <v>55</v>
      </c>
      <c r="I514" s="46" t="s">
        <v>2</v>
      </c>
      <c r="J514" s="48">
        <v>49</v>
      </c>
      <c r="K514" s="46" t="s">
        <v>1094</v>
      </c>
      <c r="L514" s="46" t="s">
        <v>4650</v>
      </c>
      <c r="M514" s="47">
        <v>6</v>
      </c>
      <c r="O514" s="46" t="s">
        <v>1316</v>
      </c>
      <c r="P514" s="46" t="s">
        <v>1054</v>
      </c>
      <c r="Q514" s="46"/>
      <c r="R514" s="49"/>
    </row>
    <row r="515" spans="1:18" x14ac:dyDescent="0.45">
      <c r="A515" s="46" t="s">
        <v>1317</v>
      </c>
      <c r="B515" s="46" t="s">
        <v>1318</v>
      </c>
      <c r="C515" s="46" t="s">
        <v>125</v>
      </c>
      <c r="D515" s="46" t="s">
        <v>1319</v>
      </c>
      <c r="E515" s="47">
        <v>1</v>
      </c>
      <c r="F515" s="46" t="s">
        <v>1099</v>
      </c>
      <c r="G515" s="46" t="s">
        <v>4642</v>
      </c>
      <c r="H515" s="47">
        <v>55</v>
      </c>
      <c r="I515" s="46" t="s">
        <v>2</v>
      </c>
      <c r="J515" s="48">
        <v>84</v>
      </c>
      <c r="K515" s="46" t="s">
        <v>1094</v>
      </c>
      <c r="L515" s="46" t="s">
        <v>4650</v>
      </c>
      <c r="M515" s="47">
        <v>6</v>
      </c>
      <c r="O515" s="46" t="s">
        <v>1320</v>
      </c>
      <c r="P515" s="46" t="s">
        <v>1054</v>
      </c>
      <c r="Q515" s="46"/>
      <c r="R515" s="49"/>
    </row>
    <row r="516" spans="1:18" x14ac:dyDescent="0.45">
      <c r="A516" s="46" t="s">
        <v>1321</v>
      </c>
      <c r="B516" s="46" t="s">
        <v>1322</v>
      </c>
      <c r="C516" s="46" t="s">
        <v>126</v>
      </c>
      <c r="D516" s="46" t="s">
        <v>1323</v>
      </c>
      <c r="E516" s="47">
        <v>1</v>
      </c>
      <c r="F516" s="46" t="s">
        <v>1099</v>
      </c>
      <c r="G516" s="46" t="s">
        <v>4642</v>
      </c>
      <c r="H516" s="47">
        <v>55</v>
      </c>
      <c r="I516" s="46" t="s">
        <v>2</v>
      </c>
      <c r="J516" s="48">
        <v>30</v>
      </c>
      <c r="K516" s="46" t="s">
        <v>1094</v>
      </c>
      <c r="L516" s="46" t="s">
        <v>4650</v>
      </c>
      <c r="M516" s="47">
        <v>5</v>
      </c>
      <c r="O516" s="46" t="s">
        <v>1324</v>
      </c>
      <c r="P516" s="46" t="s">
        <v>1042</v>
      </c>
      <c r="Q516" s="46"/>
      <c r="R516" s="49"/>
    </row>
    <row r="517" spans="1:18" x14ac:dyDescent="0.45">
      <c r="A517" s="46" t="s">
        <v>1325</v>
      </c>
      <c r="B517" s="46" t="s">
        <v>1326</v>
      </c>
      <c r="C517" s="46" t="s">
        <v>127</v>
      </c>
      <c r="D517" s="46" t="s">
        <v>1327</v>
      </c>
      <c r="E517" s="47">
        <v>1</v>
      </c>
      <c r="F517" s="46" t="s">
        <v>1099</v>
      </c>
      <c r="G517" s="46" t="s">
        <v>4642</v>
      </c>
      <c r="H517" s="47">
        <v>55</v>
      </c>
      <c r="I517" s="46" t="s">
        <v>2</v>
      </c>
      <c r="J517" s="48">
        <v>37</v>
      </c>
      <c r="K517" s="46" t="s">
        <v>1094</v>
      </c>
      <c r="L517" s="46" t="s">
        <v>4650</v>
      </c>
      <c r="M517" s="47">
        <v>5</v>
      </c>
      <c r="O517" s="46" t="s">
        <v>1328</v>
      </c>
      <c r="P517" s="46" t="s">
        <v>1042</v>
      </c>
      <c r="Q517" s="46"/>
      <c r="R517" s="49"/>
    </row>
    <row r="518" spans="1:18" x14ac:dyDescent="0.45">
      <c r="A518" s="46" t="s">
        <v>1329</v>
      </c>
      <c r="B518" s="46" t="s">
        <v>1330</v>
      </c>
      <c r="C518" s="46" t="s">
        <v>128</v>
      </c>
      <c r="D518" s="46" t="s">
        <v>1331</v>
      </c>
      <c r="E518" s="47">
        <v>1</v>
      </c>
      <c r="F518" s="46" t="s">
        <v>1099</v>
      </c>
      <c r="G518" s="46" t="s">
        <v>4642</v>
      </c>
      <c r="H518" s="47">
        <v>55</v>
      </c>
      <c r="I518" s="46" t="s">
        <v>2</v>
      </c>
      <c r="J518" s="48">
        <v>30</v>
      </c>
      <c r="K518" s="46" t="s">
        <v>1094</v>
      </c>
      <c r="L518" s="46" t="s">
        <v>4650</v>
      </c>
      <c r="M518" s="47">
        <v>5</v>
      </c>
      <c r="O518" s="46" t="s">
        <v>1332</v>
      </c>
      <c r="P518" s="46" t="s">
        <v>1042</v>
      </c>
      <c r="Q518" s="46"/>
      <c r="R518" s="49"/>
    </row>
    <row r="519" spans="1:18" x14ac:dyDescent="0.45">
      <c r="A519" s="46" t="s">
        <v>1333</v>
      </c>
      <c r="B519" s="46" t="s">
        <v>1334</v>
      </c>
      <c r="C519" s="46" t="s">
        <v>129</v>
      </c>
      <c r="D519" s="46" t="s">
        <v>1335</v>
      </c>
      <c r="E519" s="47">
        <v>1</v>
      </c>
      <c r="F519" s="46" t="s">
        <v>1099</v>
      </c>
      <c r="G519" s="46" t="s">
        <v>4642</v>
      </c>
      <c r="H519" s="47">
        <v>55</v>
      </c>
      <c r="I519" s="46" t="s">
        <v>2</v>
      </c>
      <c r="J519" s="48">
        <v>30</v>
      </c>
      <c r="K519" s="46" t="s">
        <v>1094</v>
      </c>
      <c r="L519" s="46" t="s">
        <v>4650</v>
      </c>
      <c r="M519" s="47">
        <v>5</v>
      </c>
      <c r="O519" s="46" t="s">
        <v>1336</v>
      </c>
      <c r="P519" s="46" t="s">
        <v>1042</v>
      </c>
      <c r="Q519" s="46"/>
      <c r="R519" s="49"/>
    </row>
    <row r="520" spans="1:18" x14ac:dyDescent="0.45">
      <c r="A520" s="46" t="s">
        <v>1337</v>
      </c>
      <c r="B520" s="46" t="s">
        <v>1338</v>
      </c>
      <c r="C520" s="46" t="s">
        <v>130</v>
      </c>
      <c r="D520" s="46" t="s">
        <v>1339</v>
      </c>
      <c r="E520" s="47">
        <v>1</v>
      </c>
      <c r="F520" s="46" t="s">
        <v>1099</v>
      </c>
      <c r="G520" s="46" t="s">
        <v>4642</v>
      </c>
      <c r="H520" s="47">
        <v>55</v>
      </c>
      <c r="I520" s="46" t="s">
        <v>2</v>
      </c>
      <c r="J520" s="48">
        <v>20</v>
      </c>
      <c r="K520" s="46" t="s">
        <v>1094</v>
      </c>
      <c r="L520" s="46" t="s">
        <v>4650</v>
      </c>
      <c r="M520" s="47">
        <v>5</v>
      </c>
      <c r="O520" s="46" t="s">
        <v>1340</v>
      </c>
      <c r="P520" s="46" t="s">
        <v>1042</v>
      </c>
      <c r="Q520" s="46"/>
      <c r="R520" s="49"/>
    </row>
    <row r="521" spans="1:18" x14ac:dyDescent="0.45">
      <c r="A521" s="46" t="s">
        <v>1341</v>
      </c>
      <c r="B521" s="46" t="s">
        <v>1342</v>
      </c>
      <c r="C521" s="46" t="s">
        <v>131</v>
      </c>
      <c r="D521" s="46" t="s">
        <v>1343</v>
      </c>
      <c r="E521" s="47">
        <v>1</v>
      </c>
      <c r="F521" s="46" t="s">
        <v>1099</v>
      </c>
      <c r="G521" s="46" t="s">
        <v>4642</v>
      </c>
      <c r="H521" s="47">
        <v>55</v>
      </c>
      <c r="I521" s="46" t="s">
        <v>2</v>
      </c>
      <c r="J521" s="48">
        <v>30</v>
      </c>
      <c r="K521" s="46" t="s">
        <v>1094</v>
      </c>
      <c r="L521" s="46" t="s">
        <v>4650</v>
      </c>
      <c r="M521" s="47">
        <v>5</v>
      </c>
      <c r="O521" s="46" t="s">
        <v>1344</v>
      </c>
      <c r="P521" s="46" t="s">
        <v>1042</v>
      </c>
      <c r="Q521" s="46"/>
      <c r="R521" s="49"/>
    </row>
    <row r="522" spans="1:18" x14ac:dyDescent="0.45">
      <c r="A522" s="46" t="s">
        <v>1364</v>
      </c>
      <c r="B522" s="46" t="s">
        <v>1365</v>
      </c>
      <c r="C522" s="46" t="s">
        <v>137</v>
      </c>
      <c r="D522" s="46" t="s">
        <v>1366</v>
      </c>
      <c r="E522" s="47">
        <v>1</v>
      </c>
      <c r="F522" s="46" t="s">
        <v>1099</v>
      </c>
      <c r="G522" s="46" t="s">
        <v>4642</v>
      </c>
      <c r="H522" s="47">
        <v>56</v>
      </c>
      <c r="I522" s="46" t="s">
        <v>3</v>
      </c>
      <c r="J522" s="48">
        <v>59</v>
      </c>
      <c r="K522" s="46" t="s">
        <v>1088</v>
      </c>
      <c r="L522" s="46" t="s">
        <v>4650</v>
      </c>
      <c r="M522" s="47">
        <v>6</v>
      </c>
      <c r="O522" s="46" t="s">
        <v>1367</v>
      </c>
      <c r="P522" s="46" t="s">
        <v>1054</v>
      </c>
      <c r="Q522" s="46"/>
      <c r="R522" s="49"/>
    </row>
    <row r="523" spans="1:18" x14ac:dyDescent="0.45">
      <c r="A523" s="46" t="s">
        <v>1368</v>
      </c>
      <c r="B523" s="46" t="s">
        <v>1369</v>
      </c>
      <c r="C523" s="46" t="s">
        <v>138</v>
      </c>
      <c r="D523" s="46" t="s">
        <v>1370</v>
      </c>
      <c r="E523" s="47">
        <v>1</v>
      </c>
      <c r="F523" s="46" t="s">
        <v>1099</v>
      </c>
      <c r="G523" s="46" t="s">
        <v>4642</v>
      </c>
      <c r="H523" s="47">
        <v>56</v>
      </c>
      <c r="I523" s="46" t="s">
        <v>3</v>
      </c>
      <c r="J523" s="48">
        <v>30</v>
      </c>
      <c r="K523" s="46" t="s">
        <v>1088</v>
      </c>
      <c r="L523" s="46" t="s">
        <v>4650</v>
      </c>
      <c r="M523" s="47">
        <v>5</v>
      </c>
      <c r="O523" s="46" t="s">
        <v>1371</v>
      </c>
      <c r="P523" s="46" t="s">
        <v>1042</v>
      </c>
      <c r="Q523" s="46"/>
      <c r="R523" s="49"/>
    </row>
    <row r="524" spans="1:18" x14ac:dyDescent="0.45">
      <c r="A524" s="46" t="s">
        <v>1372</v>
      </c>
      <c r="B524" s="46" t="s">
        <v>1373</v>
      </c>
      <c r="C524" s="46" t="s">
        <v>139</v>
      </c>
      <c r="D524" s="46" t="s">
        <v>1374</v>
      </c>
      <c r="E524" s="47">
        <v>1</v>
      </c>
      <c r="F524" s="46" t="s">
        <v>1099</v>
      </c>
      <c r="G524" s="46" t="s">
        <v>4642</v>
      </c>
      <c r="H524" s="47">
        <v>56</v>
      </c>
      <c r="I524" s="46" t="s">
        <v>3</v>
      </c>
      <c r="J524" s="48">
        <v>96</v>
      </c>
      <c r="K524" s="46" t="s">
        <v>1088</v>
      </c>
      <c r="L524" s="46" t="s">
        <v>4650</v>
      </c>
      <c r="M524" s="47">
        <v>6</v>
      </c>
      <c r="O524" s="46" t="s">
        <v>1375</v>
      </c>
      <c r="P524" s="46" t="s">
        <v>1054</v>
      </c>
      <c r="Q524" s="46"/>
      <c r="R524" s="49"/>
    </row>
    <row r="525" spans="1:18" x14ac:dyDescent="0.45">
      <c r="A525" s="46" t="s">
        <v>1376</v>
      </c>
      <c r="B525" s="46" t="s">
        <v>1377</v>
      </c>
      <c r="C525" s="46" t="s">
        <v>140</v>
      </c>
      <c r="D525" s="46" t="s">
        <v>1378</v>
      </c>
      <c r="E525" s="47">
        <v>1</v>
      </c>
      <c r="F525" s="46" t="s">
        <v>1099</v>
      </c>
      <c r="G525" s="46" t="s">
        <v>4642</v>
      </c>
      <c r="H525" s="47">
        <v>56</v>
      </c>
      <c r="I525" s="46" t="s">
        <v>3</v>
      </c>
      <c r="J525" s="48">
        <v>42</v>
      </c>
      <c r="K525" s="46" t="s">
        <v>1088</v>
      </c>
      <c r="L525" s="46" t="s">
        <v>4650</v>
      </c>
      <c r="M525" s="47">
        <v>6</v>
      </c>
      <c r="O525" s="46" t="s">
        <v>1379</v>
      </c>
      <c r="P525" s="46" t="s">
        <v>1054</v>
      </c>
      <c r="Q525" s="46"/>
      <c r="R525" s="49"/>
    </row>
    <row r="526" spans="1:18" x14ac:dyDescent="0.45">
      <c r="A526" s="46" t="s">
        <v>1380</v>
      </c>
      <c r="B526" s="46" t="s">
        <v>1381</v>
      </c>
      <c r="C526" s="46" t="s">
        <v>141</v>
      </c>
      <c r="D526" s="46" t="s">
        <v>1382</v>
      </c>
      <c r="E526" s="47">
        <v>1</v>
      </c>
      <c r="F526" s="46" t="s">
        <v>1099</v>
      </c>
      <c r="G526" s="46" t="s">
        <v>4642</v>
      </c>
      <c r="H526" s="47">
        <v>56</v>
      </c>
      <c r="I526" s="46" t="s">
        <v>3</v>
      </c>
      <c r="J526" s="48">
        <v>34</v>
      </c>
      <c r="K526" s="46" t="s">
        <v>1088</v>
      </c>
      <c r="L526" s="46" t="s">
        <v>4650</v>
      </c>
      <c r="M526" s="47">
        <v>5</v>
      </c>
      <c r="O526" s="46" t="s">
        <v>1383</v>
      </c>
      <c r="P526" s="46" t="s">
        <v>1042</v>
      </c>
      <c r="Q526" s="46"/>
      <c r="R526" s="49"/>
    </row>
    <row r="527" spans="1:18" x14ac:dyDescent="0.45">
      <c r="A527" s="46" t="s">
        <v>1396</v>
      </c>
      <c r="B527" s="46" t="s">
        <v>1397</v>
      </c>
      <c r="C527" s="46" t="s">
        <v>79</v>
      </c>
      <c r="D527" s="46" t="s">
        <v>1398</v>
      </c>
      <c r="E527" s="47">
        <v>1</v>
      </c>
      <c r="F527" s="46" t="s">
        <v>1099</v>
      </c>
      <c r="G527" s="46" t="s">
        <v>4642</v>
      </c>
      <c r="H527" s="47">
        <v>57</v>
      </c>
      <c r="I527" s="46" t="s">
        <v>0</v>
      </c>
      <c r="J527" s="48">
        <v>66</v>
      </c>
      <c r="K527" s="46" t="s">
        <v>1094</v>
      </c>
      <c r="L527" s="46" t="s">
        <v>4649</v>
      </c>
      <c r="M527" s="47">
        <v>10</v>
      </c>
      <c r="O527" s="46" t="s">
        <v>1399</v>
      </c>
      <c r="P527" s="46" t="s">
        <v>1039</v>
      </c>
      <c r="Q527" s="46"/>
      <c r="R527" s="49"/>
    </row>
    <row r="528" spans="1:18" x14ac:dyDescent="0.45">
      <c r="A528" s="46" t="s">
        <v>1400</v>
      </c>
      <c r="B528" s="46" t="s">
        <v>1401</v>
      </c>
      <c r="C528" s="46" t="s">
        <v>80</v>
      </c>
      <c r="D528" s="46" t="s">
        <v>1402</v>
      </c>
      <c r="E528" s="47">
        <v>1</v>
      </c>
      <c r="F528" s="46" t="s">
        <v>1099</v>
      </c>
      <c r="G528" s="46" t="s">
        <v>4642</v>
      </c>
      <c r="H528" s="47">
        <v>57</v>
      </c>
      <c r="I528" s="46" t="s">
        <v>0</v>
      </c>
      <c r="J528" s="48">
        <v>118</v>
      </c>
      <c r="K528" s="46" t="s">
        <v>1088</v>
      </c>
      <c r="L528" s="46" t="s">
        <v>4649</v>
      </c>
      <c r="M528" s="47">
        <v>10</v>
      </c>
      <c r="O528" s="46" t="s">
        <v>1403</v>
      </c>
      <c r="P528" s="46" t="s">
        <v>1039</v>
      </c>
      <c r="Q528" s="46"/>
      <c r="R528" s="49"/>
    </row>
    <row r="529" spans="1:18" x14ac:dyDescent="0.45">
      <c r="A529" s="46" t="s">
        <v>1404</v>
      </c>
      <c r="B529" s="46" t="s">
        <v>1405</v>
      </c>
      <c r="C529" s="46" t="s">
        <v>81</v>
      </c>
      <c r="D529" s="46" t="s">
        <v>1406</v>
      </c>
      <c r="E529" s="47">
        <v>1</v>
      </c>
      <c r="F529" s="46" t="s">
        <v>1099</v>
      </c>
      <c r="G529" s="46" t="s">
        <v>4642</v>
      </c>
      <c r="H529" s="47">
        <v>57</v>
      </c>
      <c r="I529" s="46" t="s">
        <v>0</v>
      </c>
      <c r="J529" s="48">
        <v>30</v>
      </c>
      <c r="K529" s="46" t="s">
        <v>1088</v>
      </c>
      <c r="L529" s="46" t="s">
        <v>4650</v>
      </c>
      <c r="M529" s="47">
        <v>5</v>
      </c>
      <c r="O529" s="46" t="s">
        <v>1407</v>
      </c>
      <c r="P529" s="46" t="s">
        <v>1042</v>
      </c>
      <c r="Q529" s="46"/>
      <c r="R529" s="49"/>
    </row>
    <row r="530" spans="1:18" x14ac:dyDescent="0.45">
      <c r="A530" s="46" t="s">
        <v>1408</v>
      </c>
      <c r="B530" s="46" t="s">
        <v>1409</v>
      </c>
      <c r="C530" s="46" t="s">
        <v>82</v>
      </c>
      <c r="D530" s="46" t="s">
        <v>1410</v>
      </c>
      <c r="E530" s="47">
        <v>1</v>
      </c>
      <c r="F530" s="46" t="s">
        <v>1099</v>
      </c>
      <c r="G530" s="46" t="s">
        <v>4642</v>
      </c>
      <c r="H530" s="47">
        <v>57</v>
      </c>
      <c r="I530" s="46" t="s">
        <v>0</v>
      </c>
      <c r="J530" s="48">
        <v>107</v>
      </c>
      <c r="K530" s="46" t="s">
        <v>1088</v>
      </c>
      <c r="L530" s="46" t="s">
        <v>4648</v>
      </c>
      <c r="M530" s="47">
        <v>13</v>
      </c>
      <c r="O530" s="46" t="s">
        <v>1411</v>
      </c>
      <c r="P530" s="46" t="s">
        <v>1056</v>
      </c>
      <c r="Q530" s="46"/>
      <c r="R530" s="49"/>
    </row>
    <row r="531" spans="1:18" x14ac:dyDescent="0.45">
      <c r="A531" s="46" t="s">
        <v>1412</v>
      </c>
      <c r="B531" s="46" t="s">
        <v>1413</v>
      </c>
      <c r="C531" s="46" t="s">
        <v>83</v>
      </c>
      <c r="D531" s="46" t="s">
        <v>1414</v>
      </c>
      <c r="E531" s="47">
        <v>1</v>
      </c>
      <c r="F531" s="46" t="s">
        <v>1099</v>
      </c>
      <c r="G531" s="46" t="s">
        <v>4642</v>
      </c>
      <c r="H531" s="47">
        <v>57</v>
      </c>
      <c r="I531" s="46" t="s">
        <v>0</v>
      </c>
      <c r="J531" s="48">
        <v>52</v>
      </c>
      <c r="K531" s="46" t="s">
        <v>1088</v>
      </c>
      <c r="L531" s="46" t="s">
        <v>4650</v>
      </c>
      <c r="M531" s="47">
        <v>6</v>
      </c>
      <c r="O531" s="46" t="s">
        <v>1415</v>
      </c>
      <c r="P531" s="46" t="s">
        <v>1054</v>
      </c>
      <c r="Q531" s="46"/>
      <c r="R531" s="49"/>
    </row>
    <row r="532" spans="1:18" x14ac:dyDescent="0.45">
      <c r="A532" s="46" t="s">
        <v>1416</v>
      </c>
      <c r="B532" s="46" t="s">
        <v>1417</v>
      </c>
      <c r="C532" s="46" t="s">
        <v>84</v>
      </c>
      <c r="D532" s="46" t="s">
        <v>1418</v>
      </c>
      <c r="E532" s="47">
        <v>1</v>
      </c>
      <c r="F532" s="46" t="s">
        <v>1099</v>
      </c>
      <c r="G532" s="46" t="s">
        <v>4642</v>
      </c>
      <c r="H532" s="47">
        <v>57</v>
      </c>
      <c r="I532" s="46" t="s">
        <v>0</v>
      </c>
      <c r="J532" s="48">
        <v>98</v>
      </c>
      <c r="K532" s="46" t="s">
        <v>1088</v>
      </c>
      <c r="L532" s="46" t="s">
        <v>4648</v>
      </c>
      <c r="M532" s="47">
        <v>12</v>
      </c>
      <c r="O532" s="46" t="s">
        <v>1419</v>
      </c>
      <c r="P532" s="46" t="s">
        <v>1055</v>
      </c>
      <c r="Q532" s="46"/>
      <c r="R532" s="49"/>
    </row>
    <row r="533" spans="1:18" x14ac:dyDescent="0.45">
      <c r="A533" s="46" t="s">
        <v>1420</v>
      </c>
      <c r="B533" s="46" t="s">
        <v>1421</v>
      </c>
      <c r="C533" s="46" t="s">
        <v>85</v>
      </c>
      <c r="D533" s="46" t="s">
        <v>1422</v>
      </c>
      <c r="E533" s="47">
        <v>1</v>
      </c>
      <c r="F533" s="46" t="s">
        <v>1099</v>
      </c>
      <c r="G533" s="46" t="s">
        <v>4642</v>
      </c>
      <c r="H533" s="47">
        <v>57</v>
      </c>
      <c r="I533" s="46" t="s">
        <v>0</v>
      </c>
      <c r="J533" s="48">
        <v>59</v>
      </c>
      <c r="K533" s="46" t="s">
        <v>1088</v>
      </c>
      <c r="L533" s="46" t="s">
        <v>4650</v>
      </c>
      <c r="M533" s="47">
        <v>7</v>
      </c>
      <c r="O533" s="46" t="s">
        <v>1423</v>
      </c>
      <c r="P533" s="46" t="s">
        <v>1041</v>
      </c>
      <c r="Q533" s="46"/>
      <c r="R533" s="49"/>
    </row>
    <row r="534" spans="1:18" x14ac:dyDescent="0.45">
      <c r="A534" s="46" t="s">
        <v>1424</v>
      </c>
      <c r="B534" s="46" t="s">
        <v>1425</v>
      </c>
      <c r="C534" s="46" t="s">
        <v>86</v>
      </c>
      <c r="D534" s="46" t="s">
        <v>1426</v>
      </c>
      <c r="E534" s="47">
        <v>1</v>
      </c>
      <c r="F534" s="46" t="s">
        <v>1099</v>
      </c>
      <c r="G534" s="46" t="s">
        <v>4642</v>
      </c>
      <c r="H534" s="47">
        <v>57</v>
      </c>
      <c r="I534" s="46" t="s">
        <v>0</v>
      </c>
      <c r="J534" s="48">
        <v>64</v>
      </c>
      <c r="K534" s="46" t="s">
        <v>1088</v>
      </c>
      <c r="L534" s="46" t="s">
        <v>4649</v>
      </c>
      <c r="M534" s="47">
        <v>10</v>
      </c>
      <c r="O534" s="46" t="s">
        <v>1427</v>
      </c>
      <c r="P534" s="46" t="s">
        <v>1039</v>
      </c>
      <c r="Q534" s="46"/>
      <c r="R534" s="49"/>
    </row>
    <row r="535" spans="1:18" x14ac:dyDescent="0.45">
      <c r="A535" s="46" t="s">
        <v>1428</v>
      </c>
      <c r="B535" s="46" t="s">
        <v>1429</v>
      </c>
      <c r="C535" s="46" t="s">
        <v>87</v>
      </c>
      <c r="D535" s="46" t="s">
        <v>1430</v>
      </c>
      <c r="E535" s="47">
        <v>1</v>
      </c>
      <c r="F535" s="46" t="s">
        <v>1099</v>
      </c>
      <c r="G535" s="46" t="s">
        <v>4642</v>
      </c>
      <c r="H535" s="47">
        <v>57</v>
      </c>
      <c r="I535" s="46" t="s">
        <v>0</v>
      </c>
      <c r="J535" s="48">
        <v>48</v>
      </c>
      <c r="K535" s="46" t="s">
        <v>1088</v>
      </c>
      <c r="L535" s="46" t="s">
        <v>4650</v>
      </c>
      <c r="M535" s="47">
        <v>6</v>
      </c>
      <c r="O535" s="46" t="s">
        <v>1431</v>
      </c>
      <c r="P535" s="46" t="s">
        <v>1054</v>
      </c>
      <c r="Q535" s="46"/>
      <c r="R535" s="49"/>
    </row>
    <row r="536" spans="1:18" x14ac:dyDescent="0.45">
      <c r="A536" s="46" t="s">
        <v>1432</v>
      </c>
      <c r="B536" s="46" t="s">
        <v>1433</v>
      </c>
      <c r="C536" s="46" t="s">
        <v>88</v>
      </c>
      <c r="D536" s="46" t="s">
        <v>1434</v>
      </c>
      <c r="E536" s="47">
        <v>1</v>
      </c>
      <c r="F536" s="46" t="s">
        <v>1099</v>
      </c>
      <c r="G536" s="46" t="s">
        <v>4642</v>
      </c>
      <c r="H536" s="47">
        <v>57</v>
      </c>
      <c r="I536" s="46" t="s">
        <v>0</v>
      </c>
      <c r="J536" s="48">
        <v>30</v>
      </c>
      <c r="K536" s="46" t="s">
        <v>1088</v>
      </c>
      <c r="L536" s="46" t="s">
        <v>4650</v>
      </c>
      <c r="M536" s="47">
        <v>5</v>
      </c>
      <c r="O536" s="46" t="s">
        <v>1435</v>
      </c>
      <c r="P536" s="46" t="s">
        <v>1042</v>
      </c>
      <c r="Q536" s="46"/>
      <c r="R536" s="49"/>
    </row>
    <row r="537" spans="1:18" x14ac:dyDescent="0.45">
      <c r="A537" s="46" t="s">
        <v>1436</v>
      </c>
      <c r="B537" s="46" t="s">
        <v>1437</v>
      </c>
      <c r="C537" s="46" t="s">
        <v>89</v>
      </c>
      <c r="D537" s="46" t="s">
        <v>1438</v>
      </c>
      <c r="E537" s="47">
        <v>1</v>
      </c>
      <c r="F537" s="46" t="s">
        <v>1099</v>
      </c>
      <c r="G537" s="46" t="s">
        <v>4642</v>
      </c>
      <c r="H537" s="47">
        <v>57</v>
      </c>
      <c r="I537" s="46" t="s">
        <v>0</v>
      </c>
      <c r="J537" s="48">
        <v>34</v>
      </c>
      <c r="K537" s="46" t="s">
        <v>1088</v>
      </c>
      <c r="L537" s="46" t="s">
        <v>4650</v>
      </c>
      <c r="M537" s="47">
        <v>5</v>
      </c>
      <c r="O537" s="46" t="s">
        <v>1439</v>
      </c>
      <c r="P537" s="46" t="s">
        <v>1042</v>
      </c>
      <c r="Q537" s="46"/>
      <c r="R537" s="49"/>
    </row>
    <row r="538" spans="1:18" x14ac:dyDescent="0.45">
      <c r="A538" s="46" t="s">
        <v>1440</v>
      </c>
      <c r="B538" s="46" t="s">
        <v>1441</v>
      </c>
      <c r="C538" s="46" t="s">
        <v>90</v>
      </c>
      <c r="D538" s="46" t="s">
        <v>1442</v>
      </c>
      <c r="E538" s="47">
        <v>1</v>
      </c>
      <c r="F538" s="46" t="s">
        <v>1099</v>
      </c>
      <c r="G538" s="46" t="s">
        <v>4642</v>
      </c>
      <c r="H538" s="47">
        <v>57</v>
      </c>
      <c r="I538" s="46" t="s">
        <v>0</v>
      </c>
      <c r="J538" s="48">
        <v>30</v>
      </c>
      <c r="K538" s="46" t="s">
        <v>1088</v>
      </c>
      <c r="L538" s="46" t="s">
        <v>4650</v>
      </c>
      <c r="M538" s="47">
        <v>6</v>
      </c>
      <c r="O538" s="46" t="s">
        <v>1443</v>
      </c>
      <c r="P538" s="46" t="s">
        <v>1054</v>
      </c>
      <c r="Q538" s="46"/>
      <c r="R538" s="49"/>
    </row>
    <row r="539" spans="1:18" x14ac:dyDescent="0.45">
      <c r="A539" s="46" t="s">
        <v>1444</v>
      </c>
      <c r="B539" s="46" t="s">
        <v>1445</v>
      </c>
      <c r="C539" s="46" t="s">
        <v>91</v>
      </c>
      <c r="D539" s="46" t="s">
        <v>1446</v>
      </c>
      <c r="E539" s="47">
        <v>1</v>
      </c>
      <c r="F539" s="46" t="s">
        <v>1099</v>
      </c>
      <c r="G539" s="46" t="s">
        <v>4642</v>
      </c>
      <c r="H539" s="47">
        <v>57</v>
      </c>
      <c r="I539" s="46" t="s">
        <v>0</v>
      </c>
      <c r="J539" s="48">
        <v>30</v>
      </c>
      <c r="K539" s="46" t="s">
        <v>1088</v>
      </c>
      <c r="L539" s="46" t="s">
        <v>4650</v>
      </c>
      <c r="M539" s="47">
        <v>5</v>
      </c>
      <c r="O539" s="46" t="s">
        <v>1447</v>
      </c>
      <c r="P539" s="46" t="s">
        <v>1042</v>
      </c>
      <c r="Q539" s="46"/>
      <c r="R539" s="49"/>
    </row>
    <row r="540" spans="1:18" x14ac:dyDescent="0.45">
      <c r="A540" s="46" t="s">
        <v>1448</v>
      </c>
      <c r="B540" s="46" t="s">
        <v>1449</v>
      </c>
      <c r="C540" s="46" t="s">
        <v>92</v>
      </c>
      <c r="D540" s="46" t="s">
        <v>1450</v>
      </c>
      <c r="E540" s="47">
        <v>1</v>
      </c>
      <c r="F540" s="46" t="s">
        <v>1099</v>
      </c>
      <c r="G540" s="46" t="s">
        <v>4642</v>
      </c>
      <c r="H540" s="47">
        <v>57</v>
      </c>
      <c r="I540" s="46" t="s">
        <v>0</v>
      </c>
      <c r="J540" s="48">
        <v>30</v>
      </c>
      <c r="K540" s="46" t="s">
        <v>1088</v>
      </c>
      <c r="L540" s="46" t="s">
        <v>4650</v>
      </c>
      <c r="M540" s="47">
        <v>5</v>
      </c>
      <c r="O540" s="46" t="s">
        <v>1451</v>
      </c>
      <c r="P540" s="46" t="s">
        <v>1042</v>
      </c>
      <c r="Q540" s="46"/>
      <c r="R540" s="49"/>
    </row>
    <row r="541" spans="1:18" x14ac:dyDescent="0.45">
      <c r="A541" s="46" t="s">
        <v>1468</v>
      </c>
      <c r="B541" s="46" t="s">
        <v>1469</v>
      </c>
      <c r="C541" s="46" t="s">
        <v>153</v>
      </c>
      <c r="D541" s="46" t="s">
        <v>1470</v>
      </c>
      <c r="E541" s="47">
        <v>1</v>
      </c>
      <c r="F541" s="46" t="s">
        <v>1099</v>
      </c>
      <c r="G541" s="46" t="s">
        <v>4642</v>
      </c>
      <c r="H541" s="47">
        <v>58</v>
      </c>
      <c r="I541" s="46" t="s">
        <v>5</v>
      </c>
      <c r="J541" s="48">
        <v>34</v>
      </c>
      <c r="K541" s="46" t="s">
        <v>1088</v>
      </c>
      <c r="L541" s="46" t="s">
        <v>4650</v>
      </c>
      <c r="M541" s="47">
        <v>5</v>
      </c>
      <c r="O541" s="46" t="s">
        <v>1471</v>
      </c>
      <c r="P541" s="46" t="s">
        <v>1042</v>
      </c>
      <c r="Q541" s="46"/>
      <c r="R541" s="49"/>
    </row>
    <row r="542" spans="1:18" x14ac:dyDescent="0.45">
      <c r="A542" s="46" t="s">
        <v>1472</v>
      </c>
      <c r="B542" s="46" t="s">
        <v>1473</v>
      </c>
      <c r="C542" s="46" t="s">
        <v>154</v>
      </c>
      <c r="D542" s="46" t="s">
        <v>1474</v>
      </c>
      <c r="E542" s="47">
        <v>1</v>
      </c>
      <c r="F542" s="46" t="s">
        <v>1099</v>
      </c>
      <c r="G542" s="46" t="s">
        <v>4642</v>
      </c>
      <c r="H542" s="47">
        <v>58</v>
      </c>
      <c r="I542" s="46" t="s">
        <v>5</v>
      </c>
      <c r="J542" s="48">
        <v>60</v>
      </c>
      <c r="K542" s="46" t="s">
        <v>1094</v>
      </c>
      <c r="L542" s="46" t="s">
        <v>4649</v>
      </c>
      <c r="M542" s="47">
        <v>9</v>
      </c>
      <c r="O542" s="46" t="s">
        <v>1475</v>
      </c>
      <c r="P542" s="46" t="s">
        <v>1040</v>
      </c>
      <c r="Q542" s="46"/>
      <c r="R542" s="49"/>
    </row>
    <row r="543" spans="1:18" x14ac:dyDescent="0.45">
      <c r="A543" s="46" t="s">
        <v>1476</v>
      </c>
      <c r="B543" s="46" t="s">
        <v>1477</v>
      </c>
      <c r="C543" s="46" t="s">
        <v>155</v>
      </c>
      <c r="D543" s="46" t="s">
        <v>1478</v>
      </c>
      <c r="E543" s="47">
        <v>1</v>
      </c>
      <c r="F543" s="46" t="s">
        <v>1099</v>
      </c>
      <c r="G543" s="46" t="s">
        <v>4642</v>
      </c>
      <c r="H543" s="47">
        <v>58</v>
      </c>
      <c r="I543" s="46" t="s">
        <v>5</v>
      </c>
      <c r="J543" s="48">
        <v>114</v>
      </c>
      <c r="K543" s="46" t="s">
        <v>1094</v>
      </c>
      <c r="L543" s="46" t="s">
        <v>4648</v>
      </c>
      <c r="M543" s="47">
        <v>13</v>
      </c>
      <c r="O543" s="46" t="s">
        <v>1479</v>
      </c>
      <c r="P543" s="46" t="s">
        <v>1056</v>
      </c>
      <c r="Q543" s="46"/>
      <c r="R543" s="49"/>
    </row>
    <row r="544" spans="1:18" x14ac:dyDescent="0.45">
      <c r="A544" s="46" t="s">
        <v>1480</v>
      </c>
      <c r="B544" s="46" t="s">
        <v>1481</v>
      </c>
      <c r="C544" s="46" t="s">
        <v>156</v>
      </c>
      <c r="D544" s="46" t="s">
        <v>1482</v>
      </c>
      <c r="E544" s="47">
        <v>1</v>
      </c>
      <c r="F544" s="46" t="s">
        <v>1099</v>
      </c>
      <c r="G544" s="46" t="s">
        <v>4642</v>
      </c>
      <c r="H544" s="47">
        <v>58</v>
      </c>
      <c r="I544" s="46" t="s">
        <v>5</v>
      </c>
      <c r="J544" s="48">
        <v>30</v>
      </c>
      <c r="K544" s="46" t="s">
        <v>1094</v>
      </c>
      <c r="L544" s="46" t="s">
        <v>4650</v>
      </c>
      <c r="M544" s="47">
        <v>5</v>
      </c>
      <c r="O544" s="46" t="s">
        <v>1483</v>
      </c>
      <c r="P544" s="46" t="s">
        <v>1042</v>
      </c>
      <c r="Q544" s="46"/>
      <c r="R544" s="49"/>
    </row>
    <row r="545" spans="1:18" x14ac:dyDescent="0.45">
      <c r="A545" s="46" t="s">
        <v>1484</v>
      </c>
      <c r="B545" s="46" t="s">
        <v>1485</v>
      </c>
      <c r="C545" s="46" t="s">
        <v>157</v>
      </c>
      <c r="D545" s="46" t="s">
        <v>1486</v>
      </c>
      <c r="E545" s="47">
        <v>1</v>
      </c>
      <c r="F545" s="46" t="s">
        <v>1099</v>
      </c>
      <c r="G545" s="46" t="s">
        <v>4642</v>
      </c>
      <c r="H545" s="47">
        <v>58</v>
      </c>
      <c r="I545" s="46" t="s">
        <v>5</v>
      </c>
      <c r="J545" s="48">
        <v>32</v>
      </c>
      <c r="K545" s="46" t="s">
        <v>1094</v>
      </c>
      <c r="L545" s="46" t="s">
        <v>4650</v>
      </c>
      <c r="M545" s="47">
        <v>6</v>
      </c>
      <c r="O545" s="46" t="s">
        <v>1487</v>
      </c>
      <c r="P545" s="46" t="s">
        <v>1054</v>
      </c>
      <c r="Q545" s="46"/>
      <c r="R545" s="49"/>
    </row>
    <row r="546" spans="1:18" x14ac:dyDescent="0.45">
      <c r="A546" s="46" t="s">
        <v>1488</v>
      </c>
      <c r="B546" s="46" t="s">
        <v>1489</v>
      </c>
      <c r="C546" s="46" t="s">
        <v>158</v>
      </c>
      <c r="D546" s="46" t="s">
        <v>1490</v>
      </c>
      <c r="E546" s="47">
        <v>1</v>
      </c>
      <c r="F546" s="46" t="s">
        <v>1099</v>
      </c>
      <c r="G546" s="46" t="s">
        <v>4642</v>
      </c>
      <c r="H546" s="47">
        <v>58</v>
      </c>
      <c r="I546" s="46" t="s">
        <v>5</v>
      </c>
      <c r="J546" s="48">
        <v>34</v>
      </c>
      <c r="K546" s="46" t="s">
        <v>1094</v>
      </c>
      <c r="L546" s="46" t="s">
        <v>4650</v>
      </c>
      <c r="M546" s="47">
        <v>5</v>
      </c>
      <c r="O546" s="46" t="s">
        <v>1491</v>
      </c>
      <c r="P546" s="46" t="s">
        <v>1042</v>
      </c>
      <c r="Q546" s="46"/>
      <c r="R546" s="49"/>
    </row>
    <row r="547" spans="1:18" x14ac:dyDescent="0.45">
      <c r="A547" s="46" t="s">
        <v>1713</v>
      </c>
      <c r="B547" s="46" t="s">
        <v>1714</v>
      </c>
      <c r="C547" s="46" t="s">
        <v>248</v>
      </c>
      <c r="D547" s="46" t="s">
        <v>1715</v>
      </c>
      <c r="E547" s="47">
        <v>3</v>
      </c>
      <c r="F547" s="46" t="s">
        <v>1099</v>
      </c>
      <c r="G547" s="46" t="s">
        <v>4642</v>
      </c>
      <c r="H547" s="47">
        <v>60</v>
      </c>
      <c r="I547" s="46" t="s">
        <v>15</v>
      </c>
      <c r="J547" s="48">
        <v>30</v>
      </c>
      <c r="K547" s="46" t="s">
        <v>1094</v>
      </c>
      <c r="L547" s="46" t="s">
        <v>4650</v>
      </c>
      <c r="M547" s="47">
        <v>5</v>
      </c>
      <c r="O547" s="46" t="s">
        <v>1716</v>
      </c>
      <c r="P547" s="46" t="s">
        <v>1042</v>
      </c>
      <c r="Q547" s="46"/>
      <c r="R547" s="49"/>
    </row>
    <row r="548" spans="1:18" x14ac:dyDescent="0.45">
      <c r="A548" s="46" t="s">
        <v>1717</v>
      </c>
      <c r="B548" s="46" t="s">
        <v>1718</v>
      </c>
      <c r="C548" s="46" t="s">
        <v>249</v>
      </c>
      <c r="D548" s="46" t="s">
        <v>1719</v>
      </c>
      <c r="E548" s="47">
        <v>3</v>
      </c>
      <c r="F548" s="46" t="s">
        <v>1099</v>
      </c>
      <c r="G548" s="46" t="s">
        <v>4642</v>
      </c>
      <c r="H548" s="47">
        <v>60</v>
      </c>
      <c r="I548" s="46" t="s">
        <v>15</v>
      </c>
      <c r="J548" s="48">
        <v>60</v>
      </c>
      <c r="K548" s="46" t="s">
        <v>1094</v>
      </c>
      <c r="L548" s="46" t="s">
        <v>4649</v>
      </c>
      <c r="M548" s="47">
        <v>9</v>
      </c>
      <c r="O548" s="46" t="s">
        <v>1720</v>
      </c>
      <c r="P548" s="46" t="s">
        <v>1040</v>
      </c>
      <c r="Q548" s="46"/>
      <c r="R548" s="49"/>
    </row>
    <row r="549" spans="1:18" x14ac:dyDescent="0.45">
      <c r="A549" s="46" t="s">
        <v>1721</v>
      </c>
      <c r="B549" s="46" t="s">
        <v>1722</v>
      </c>
      <c r="C549" s="46" t="s">
        <v>250</v>
      </c>
      <c r="D549" s="46" t="s">
        <v>1723</v>
      </c>
      <c r="E549" s="47">
        <v>3</v>
      </c>
      <c r="F549" s="46" t="s">
        <v>1099</v>
      </c>
      <c r="G549" s="46" t="s">
        <v>4642</v>
      </c>
      <c r="H549" s="47">
        <v>60</v>
      </c>
      <c r="I549" s="46" t="s">
        <v>15</v>
      </c>
      <c r="J549" s="48">
        <v>60</v>
      </c>
      <c r="K549" s="46" t="s">
        <v>1094</v>
      </c>
      <c r="L549" s="46" t="s">
        <v>4650</v>
      </c>
      <c r="M549" s="47">
        <v>6</v>
      </c>
      <c r="O549" s="46" t="s">
        <v>1724</v>
      </c>
      <c r="P549" s="46" t="s">
        <v>1054</v>
      </c>
      <c r="Q549" s="46"/>
      <c r="R549" s="49"/>
    </row>
    <row r="550" spans="1:18" x14ac:dyDescent="0.45">
      <c r="A550" s="46" t="s">
        <v>1725</v>
      </c>
      <c r="B550" s="46" t="s">
        <v>1726</v>
      </c>
      <c r="C550" s="46" t="s">
        <v>251</v>
      </c>
      <c r="D550" s="46" t="s">
        <v>1727</v>
      </c>
      <c r="E550" s="47">
        <v>3</v>
      </c>
      <c r="F550" s="46" t="s">
        <v>1099</v>
      </c>
      <c r="G550" s="46" t="s">
        <v>4642</v>
      </c>
      <c r="H550" s="47">
        <v>60</v>
      </c>
      <c r="I550" s="46" t="s">
        <v>15</v>
      </c>
      <c r="J550" s="48">
        <v>98</v>
      </c>
      <c r="K550" s="46" t="s">
        <v>1094</v>
      </c>
      <c r="L550" s="46" t="s">
        <v>4649</v>
      </c>
      <c r="M550" s="47">
        <v>10</v>
      </c>
      <c r="O550" s="46" t="s">
        <v>1728</v>
      </c>
      <c r="P550" s="46" t="s">
        <v>1039</v>
      </c>
      <c r="Q550" s="46"/>
      <c r="R550" s="49"/>
    </row>
    <row r="551" spans="1:18" x14ac:dyDescent="0.45">
      <c r="A551" s="46" t="s">
        <v>1729</v>
      </c>
      <c r="B551" s="46" t="s">
        <v>1730</v>
      </c>
      <c r="C551" s="46" t="s">
        <v>252</v>
      </c>
      <c r="D551" s="46" t="s">
        <v>1731</v>
      </c>
      <c r="E551" s="47">
        <v>3</v>
      </c>
      <c r="F551" s="46" t="s">
        <v>1099</v>
      </c>
      <c r="G551" s="46" t="s">
        <v>4642</v>
      </c>
      <c r="H551" s="47">
        <v>60</v>
      </c>
      <c r="I551" s="46" t="s">
        <v>15</v>
      </c>
      <c r="J551" s="48">
        <v>33</v>
      </c>
      <c r="K551" s="46" t="s">
        <v>1094</v>
      </c>
      <c r="L551" s="46" t="s">
        <v>4650</v>
      </c>
      <c r="M551" s="47">
        <v>5</v>
      </c>
      <c r="O551" s="46" t="s">
        <v>1732</v>
      </c>
      <c r="P551" s="46" t="s">
        <v>1042</v>
      </c>
      <c r="Q551" s="46"/>
      <c r="R551" s="49"/>
    </row>
    <row r="552" spans="1:18" x14ac:dyDescent="0.45">
      <c r="A552" s="46" t="s">
        <v>1733</v>
      </c>
      <c r="B552" s="46" t="s">
        <v>1734</v>
      </c>
      <c r="C552" s="46" t="s">
        <v>253</v>
      </c>
      <c r="D552" s="46" t="s">
        <v>1735</v>
      </c>
      <c r="E552" s="47">
        <v>3</v>
      </c>
      <c r="F552" s="46" t="s">
        <v>1099</v>
      </c>
      <c r="G552" s="46" t="s">
        <v>4642</v>
      </c>
      <c r="H552" s="47">
        <v>60</v>
      </c>
      <c r="I552" s="46" t="s">
        <v>15</v>
      </c>
      <c r="J552" s="48">
        <v>105</v>
      </c>
      <c r="K552" s="46" t="s">
        <v>1094</v>
      </c>
      <c r="L552" s="46" t="s">
        <v>4648</v>
      </c>
      <c r="M552" s="47">
        <v>13</v>
      </c>
      <c r="O552" s="46" t="s">
        <v>1736</v>
      </c>
      <c r="P552" s="46" t="s">
        <v>1056</v>
      </c>
      <c r="Q552" s="46"/>
      <c r="R552" s="49"/>
    </row>
    <row r="553" spans="1:18" x14ac:dyDescent="0.45">
      <c r="A553" s="46" t="s">
        <v>1737</v>
      </c>
      <c r="B553" s="46" t="s">
        <v>1738</v>
      </c>
      <c r="C553" s="46" t="s">
        <v>254</v>
      </c>
      <c r="D553" s="46" t="s">
        <v>1739</v>
      </c>
      <c r="E553" s="47">
        <v>3</v>
      </c>
      <c r="F553" s="46" t="s">
        <v>1099</v>
      </c>
      <c r="G553" s="46" t="s">
        <v>4642</v>
      </c>
      <c r="H553" s="47">
        <v>60</v>
      </c>
      <c r="I553" s="46" t="s">
        <v>15</v>
      </c>
      <c r="J553" s="48">
        <v>68</v>
      </c>
      <c r="K553" s="46" t="s">
        <v>1094</v>
      </c>
      <c r="L553" s="46" t="s">
        <v>4649</v>
      </c>
      <c r="M553" s="47">
        <v>10</v>
      </c>
      <c r="O553" s="46" t="s">
        <v>1740</v>
      </c>
      <c r="P553" s="46" t="s">
        <v>1039</v>
      </c>
      <c r="Q553" s="46"/>
      <c r="R553" s="49"/>
    </row>
    <row r="554" spans="1:18" x14ac:dyDescent="0.45">
      <c r="A554" s="46" t="s">
        <v>1741</v>
      </c>
      <c r="B554" s="46" t="s">
        <v>1742</v>
      </c>
      <c r="C554" s="46" t="s">
        <v>255</v>
      </c>
      <c r="D554" s="46" t="s">
        <v>1743</v>
      </c>
      <c r="E554" s="47">
        <v>3</v>
      </c>
      <c r="F554" s="46" t="s">
        <v>1099</v>
      </c>
      <c r="G554" s="46" t="s">
        <v>4642</v>
      </c>
      <c r="H554" s="47">
        <v>60</v>
      </c>
      <c r="I554" s="46" t="s">
        <v>15</v>
      </c>
      <c r="J554" s="48">
        <v>60</v>
      </c>
      <c r="K554" s="46" t="s">
        <v>1094</v>
      </c>
      <c r="L554" s="46" t="s">
        <v>4650</v>
      </c>
      <c r="M554" s="47">
        <v>6</v>
      </c>
      <c r="O554" s="46" t="s">
        <v>1744</v>
      </c>
      <c r="P554" s="46" t="s">
        <v>1054</v>
      </c>
      <c r="Q554" s="46"/>
      <c r="R554" s="49"/>
    </row>
    <row r="555" spans="1:18" x14ac:dyDescent="0.45">
      <c r="A555" s="46" t="s">
        <v>1745</v>
      </c>
      <c r="B555" s="46" t="s">
        <v>1746</v>
      </c>
      <c r="C555" s="46" t="s">
        <v>256</v>
      </c>
      <c r="D555" s="46" t="s">
        <v>1747</v>
      </c>
      <c r="E555" s="47">
        <v>3</v>
      </c>
      <c r="F555" s="46" t="s">
        <v>1099</v>
      </c>
      <c r="G555" s="46" t="s">
        <v>4642</v>
      </c>
      <c r="H555" s="47">
        <v>60</v>
      </c>
      <c r="I555" s="46" t="s">
        <v>15</v>
      </c>
      <c r="J555" s="48">
        <v>30</v>
      </c>
      <c r="K555" s="46" t="s">
        <v>1094</v>
      </c>
      <c r="L555" s="46" t="s">
        <v>4650</v>
      </c>
      <c r="M555" s="47">
        <v>6</v>
      </c>
      <c r="O555" s="46" t="s">
        <v>1748</v>
      </c>
      <c r="P555" s="46" t="s">
        <v>1054</v>
      </c>
      <c r="Q555" s="46"/>
      <c r="R555" s="49"/>
    </row>
    <row r="556" spans="1:18" x14ac:dyDescent="0.45">
      <c r="A556" s="46" t="s">
        <v>1749</v>
      </c>
      <c r="B556" s="46" t="s">
        <v>1750</v>
      </c>
      <c r="C556" s="46" t="s">
        <v>257</v>
      </c>
      <c r="D556" s="46" t="s">
        <v>1751</v>
      </c>
      <c r="E556" s="47">
        <v>3</v>
      </c>
      <c r="F556" s="46" t="s">
        <v>1099</v>
      </c>
      <c r="G556" s="46" t="s">
        <v>4642</v>
      </c>
      <c r="H556" s="47">
        <v>60</v>
      </c>
      <c r="I556" s="46" t="s">
        <v>15</v>
      </c>
      <c r="J556" s="48">
        <v>90</v>
      </c>
      <c r="K556" s="46" t="s">
        <v>1094</v>
      </c>
      <c r="L556" s="46" t="s">
        <v>4648</v>
      </c>
      <c r="M556" s="47">
        <v>13</v>
      </c>
      <c r="O556" s="46" t="s">
        <v>1752</v>
      </c>
      <c r="P556" s="46" t="s">
        <v>1056</v>
      </c>
      <c r="Q556" s="46"/>
      <c r="R556" s="49"/>
    </row>
    <row r="557" spans="1:18" x14ac:dyDescent="0.45">
      <c r="A557" s="46" t="s">
        <v>1753</v>
      </c>
      <c r="B557" s="46" t="s">
        <v>1754</v>
      </c>
      <c r="C557" s="46" t="s">
        <v>258</v>
      </c>
      <c r="D557" s="46" t="s">
        <v>1755</v>
      </c>
      <c r="E557" s="47">
        <v>3</v>
      </c>
      <c r="F557" s="46" t="s">
        <v>1099</v>
      </c>
      <c r="G557" s="46" t="s">
        <v>4642</v>
      </c>
      <c r="H557" s="47">
        <v>60</v>
      </c>
      <c r="I557" s="46" t="s">
        <v>15</v>
      </c>
      <c r="J557" s="48">
        <v>34</v>
      </c>
      <c r="K557" s="46" t="s">
        <v>1094</v>
      </c>
      <c r="L557" s="46" t="s">
        <v>4650</v>
      </c>
      <c r="M557" s="47">
        <v>6</v>
      </c>
      <c r="O557" s="46" t="s">
        <v>1756</v>
      </c>
      <c r="P557" s="46" t="s">
        <v>1054</v>
      </c>
      <c r="Q557" s="46"/>
      <c r="R557" s="49"/>
    </row>
    <row r="558" spans="1:18" x14ac:dyDescent="0.45">
      <c r="A558" s="46" t="s">
        <v>1757</v>
      </c>
      <c r="B558" s="46" t="s">
        <v>1758</v>
      </c>
      <c r="C558" s="46" t="s">
        <v>259</v>
      </c>
      <c r="D558" s="46" t="s">
        <v>1759</v>
      </c>
      <c r="E558" s="47">
        <v>3</v>
      </c>
      <c r="F558" s="46" t="s">
        <v>1099</v>
      </c>
      <c r="G558" s="46" t="s">
        <v>4642</v>
      </c>
      <c r="H558" s="47">
        <v>60</v>
      </c>
      <c r="I558" s="46" t="s">
        <v>15</v>
      </c>
      <c r="J558" s="48">
        <v>35</v>
      </c>
      <c r="K558" s="46" t="s">
        <v>1094</v>
      </c>
      <c r="L558" s="46" t="s">
        <v>4650</v>
      </c>
      <c r="M558" s="47">
        <v>6</v>
      </c>
      <c r="O558" s="46" t="s">
        <v>1760</v>
      </c>
      <c r="P558" s="46" t="s">
        <v>1054</v>
      </c>
      <c r="Q558" s="46"/>
      <c r="R558" s="49"/>
    </row>
    <row r="559" spans="1:18" x14ac:dyDescent="0.45">
      <c r="A559" s="46" t="s">
        <v>1768</v>
      </c>
      <c r="B559" s="46" t="s">
        <v>1769</v>
      </c>
      <c r="C559" s="46" t="s">
        <v>274</v>
      </c>
      <c r="D559" s="46" t="s">
        <v>1770</v>
      </c>
      <c r="E559" s="47">
        <v>3</v>
      </c>
      <c r="F559" s="46" t="s">
        <v>1099</v>
      </c>
      <c r="G559" s="46" t="s">
        <v>4642</v>
      </c>
      <c r="H559" s="47">
        <v>61</v>
      </c>
      <c r="I559" s="46" t="s">
        <v>17</v>
      </c>
      <c r="J559" s="48">
        <v>105</v>
      </c>
      <c r="K559" s="46" t="s">
        <v>1088</v>
      </c>
      <c r="L559" s="46" t="s">
        <v>4650</v>
      </c>
      <c r="M559" s="47">
        <v>6</v>
      </c>
      <c r="O559" s="46" t="s">
        <v>1771</v>
      </c>
      <c r="P559" s="46" t="s">
        <v>1054</v>
      </c>
      <c r="Q559" s="46"/>
      <c r="R559" s="49"/>
    </row>
    <row r="560" spans="1:18" x14ac:dyDescent="0.45">
      <c r="A560" s="46" t="s">
        <v>1772</v>
      </c>
      <c r="B560" s="46" t="s">
        <v>1773</v>
      </c>
      <c r="C560" s="46" t="s">
        <v>275</v>
      </c>
      <c r="D560" s="46" t="s">
        <v>1774</v>
      </c>
      <c r="E560" s="47">
        <v>3</v>
      </c>
      <c r="F560" s="46" t="s">
        <v>1099</v>
      </c>
      <c r="G560" s="46" t="s">
        <v>4642</v>
      </c>
      <c r="H560" s="47">
        <v>61</v>
      </c>
      <c r="I560" s="46" t="s">
        <v>17</v>
      </c>
      <c r="J560" s="48">
        <v>44</v>
      </c>
      <c r="K560" s="46" t="s">
        <v>1088</v>
      </c>
      <c r="L560" s="46" t="s">
        <v>4650</v>
      </c>
      <c r="M560" s="47">
        <v>5</v>
      </c>
      <c r="O560" s="46" t="s">
        <v>1775</v>
      </c>
      <c r="P560" s="46" t="s">
        <v>1042</v>
      </c>
      <c r="Q560" s="46"/>
      <c r="R560" s="49"/>
    </row>
    <row r="561" spans="1:18" x14ac:dyDescent="0.45">
      <c r="A561" s="46" t="s">
        <v>1776</v>
      </c>
      <c r="B561" s="46" t="s">
        <v>1777</v>
      </c>
      <c r="C561" s="46" t="s">
        <v>276</v>
      </c>
      <c r="D561" s="46" t="s">
        <v>1778</v>
      </c>
      <c r="E561" s="47">
        <v>3</v>
      </c>
      <c r="F561" s="46" t="s">
        <v>1099</v>
      </c>
      <c r="G561" s="46" t="s">
        <v>4642</v>
      </c>
      <c r="H561" s="47">
        <v>61</v>
      </c>
      <c r="I561" s="46" t="s">
        <v>17</v>
      </c>
      <c r="J561" s="48">
        <v>90</v>
      </c>
      <c r="K561" s="46" t="s">
        <v>1088</v>
      </c>
      <c r="L561" s="46" t="s">
        <v>4649</v>
      </c>
      <c r="M561" s="47">
        <v>9</v>
      </c>
      <c r="O561" s="46" t="s">
        <v>1779</v>
      </c>
      <c r="P561" s="46" t="s">
        <v>1040</v>
      </c>
      <c r="Q561" s="46"/>
      <c r="R561" s="49"/>
    </row>
    <row r="562" spans="1:18" x14ac:dyDescent="0.45">
      <c r="A562" s="46" t="s">
        <v>1780</v>
      </c>
      <c r="B562" s="46" t="s">
        <v>1781</v>
      </c>
      <c r="C562" s="46" t="s">
        <v>277</v>
      </c>
      <c r="D562" s="46" t="s">
        <v>1782</v>
      </c>
      <c r="E562" s="47">
        <v>3</v>
      </c>
      <c r="F562" s="46" t="s">
        <v>1099</v>
      </c>
      <c r="G562" s="46" t="s">
        <v>4642</v>
      </c>
      <c r="H562" s="47">
        <v>61</v>
      </c>
      <c r="I562" s="46" t="s">
        <v>17</v>
      </c>
      <c r="J562" s="48">
        <v>10</v>
      </c>
      <c r="K562" s="46" t="s">
        <v>1088</v>
      </c>
      <c r="L562" s="46" t="s">
        <v>4643</v>
      </c>
      <c r="M562" s="47">
        <v>2</v>
      </c>
      <c r="O562" s="46" t="s">
        <v>1783</v>
      </c>
      <c r="P562" s="46" t="s">
        <v>1045</v>
      </c>
      <c r="Q562" s="46"/>
      <c r="R562" s="49"/>
    </row>
    <row r="563" spans="1:18" x14ac:dyDescent="0.45">
      <c r="A563" s="46" t="s">
        <v>1784</v>
      </c>
      <c r="B563" s="46" t="s">
        <v>1785</v>
      </c>
      <c r="C563" s="46" t="s">
        <v>278</v>
      </c>
      <c r="D563" s="46" t="s">
        <v>1786</v>
      </c>
      <c r="E563" s="47">
        <v>3</v>
      </c>
      <c r="F563" s="46" t="s">
        <v>1099</v>
      </c>
      <c r="G563" s="46" t="s">
        <v>4642</v>
      </c>
      <c r="H563" s="47">
        <v>61</v>
      </c>
      <c r="I563" s="46" t="s">
        <v>17</v>
      </c>
      <c r="J563" s="48">
        <v>65</v>
      </c>
      <c r="K563" s="46" t="s">
        <v>1088</v>
      </c>
      <c r="L563" s="46" t="s">
        <v>4650</v>
      </c>
      <c r="M563" s="47">
        <v>6</v>
      </c>
      <c r="O563" s="46" t="s">
        <v>1787</v>
      </c>
      <c r="P563" s="46" t="s">
        <v>1054</v>
      </c>
      <c r="Q563" s="46"/>
      <c r="R563" s="49"/>
    </row>
    <row r="564" spans="1:18" x14ac:dyDescent="0.45">
      <c r="A564" s="46" t="s">
        <v>1788</v>
      </c>
      <c r="B564" s="46" t="s">
        <v>1789</v>
      </c>
      <c r="C564" s="46" t="s">
        <v>279</v>
      </c>
      <c r="D564" s="46" t="s">
        <v>1790</v>
      </c>
      <c r="E564" s="47">
        <v>3</v>
      </c>
      <c r="F564" s="46" t="s">
        <v>1099</v>
      </c>
      <c r="G564" s="46" t="s">
        <v>4642</v>
      </c>
      <c r="H564" s="47">
        <v>61</v>
      </c>
      <c r="I564" s="46" t="s">
        <v>17</v>
      </c>
      <c r="J564" s="48">
        <v>60</v>
      </c>
      <c r="K564" s="46" t="s">
        <v>1088</v>
      </c>
      <c r="L564" s="46" t="s">
        <v>4650</v>
      </c>
      <c r="M564" s="47">
        <v>6</v>
      </c>
      <c r="O564" s="46" t="s">
        <v>1791</v>
      </c>
      <c r="P564" s="46" t="s">
        <v>1054</v>
      </c>
      <c r="Q564" s="46"/>
      <c r="R564" s="49"/>
    </row>
    <row r="565" spans="1:18" x14ac:dyDescent="0.45">
      <c r="A565" s="46" t="s">
        <v>1792</v>
      </c>
      <c r="B565" s="46" t="s">
        <v>1793</v>
      </c>
      <c r="C565" s="46" t="s">
        <v>280</v>
      </c>
      <c r="D565" s="46" t="s">
        <v>1794</v>
      </c>
      <c r="E565" s="47">
        <v>3</v>
      </c>
      <c r="F565" s="46" t="s">
        <v>1099</v>
      </c>
      <c r="G565" s="46" t="s">
        <v>4642</v>
      </c>
      <c r="H565" s="47">
        <v>61</v>
      </c>
      <c r="I565" s="46" t="s">
        <v>17</v>
      </c>
      <c r="J565" s="48">
        <v>30</v>
      </c>
      <c r="K565" s="46" t="s">
        <v>1088</v>
      </c>
      <c r="L565" s="46" t="s">
        <v>4650</v>
      </c>
      <c r="M565" s="47">
        <v>5</v>
      </c>
      <c r="O565" s="46" t="s">
        <v>1795</v>
      </c>
      <c r="P565" s="46" t="s">
        <v>1042</v>
      </c>
      <c r="Q565" s="46"/>
      <c r="R565" s="49"/>
    </row>
    <row r="566" spans="1:18" x14ac:dyDescent="0.45">
      <c r="A566" s="46" t="s">
        <v>1799</v>
      </c>
      <c r="B566" s="46" t="s">
        <v>1800</v>
      </c>
      <c r="C566" s="46" t="s">
        <v>228</v>
      </c>
      <c r="D566" s="46" t="s">
        <v>1801</v>
      </c>
      <c r="E566" s="47">
        <v>3</v>
      </c>
      <c r="F566" s="46" t="s">
        <v>1099</v>
      </c>
      <c r="G566" s="46" t="s">
        <v>4642</v>
      </c>
      <c r="H566" s="47">
        <v>62</v>
      </c>
      <c r="I566" s="46" t="s">
        <v>13</v>
      </c>
      <c r="J566" s="48">
        <v>18</v>
      </c>
      <c r="K566" s="46" t="s">
        <v>1094</v>
      </c>
      <c r="L566" s="46" t="s">
        <v>4643</v>
      </c>
      <c r="M566" s="47">
        <v>2</v>
      </c>
      <c r="O566" s="46" t="s">
        <v>1802</v>
      </c>
      <c r="P566" s="46" t="s">
        <v>1045</v>
      </c>
      <c r="Q566" s="46"/>
      <c r="R566" s="49"/>
    </row>
    <row r="567" spans="1:18" x14ac:dyDescent="0.45">
      <c r="A567" s="46" t="s">
        <v>1803</v>
      </c>
      <c r="B567" s="46" t="s">
        <v>1804</v>
      </c>
      <c r="C567" s="46" t="s">
        <v>229</v>
      </c>
      <c r="D567" s="46" t="s">
        <v>1805</v>
      </c>
      <c r="E567" s="47">
        <v>3</v>
      </c>
      <c r="F567" s="46" t="s">
        <v>1099</v>
      </c>
      <c r="G567" s="46" t="s">
        <v>4642</v>
      </c>
      <c r="H567" s="47">
        <v>62</v>
      </c>
      <c r="I567" s="46" t="s">
        <v>13</v>
      </c>
      <c r="J567" s="48">
        <v>43</v>
      </c>
      <c r="K567" s="46" t="s">
        <v>1094</v>
      </c>
      <c r="L567" s="46" t="s">
        <v>4650</v>
      </c>
      <c r="M567" s="47">
        <v>6</v>
      </c>
      <c r="O567" s="46" t="s">
        <v>1806</v>
      </c>
      <c r="P567" s="46" t="s">
        <v>1054</v>
      </c>
      <c r="Q567" s="46"/>
      <c r="R567" s="49"/>
    </row>
    <row r="568" spans="1:18" x14ac:dyDescent="0.45">
      <c r="A568" s="46" t="s">
        <v>1807</v>
      </c>
      <c r="B568" s="46" t="s">
        <v>1808</v>
      </c>
      <c r="C568" s="46" t="s">
        <v>230</v>
      </c>
      <c r="D568" s="46" t="s">
        <v>1809</v>
      </c>
      <c r="E568" s="47">
        <v>3</v>
      </c>
      <c r="F568" s="46" t="s">
        <v>1099</v>
      </c>
      <c r="G568" s="46" t="s">
        <v>4642</v>
      </c>
      <c r="H568" s="47">
        <v>62</v>
      </c>
      <c r="I568" s="46" t="s">
        <v>13</v>
      </c>
      <c r="J568" s="48">
        <v>75</v>
      </c>
      <c r="K568" s="46" t="s">
        <v>1094</v>
      </c>
      <c r="L568" s="46" t="s">
        <v>4650</v>
      </c>
      <c r="M568" s="47">
        <v>6</v>
      </c>
      <c r="O568" s="46" t="s">
        <v>1810</v>
      </c>
      <c r="P568" s="46" t="s">
        <v>1054</v>
      </c>
      <c r="Q568" s="46"/>
      <c r="R568" s="49"/>
    </row>
    <row r="569" spans="1:18" x14ac:dyDescent="0.45">
      <c r="A569" s="46" t="s">
        <v>1811</v>
      </c>
      <c r="B569" s="46" t="s">
        <v>1812</v>
      </c>
      <c r="C569" s="46" t="s">
        <v>231</v>
      </c>
      <c r="D569" s="46" t="s">
        <v>1813</v>
      </c>
      <c r="E569" s="47">
        <v>3</v>
      </c>
      <c r="F569" s="46" t="s">
        <v>1099</v>
      </c>
      <c r="G569" s="46" t="s">
        <v>4642</v>
      </c>
      <c r="H569" s="47">
        <v>62</v>
      </c>
      <c r="I569" s="46" t="s">
        <v>13</v>
      </c>
      <c r="J569" s="48">
        <v>98</v>
      </c>
      <c r="K569" s="46" t="s">
        <v>1094</v>
      </c>
      <c r="L569" s="46" t="s">
        <v>4648</v>
      </c>
      <c r="M569" s="47">
        <v>12</v>
      </c>
      <c r="O569" s="46" t="s">
        <v>1814</v>
      </c>
      <c r="P569" s="46" t="s">
        <v>1055</v>
      </c>
      <c r="Q569" s="46"/>
      <c r="R569" s="49"/>
    </row>
    <row r="570" spans="1:18" x14ac:dyDescent="0.45">
      <c r="A570" s="46" t="s">
        <v>1815</v>
      </c>
      <c r="B570" s="46" t="s">
        <v>1816</v>
      </c>
      <c r="C570" s="46" t="s">
        <v>232</v>
      </c>
      <c r="D570" s="46" t="s">
        <v>1817</v>
      </c>
      <c r="E570" s="47">
        <v>3</v>
      </c>
      <c r="F570" s="46" t="s">
        <v>1099</v>
      </c>
      <c r="G570" s="46" t="s">
        <v>4642</v>
      </c>
      <c r="H570" s="47">
        <v>62</v>
      </c>
      <c r="I570" s="46" t="s">
        <v>13</v>
      </c>
      <c r="J570" s="48">
        <v>98</v>
      </c>
      <c r="K570" s="46" t="s">
        <v>1094</v>
      </c>
      <c r="L570" s="46" t="s">
        <v>4649</v>
      </c>
      <c r="M570" s="47">
        <v>10</v>
      </c>
      <c r="O570" s="46" t="s">
        <v>1818</v>
      </c>
      <c r="P570" s="46" t="s">
        <v>1039</v>
      </c>
      <c r="Q570" s="46"/>
      <c r="R570" s="49"/>
    </row>
    <row r="571" spans="1:18" x14ac:dyDescent="0.45">
      <c r="A571" s="46" t="s">
        <v>1819</v>
      </c>
      <c r="B571" s="46" t="s">
        <v>1820</v>
      </c>
      <c r="C571" s="46" t="s">
        <v>233</v>
      </c>
      <c r="D571" s="46" t="s">
        <v>1821</v>
      </c>
      <c r="E571" s="47">
        <v>3</v>
      </c>
      <c r="F571" s="46" t="s">
        <v>1099</v>
      </c>
      <c r="G571" s="46" t="s">
        <v>4642</v>
      </c>
      <c r="H571" s="47">
        <v>62</v>
      </c>
      <c r="I571" s="46" t="s">
        <v>13</v>
      </c>
      <c r="J571" s="48">
        <v>76</v>
      </c>
      <c r="K571" s="46" t="s">
        <v>1094</v>
      </c>
      <c r="L571" s="46" t="s">
        <v>4650</v>
      </c>
      <c r="M571" s="47">
        <v>6</v>
      </c>
      <c r="O571" s="46" t="s">
        <v>1822</v>
      </c>
      <c r="P571" s="46" t="s">
        <v>1054</v>
      </c>
      <c r="Q571" s="46"/>
      <c r="R571" s="49"/>
    </row>
    <row r="572" spans="1:18" x14ac:dyDescent="0.45">
      <c r="A572" s="46" t="s">
        <v>1823</v>
      </c>
      <c r="B572" s="46" t="s">
        <v>1824</v>
      </c>
      <c r="C572" s="46" t="s">
        <v>234</v>
      </c>
      <c r="D572" s="46" t="s">
        <v>1825</v>
      </c>
      <c r="E572" s="47">
        <v>3</v>
      </c>
      <c r="F572" s="46" t="s">
        <v>1099</v>
      </c>
      <c r="G572" s="46" t="s">
        <v>4642</v>
      </c>
      <c r="H572" s="47">
        <v>62</v>
      </c>
      <c r="I572" s="46" t="s">
        <v>13</v>
      </c>
      <c r="J572" s="48">
        <v>39</v>
      </c>
      <c r="K572" s="46" t="s">
        <v>1094</v>
      </c>
      <c r="L572" s="46" t="s">
        <v>4650</v>
      </c>
      <c r="M572" s="47">
        <v>6</v>
      </c>
      <c r="O572" s="46" t="s">
        <v>1826</v>
      </c>
      <c r="P572" s="46" t="s">
        <v>1054</v>
      </c>
      <c r="Q572" s="46"/>
      <c r="R572" s="49"/>
    </row>
    <row r="573" spans="1:18" x14ac:dyDescent="0.45">
      <c r="A573" s="46" t="s">
        <v>1827</v>
      </c>
      <c r="B573" s="46" t="s">
        <v>1828</v>
      </c>
      <c r="C573" s="46" t="s">
        <v>235</v>
      </c>
      <c r="D573" s="46" t="s">
        <v>1829</v>
      </c>
      <c r="E573" s="47">
        <v>3</v>
      </c>
      <c r="F573" s="46" t="s">
        <v>1099</v>
      </c>
      <c r="G573" s="46" t="s">
        <v>4642</v>
      </c>
      <c r="H573" s="47">
        <v>62</v>
      </c>
      <c r="I573" s="46" t="s">
        <v>13</v>
      </c>
      <c r="J573" s="48">
        <v>34</v>
      </c>
      <c r="K573" s="46" t="s">
        <v>1094</v>
      </c>
      <c r="L573" s="46" t="s">
        <v>4650</v>
      </c>
      <c r="M573" s="47">
        <v>5</v>
      </c>
      <c r="O573" s="46" t="s">
        <v>1830</v>
      </c>
      <c r="P573" s="46" t="s">
        <v>1042</v>
      </c>
      <c r="Q573" s="46"/>
      <c r="R573" s="49"/>
    </row>
    <row r="574" spans="1:18" x14ac:dyDescent="0.45">
      <c r="A574" s="46" t="s">
        <v>1831</v>
      </c>
      <c r="B574" s="46" t="s">
        <v>1832</v>
      </c>
      <c r="C574" s="46" t="s">
        <v>236</v>
      </c>
      <c r="D574" s="46" t="s">
        <v>1833</v>
      </c>
      <c r="E574" s="47">
        <v>3</v>
      </c>
      <c r="F574" s="46" t="s">
        <v>1099</v>
      </c>
      <c r="G574" s="46" t="s">
        <v>4642</v>
      </c>
      <c r="H574" s="47">
        <v>62</v>
      </c>
      <c r="I574" s="46" t="s">
        <v>13</v>
      </c>
      <c r="J574" s="48">
        <v>33</v>
      </c>
      <c r="K574" s="46" t="s">
        <v>1094</v>
      </c>
      <c r="L574" s="46" t="s">
        <v>4650</v>
      </c>
      <c r="M574" s="47">
        <v>5</v>
      </c>
      <c r="O574" s="46" t="s">
        <v>1834</v>
      </c>
      <c r="P574" s="46" t="s">
        <v>1042</v>
      </c>
      <c r="Q574" s="46"/>
      <c r="R574" s="49"/>
    </row>
    <row r="575" spans="1:18" x14ac:dyDescent="0.45">
      <c r="A575" s="46" t="s">
        <v>1535</v>
      </c>
      <c r="B575" s="46" t="s">
        <v>1536</v>
      </c>
      <c r="C575" s="46" t="s">
        <v>182</v>
      </c>
      <c r="D575" s="46" t="s">
        <v>1537</v>
      </c>
      <c r="E575" s="47">
        <v>2</v>
      </c>
      <c r="F575" s="46" t="s">
        <v>1099</v>
      </c>
      <c r="G575" s="46" t="s">
        <v>4642</v>
      </c>
      <c r="H575" s="47">
        <v>63</v>
      </c>
      <c r="I575" s="46" t="s">
        <v>8</v>
      </c>
      <c r="J575" s="48">
        <v>60</v>
      </c>
      <c r="K575" s="46" t="s">
        <v>1094</v>
      </c>
      <c r="L575" s="46" t="s">
        <v>4650</v>
      </c>
      <c r="M575" s="47">
        <v>6</v>
      </c>
      <c r="O575" s="46" t="s">
        <v>1538</v>
      </c>
      <c r="P575" s="46" t="s">
        <v>1054</v>
      </c>
      <c r="Q575" s="46"/>
      <c r="R575" s="49"/>
    </row>
    <row r="576" spans="1:18" x14ac:dyDescent="0.45">
      <c r="A576" s="46" t="s">
        <v>1539</v>
      </c>
      <c r="B576" s="46" t="s">
        <v>1540</v>
      </c>
      <c r="C576" s="46" t="s">
        <v>183</v>
      </c>
      <c r="D576" s="46" t="s">
        <v>1541</v>
      </c>
      <c r="E576" s="47">
        <v>2</v>
      </c>
      <c r="F576" s="46" t="s">
        <v>1099</v>
      </c>
      <c r="G576" s="46" t="s">
        <v>4642</v>
      </c>
      <c r="H576" s="47">
        <v>63</v>
      </c>
      <c r="I576" s="46" t="s">
        <v>8</v>
      </c>
      <c r="J576" s="48">
        <v>36</v>
      </c>
      <c r="K576" s="46" t="s">
        <v>1094</v>
      </c>
      <c r="L576" s="46" t="s">
        <v>4650</v>
      </c>
      <c r="M576" s="47">
        <v>5</v>
      </c>
      <c r="O576" s="46" t="s">
        <v>1542</v>
      </c>
      <c r="P576" s="46" t="s">
        <v>1042</v>
      </c>
      <c r="Q576" s="46"/>
      <c r="R576" s="49"/>
    </row>
    <row r="577" spans="1:18" x14ac:dyDescent="0.45">
      <c r="A577" s="46" t="s">
        <v>1543</v>
      </c>
      <c r="B577" s="46" t="s">
        <v>1544</v>
      </c>
      <c r="C577" s="46" t="s">
        <v>184</v>
      </c>
      <c r="D577" s="46" t="s">
        <v>1545</v>
      </c>
      <c r="E577" s="47">
        <v>2</v>
      </c>
      <c r="F577" s="46" t="s">
        <v>1099</v>
      </c>
      <c r="G577" s="46" t="s">
        <v>4642</v>
      </c>
      <c r="H577" s="47">
        <v>63</v>
      </c>
      <c r="I577" s="46" t="s">
        <v>8</v>
      </c>
      <c r="J577" s="48">
        <v>100</v>
      </c>
      <c r="K577" s="46" t="s">
        <v>1094</v>
      </c>
      <c r="L577" s="46" t="s">
        <v>4649</v>
      </c>
      <c r="M577" s="47">
        <v>9</v>
      </c>
      <c r="O577" s="46" t="s">
        <v>1546</v>
      </c>
      <c r="P577" s="46" t="s">
        <v>1040</v>
      </c>
      <c r="Q577" s="46"/>
      <c r="R577" s="49"/>
    </row>
    <row r="578" spans="1:18" x14ac:dyDescent="0.45">
      <c r="A578" s="46" t="s">
        <v>1547</v>
      </c>
      <c r="B578" s="46" t="s">
        <v>1548</v>
      </c>
      <c r="C578" s="46" t="s">
        <v>185</v>
      </c>
      <c r="D578" s="46" t="s">
        <v>1549</v>
      </c>
      <c r="E578" s="47">
        <v>2</v>
      </c>
      <c r="F578" s="46" t="s">
        <v>1099</v>
      </c>
      <c r="G578" s="46" t="s">
        <v>4642</v>
      </c>
      <c r="H578" s="47">
        <v>63</v>
      </c>
      <c r="I578" s="46" t="s">
        <v>8</v>
      </c>
      <c r="J578" s="48">
        <v>78</v>
      </c>
      <c r="K578" s="46" t="s">
        <v>1094</v>
      </c>
      <c r="L578" s="46" t="s">
        <v>4648</v>
      </c>
      <c r="M578" s="47">
        <v>12</v>
      </c>
      <c r="O578" s="46" t="s">
        <v>1550</v>
      </c>
      <c r="P578" s="46" t="s">
        <v>1055</v>
      </c>
      <c r="Q578" s="46"/>
      <c r="R578" s="49"/>
    </row>
    <row r="579" spans="1:18" x14ac:dyDescent="0.45">
      <c r="A579" s="46" t="s">
        <v>1551</v>
      </c>
      <c r="B579" s="46" t="s">
        <v>1552</v>
      </c>
      <c r="C579" s="46" t="s">
        <v>186</v>
      </c>
      <c r="D579" s="46" t="s">
        <v>1553</v>
      </c>
      <c r="E579" s="47">
        <v>2</v>
      </c>
      <c r="F579" s="46" t="s">
        <v>1099</v>
      </c>
      <c r="G579" s="46" t="s">
        <v>4642</v>
      </c>
      <c r="H579" s="47">
        <v>63</v>
      </c>
      <c r="I579" s="46" t="s">
        <v>8</v>
      </c>
      <c r="J579" s="48">
        <v>75</v>
      </c>
      <c r="K579" s="46" t="s">
        <v>1094</v>
      </c>
      <c r="L579" s="46" t="s">
        <v>4649</v>
      </c>
      <c r="M579" s="47">
        <v>9</v>
      </c>
      <c r="O579" s="46" t="s">
        <v>1554</v>
      </c>
      <c r="P579" s="46" t="s">
        <v>1040</v>
      </c>
      <c r="Q579" s="46"/>
      <c r="R579" s="49"/>
    </row>
    <row r="580" spans="1:18" x14ac:dyDescent="0.45">
      <c r="A580" s="46" t="s">
        <v>1555</v>
      </c>
      <c r="B580" s="46" t="s">
        <v>1556</v>
      </c>
      <c r="C580" s="46" t="s">
        <v>187</v>
      </c>
      <c r="D580" s="46" t="s">
        <v>1557</v>
      </c>
      <c r="E580" s="47">
        <v>2</v>
      </c>
      <c r="F580" s="46" t="s">
        <v>1099</v>
      </c>
      <c r="G580" s="46" t="s">
        <v>4642</v>
      </c>
      <c r="H580" s="47">
        <v>63</v>
      </c>
      <c r="I580" s="46" t="s">
        <v>8</v>
      </c>
      <c r="J580" s="48">
        <v>72</v>
      </c>
      <c r="K580" s="46" t="s">
        <v>1094</v>
      </c>
      <c r="L580" s="46" t="s">
        <v>4648</v>
      </c>
      <c r="M580" s="47">
        <v>12</v>
      </c>
      <c r="O580" s="46" t="s">
        <v>1558</v>
      </c>
      <c r="P580" s="46" t="s">
        <v>1055</v>
      </c>
      <c r="Q580" s="46"/>
      <c r="R580" s="49"/>
    </row>
    <row r="581" spans="1:18" x14ac:dyDescent="0.45">
      <c r="A581" s="46" t="s">
        <v>1570</v>
      </c>
      <c r="B581" s="46" t="s">
        <v>1571</v>
      </c>
      <c r="C581" s="46" t="s">
        <v>211</v>
      </c>
      <c r="D581" s="46" t="s">
        <v>1572</v>
      </c>
      <c r="E581" s="47">
        <v>2</v>
      </c>
      <c r="F581" s="46" t="s">
        <v>1099</v>
      </c>
      <c r="G581" s="46" t="s">
        <v>4642</v>
      </c>
      <c r="H581" s="47">
        <v>64</v>
      </c>
      <c r="I581" s="46" t="s">
        <v>11</v>
      </c>
      <c r="J581" s="48">
        <v>35</v>
      </c>
      <c r="K581" s="46" t="s">
        <v>1094</v>
      </c>
      <c r="L581" s="46" t="s">
        <v>4650</v>
      </c>
      <c r="M581" s="47">
        <v>6</v>
      </c>
      <c r="O581" s="46" t="s">
        <v>1573</v>
      </c>
      <c r="P581" s="46" t="s">
        <v>1054</v>
      </c>
      <c r="Q581" s="46"/>
      <c r="R581" s="49"/>
    </row>
    <row r="582" spans="1:18" x14ac:dyDescent="0.45">
      <c r="A582" s="46" t="s">
        <v>1574</v>
      </c>
      <c r="B582" s="46" t="s">
        <v>1575</v>
      </c>
      <c r="C582" s="46" t="s">
        <v>212</v>
      </c>
      <c r="D582" s="46" t="s">
        <v>1576</v>
      </c>
      <c r="E582" s="47">
        <v>2</v>
      </c>
      <c r="F582" s="46" t="s">
        <v>1099</v>
      </c>
      <c r="G582" s="46" t="s">
        <v>4642</v>
      </c>
      <c r="H582" s="47">
        <v>64</v>
      </c>
      <c r="I582" s="46" t="s">
        <v>11</v>
      </c>
      <c r="J582" s="48">
        <v>40</v>
      </c>
      <c r="K582" s="46" t="s">
        <v>1094</v>
      </c>
      <c r="L582" s="46" t="s">
        <v>4650</v>
      </c>
      <c r="M582" s="47">
        <v>6</v>
      </c>
      <c r="O582" s="46" t="s">
        <v>1577</v>
      </c>
      <c r="P582" s="46" t="s">
        <v>1054</v>
      </c>
      <c r="Q582" s="46"/>
      <c r="R582" s="49"/>
    </row>
    <row r="583" spans="1:18" x14ac:dyDescent="0.45">
      <c r="A583" s="46" t="s">
        <v>1578</v>
      </c>
      <c r="B583" s="46" t="s">
        <v>1579</v>
      </c>
      <c r="C583" s="46" t="s">
        <v>213</v>
      </c>
      <c r="D583" s="46" t="s">
        <v>1580</v>
      </c>
      <c r="E583" s="47">
        <v>2</v>
      </c>
      <c r="F583" s="46" t="s">
        <v>1099</v>
      </c>
      <c r="G583" s="46" t="s">
        <v>4642</v>
      </c>
      <c r="H583" s="47">
        <v>64</v>
      </c>
      <c r="I583" s="46" t="s">
        <v>11</v>
      </c>
      <c r="J583" s="48">
        <v>34</v>
      </c>
      <c r="K583" s="46" t="s">
        <v>1094</v>
      </c>
      <c r="L583" s="46" t="s">
        <v>4650</v>
      </c>
      <c r="M583" s="47">
        <v>6</v>
      </c>
      <c r="O583" s="46" t="s">
        <v>1581</v>
      </c>
      <c r="P583" s="46" t="s">
        <v>1054</v>
      </c>
      <c r="Q583" s="46"/>
      <c r="R583" s="49"/>
    </row>
    <row r="584" spans="1:18" x14ac:dyDescent="0.45">
      <c r="A584" s="46" t="s">
        <v>1582</v>
      </c>
      <c r="B584" s="46" t="s">
        <v>1583</v>
      </c>
      <c r="C584" s="46" t="s">
        <v>214</v>
      </c>
      <c r="D584" s="46" t="s">
        <v>1584</v>
      </c>
      <c r="E584" s="47">
        <v>2</v>
      </c>
      <c r="F584" s="46" t="s">
        <v>1099</v>
      </c>
      <c r="G584" s="46" t="s">
        <v>4642</v>
      </c>
      <c r="H584" s="47">
        <v>64</v>
      </c>
      <c r="I584" s="46" t="s">
        <v>11</v>
      </c>
      <c r="J584" s="48">
        <v>70</v>
      </c>
      <c r="K584" s="46" t="s">
        <v>1094</v>
      </c>
      <c r="L584" s="46" t="s">
        <v>4650</v>
      </c>
      <c r="M584" s="47">
        <v>7</v>
      </c>
      <c r="O584" s="46" t="s">
        <v>1585</v>
      </c>
      <c r="P584" s="46" t="s">
        <v>1041</v>
      </c>
      <c r="Q584" s="46"/>
      <c r="R584" s="49"/>
    </row>
    <row r="585" spans="1:18" x14ac:dyDescent="0.45">
      <c r="A585" s="46" t="s">
        <v>1586</v>
      </c>
      <c r="B585" s="46" t="s">
        <v>1587</v>
      </c>
      <c r="C585" s="46" t="s">
        <v>215</v>
      </c>
      <c r="D585" s="46" t="s">
        <v>1588</v>
      </c>
      <c r="E585" s="47">
        <v>2</v>
      </c>
      <c r="F585" s="46" t="s">
        <v>1099</v>
      </c>
      <c r="G585" s="46" t="s">
        <v>4642</v>
      </c>
      <c r="H585" s="47">
        <v>64</v>
      </c>
      <c r="I585" s="46" t="s">
        <v>11</v>
      </c>
      <c r="J585" s="48">
        <v>106</v>
      </c>
      <c r="K585" s="46" t="s">
        <v>1094</v>
      </c>
      <c r="L585" s="46" t="s">
        <v>4648</v>
      </c>
      <c r="M585" s="47">
        <v>13</v>
      </c>
      <c r="O585" s="46" t="s">
        <v>1589</v>
      </c>
      <c r="P585" s="46" t="s">
        <v>1056</v>
      </c>
      <c r="Q585" s="46"/>
      <c r="R585" s="49"/>
    </row>
    <row r="586" spans="1:18" x14ac:dyDescent="0.45">
      <c r="A586" s="46" t="s">
        <v>1590</v>
      </c>
      <c r="B586" s="46" t="s">
        <v>1591</v>
      </c>
      <c r="C586" s="46" t="s">
        <v>216</v>
      </c>
      <c r="D586" s="46" t="s">
        <v>1592</v>
      </c>
      <c r="E586" s="47">
        <v>2</v>
      </c>
      <c r="F586" s="46" t="s">
        <v>1099</v>
      </c>
      <c r="G586" s="46" t="s">
        <v>4642</v>
      </c>
      <c r="H586" s="47">
        <v>64</v>
      </c>
      <c r="I586" s="46" t="s">
        <v>11</v>
      </c>
      <c r="J586" s="48">
        <v>31</v>
      </c>
      <c r="K586" s="46" t="s">
        <v>1094</v>
      </c>
      <c r="L586" s="46" t="s">
        <v>4650</v>
      </c>
      <c r="M586" s="47">
        <v>5</v>
      </c>
      <c r="O586" s="46" t="s">
        <v>1593</v>
      </c>
      <c r="P586" s="46" t="s">
        <v>1042</v>
      </c>
      <c r="Q586" s="46"/>
      <c r="R586" s="49"/>
    </row>
    <row r="587" spans="1:18" x14ac:dyDescent="0.45">
      <c r="A587" s="46" t="s">
        <v>1594</v>
      </c>
      <c r="B587" s="46" t="s">
        <v>1595</v>
      </c>
      <c r="C587" s="46" t="s">
        <v>217</v>
      </c>
      <c r="D587" s="46" t="s">
        <v>1596</v>
      </c>
      <c r="E587" s="47">
        <v>2</v>
      </c>
      <c r="F587" s="46" t="s">
        <v>1099</v>
      </c>
      <c r="G587" s="46" t="s">
        <v>4642</v>
      </c>
      <c r="H587" s="47">
        <v>64</v>
      </c>
      <c r="I587" s="46" t="s">
        <v>11</v>
      </c>
      <c r="J587" s="48">
        <v>43</v>
      </c>
      <c r="K587" s="46" t="s">
        <v>1094</v>
      </c>
      <c r="L587" s="46" t="s">
        <v>4650</v>
      </c>
      <c r="M587" s="47">
        <v>6</v>
      </c>
      <c r="O587" s="46" t="s">
        <v>1597</v>
      </c>
      <c r="P587" s="46" t="s">
        <v>1054</v>
      </c>
      <c r="Q587" s="46"/>
      <c r="R587" s="49"/>
    </row>
    <row r="588" spans="1:18" x14ac:dyDescent="0.45">
      <c r="A588" s="46" t="s">
        <v>1602</v>
      </c>
      <c r="B588" s="46" t="s">
        <v>1603</v>
      </c>
      <c r="C588" s="46" t="s">
        <v>190</v>
      </c>
      <c r="D588" s="46" t="s">
        <v>1604</v>
      </c>
      <c r="E588" s="47">
        <v>2</v>
      </c>
      <c r="F588" s="46" t="s">
        <v>1099</v>
      </c>
      <c r="G588" s="46" t="s">
        <v>4642</v>
      </c>
      <c r="H588" s="47">
        <v>65</v>
      </c>
      <c r="I588" s="46" t="s">
        <v>9</v>
      </c>
      <c r="J588" s="48">
        <v>30</v>
      </c>
      <c r="K588" s="46" t="s">
        <v>1094</v>
      </c>
      <c r="L588" s="46" t="s">
        <v>4650</v>
      </c>
      <c r="M588" s="47">
        <v>6</v>
      </c>
      <c r="O588" s="46" t="s">
        <v>1605</v>
      </c>
      <c r="P588" s="46" t="s">
        <v>1054</v>
      </c>
      <c r="Q588" s="46"/>
      <c r="R588" s="49"/>
    </row>
    <row r="589" spans="1:18" x14ac:dyDescent="0.45">
      <c r="A589" s="46" t="s">
        <v>1606</v>
      </c>
      <c r="B589" s="46" t="s">
        <v>1607</v>
      </c>
      <c r="C589" s="46" t="s">
        <v>191</v>
      </c>
      <c r="D589" s="46" t="s">
        <v>1608</v>
      </c>
      <c r="E589" s="47">
        <v>2</v>
      </c>
      <c r="F589" s="46" t="s">
        <v>1099</v>
      </c>
      <c r="G589" s="46" t="s">
        <v>4642</v>
      </c>
      <c r="H589" s="47">
        <v>65</v>
      </c>
      <c r="I589" s="46" t="s">
        <v>9</v>
      </c>
      <c r="J589" s="48">
        <v>39</v>
      </c>
      <c r="K589" s="46" t="s">
        <v>1094</v>
      </c>
      <c r="L589" s="46" t="s">
        <v>4650</v>
      </c>
      <c r="M589" s="47">
        <v>7</v>
      </c>
      <c r="O589" s="46" t="s">
        <v>1609</v>
      </c>
      <c r="P589" s="46" t="s">
        <v>1041</v>
      </c>
      <c r="Q589" s="46"/>
      <c r="R589" s="49"/>
    </row>
    <row r="590" spans="1:18" x14ac:dyDescent="0.45">
      <c r="A590" s="46" t="s">
        <v>1610</v>
      </c>
      <c r="B590" s="46" t="s">
        <v>1611</v>
      </c>
      <c r="C590" s="46" t="s">
        <v>192</v>
      </c>
      <c r="D590" s="46" t="s">
        <v>1612</v>
      </c>
      <c r="E590" s="47">
        <v>2</v>
      </c>
      <c r="F590" s="46" t="s">
        <v>1099</v>
      </c>
      <c r="G590" s="46" t="s">
        <v>4642</v>
      </c>
      <c r="H590" s="47">
        <v>65</v>
      </c>
      <c r="I590" s="46" t="s">
        <v>9</v>
      </c>
      <c r="J590" s="48">
        <v>30</v>
      </c>
      <c r="K590" s="46" t="s">
        <v>1094</v>
      </c>
      <c r="L590" s="46" t="s">
        <v>4650</v>
      </c>
      <c r="M590" s="47">
        <v>6</v>
      </c>
      <c r="O590" s="46" t="s">
        <v>1613</v>
      </c>
      <c r="P590" s="46" t="s">
        <v>1054</v>
      </c>
      <c r="Q590" s="46"/>
      <c r="R590" s="49"/>
    </row>
    <row r="591" spans="1:18" x14ac:dyDescent="0.45">
      <c r="A591" s="46" t="s">
        <v>1614</v>
      </c>
      <c r="B591" s="46" t="s">
        <v>1615</v>
      </c>
      <c r="C591" s="46" t="s">
        <v>193</v>
      </c>
      <c r="D591" s="46" t="s">
        <v>1616</v>
      </c>
      <c r="E591" s="47">
        <v>2</v>
      </c>
      <c r="F591" s="46" t="s">
        <v>1099</v>
      </c>
      <c r="G591" s="46" t="s">
        <v>4642</v>
      </c>
      <c r="H591" s="47">
        <v>65</v>
      </c>
      <c r="I591" s="46" t="s">
        <v>9</v>
      </c>
      <c r="J591" s="48">
        <v>30</v>
      </c>
      <c r="K591" s="46" t="s">
        <v>1094</v>
      </c>
      <c r="L591" s="46" t="s">
        <v>4650</v>
      </c>
      <c r="M591" s="47">
        <v>7</v>
      </c>
      <c r="O591" s="46" t="s">
        <v>1617</v>
      </c>
      <c r="P591" s="46" t="s">
        <v>1041</v>
      </c>
      <c r="Q591" s="46"/>
      <c r="R591" s="49"/>
    </row>
    <row r="592" spans="1:18" x14ac:dyDescent="0.45">
      <c r="A592" s="46" t="s">
        <v>1618</v>
      </c>
      <c r="B592" s="46" t="s">
        <v>1619</v>
      </c>
      <c r="C592" s="46" t="s">
        <v>194</v>
      </c>
      <c r="D592" s="46" t="s">
        <v>1620</v>
      </c>
      <c r="E592" s="47">
        <v>2</v>
      </c>
      <c r="F592" s="46" t="s">
        <v>1099</v>
      </c>
      <c r="G592" s="46" t="s">
        <v>4642</v>
      </c>
      <c r="H592" s="47">
        <v>65</v>
      </c>
      <c r="I592" s="46" t="s">
        <v>9</v>
      </c>
      <c r="J592" s="48">
        <v>30</v>
      </c>
      <c r="K592" s="46" t="s">
        <v>1094</v>
      </c>
      <c r="L592" s="46" t="s">
        <v>4650</v>
      </c>
      <c r="M592" s="47">
        <v>5</v>
      </c>
      <c r="O592" s="46" t="s">
        <v>1621</v>
      </c>
      <c r="P592" s="46" t="s">
        <v>1042</v>
      </c>
      <c r="Q592" s="46"/>
      <c r="R592" s="49"/>
    </row>
    <row r="593" spans="1:18" x14ac:dyDescent="0.45">
      <c r="A593" s="46" t="s">
        <v>1622</v>
      </c>
      <c r="B593" s="46" t="s">
        <v>1623</v>
      </c>
      <c r="C593" s="46" t="s">
        <v>195</v>
      </c>
      <c r="D593" s="46" t="s">
        <v>1624</v>
      </c>
      <c r="E593" s="47">
        <v>2</v>
      </c>
      <c r="F593" s="46" t="s">
        <v>1099</v>
      </c>
      <c r="G593" s="46" t="s">
        <v>4642</v>
      </c>
      <c r="H593" s="47">
        <v>65</v>
      </c>
      <c r="I593" s="46" t="s">
        <v>9</v>
      </c>
      <c r="J593" s="48">
        <v>120</v>
      </c>
      <c r="K593" s="46" t="s">
        <v>1094</v>
      </c>
      <c r="L593" s="46" t="s">
        <v>4650</v>
      </c>
      <c r="M593" s="47">
        <v>7</v>
      </c>
      <c r="O593" s="46" t="s">
        <v>1625</v>
      </c>
      <c r="P593" s="46" t="s">
        <v>1041</v>
      </c>
      <c r="Q593" s="46"/>
      <c r="R593" s="49"/>
    </row>
    <row r="594" spans="1:18" x14ac:dyDescent="0.45">
      <c r="A594" s="46" t="s">
        <v>1626</v>
      </c>
      <c r="B594" s="46" t="s">
        <v>1627</v>
      </c>
      <c r="C594" s="46" t="s">
        <v>196</v>
      </c>
      <c r="D594" s="46" t="s">
        <v>1628</v>
      </c>
      <c r="E594" s="47">
        <v>2</v>
      </c>
      <c r="F594" s="46" t="s">
        <v>1099</v>
      </c>
      <c r="G594" s="46" t="s">
        <v>4642</v>
      </c>
      <c r="H594" s="47">
        <v>65</v>
      </c>
      <c r="I594" s="46" t="s">
        <v>9</v>
      </c>
      <c r="J594" s="48">
        <v>30</v>
      </c>
      <c r="K594" s="46" t="s">
        <v>1094</v>
      </c>
      <c r="L594" s="46" t="s">
        <v>4650</v>
      </c>
      <c r="M594" s="47">
        <v>6</v>
      </c>
      <c r="O594" s="46" t="s">
        <v>1629</v>
      </c>
      <c r="P594" s="46" t="s">
        <v>1054</v>
      </c>
      <c r="Q594" s="46"/>
      <c r="R594" s="49"/>
    </row>
    <row r="595" spans="1:18" x14ac:dyDescent="0.45">
      <c r="A595" s="46" t="s">
        <v>1846</v>
      </c>
      <c r="B595" s="46" t="s">
        <v>1847</v>
      </c>
      <c r="C595" s="46" t="s">
        <v>262</v>
      </c>
      <c r="D595" s="46" t="s">
        <v>1848</v>
      </c>
      <c r="E595" s="47">
        <v>3</v>
      </c>
      <c r="F595" s="46" t="s">
        <v>1099</v>
      </c>
      <c r="G595" s="46" t="s">
        <v>4642</v>
      </c>
      <c r="H595" s="47">
        <v>66</v>
      </c>
      <c r="I595" s="46" t="s">
        <v>16</v>
      </c>
      <c r="J595" s="48">
        <v>35</v>
      </c>
      <c r="K595" s="46" t="s">
        <v>1094</v>
      </c>
      <c r="L595" s="46" t="s">
        <v>4650</v>
      </c>
      <c r="M595" s="47">
        <v>5</v>
      </c>
      <c r="O595" s="46" t="s">
        <v>1849</v>
      </c>
      <c r="P595" s="46" t="s">
        <v>1042</v>
      </c>
      <c r="Q595" s="46"/>
      <c r="R595" s="49"/>
    </row>
    <row r="596" spans="1:18" x14ac:dyDescent="0.45">
      <c r="A596" s="46" t="s">
        <v>1850</v>
      </c>
      <c r="B596" s="46" t="s">
        <v>1851</v>
      </c>
      <c r="C596" s="46" t="s">
        <v>263</v>
      </c>
      <c r="D596" s="46" t="s">
        <v>1852</v>
      </c>
      <c r="E596" s="47">
        <v>3</v>
      </c>
      <c r="F596" s="46" t="s">
        <v>1099</v>
      </c>
      <c r="G596" s="46" t="s">
        <v>4642</v>
      </c>
      <c r="H596" s="47">
        <v>66</v>
      </c>
      <c r="I596" s="46" t="s">
        <v>16</v>
      </c>
      <c r="J596" s="48">
        <v>35</v>
      </c>
      <c r="K596" s="46" t="s">
        <v>1094</v>
      </c>
      <c r="L596" s="46" t="s">
        <v>4650</v>
      </c>
      <c r="M596" s="47">
        <v>6</v>
      </c>
      <c r="O596" s="46" t="s">
        <v>1853</v>
      </c>
      <c r="P596" s="46" t="s">
        <v>1054</v>
      </c>
      <c r="Q596" s="46"/>
      <c r="R596" s="49"/>
    </row>
    <row r="597" spans="1:18" x14ac:dyDescent="0.45">
      <c r="A597" s="46" t="s">
        <v>1854</v>
      </c>
      <c r="B597" s="46" t="s">
        <v>1855</v>
      </c>
      <c r="C597" s="46" t="s">
        <v>264</v>
      </c>
      <c r="D597" s="46" t="s">
        <v>1856</v>
      </c>
      <c r="E597" s="47">
        <v>3</v>
      </c>
      <c r="F597" s="46" t="s">
        <v>1099</v>
      </c>
      <c r="G597" s="46" t="s">
        <v>4642</v>
      </c>
      <c r="H597" s="47">
        <v>66</v>
      </c>
      <c r="I597" s="46" t="s">
        <v>16</v>
      </c>
      <c r="J597" s="48">
        <v>82</v>
      </c>
      <c r="K597" s="46" t="s">
        <v>1094</v>
      </c>
      <c r="L597" s="46" t="s">
        <v>4648</v>
      </c>
      <c r="M597" s="47">
        <v>12</v>
      </c>
      <c r="O597" s="46" t="s">
        <v>1857</v>
      </c>
      <c r="P597" s="46" t="s">
        <v>1055</v>
      </c>
      <c r="Q597" s="46"/>
      <c r="R597" s="49"/>
    </row>
    <row r="598" spans="1:18" x14ac:dyDescent="0.45">
      <c r="A598" s="46" t="s">
        <v>1858</v>
      </c>
      <c r="B598" s="46" t="s">
        <v>1859</v>
      </c>
      <c r="C598" s="46" t="s">
        <v>265</v>
      </c>
      <c r="D598" s="46" t="s">
        <v>1860</v>
      </c>
      <c r="E598" s="47">
        <v>3</v>
      </c>
      <c r="F598" s="46" t="s">
        <v>1099</v>
      </c>
      <c r="G598" s="46" t="s">
        <v>4642</v>
      </c>
      <c r="H598" s="47">
        <v>66</v>
      </c>
      <c r="I598" s="46" t="s">
        <v>16</v>
      </c>
      <c r="J598" s="48">
        <v>45</v>
      </c>
      <c r="K598" s="46" t="s">
        <v>1094</v>
      </c>
      <c r="L598" s="46" t="s">
        <v>4650</v>
      </c>
      <c r="M598" s="47">
        <v>6</v>
      </c>
      <c r="O598" s="46" t="s">
        <v>1861</v>
      </c>
      <c r="P598" s="46" t="s">
        <v>1054</v>
      </c>
      <c r="Q598" s="46"/>
      <c r="R598" s="49"/>
    </row>
    <row r="599" spans="1:18" x14ac:dyDescent="0.45">
      <c r="A599" s="46" t="s">
        <v>1862</v>
      </c>
      <c r="B599" s="46" t="s">
        <v>1863</v>
      </c>
      <c r="C599" s="46" t="s">
        <v>266</v>
      </c>
      <c r="D599" s="46" t="s">
        <v>1864</v>
      </c>
      <c r="E599" s="47">
        <v>3</v>
      </c>
      <c r="F599" s="46" t="s">
        <v>1099</v>
      </c>
      <c r="G599" s="46" t="s">
        <v>4642</v>
      </c>
      <c r="H599" s="47">
        <v>66</v>
      </c>
      <c r="I599" s="46" t="s">
        <v>16</v>
      </c>
      <c r="J599" s="48">
        <v>43</v>
      </c>
      <c r="K599" s="46" t="s">
        <v>1094</v>
      </c>
      <c r="L599" s="46" t="s">
        <v>4650</v>
      </c>
      <c r="M599" s="47">
        <v>6</v>
      </c>
      <c r="O599" s="46" t="s">
        <v>1865</v>
      </c>
      <c r="P599" s="46" t="s">
        <v>1054</v>
      </c>
      <c r="Q599" s="46"/>
      <c r="R599" s="49"/>
    </row>
    <row r="600" spans="1:18" x14ac:dyDescent="0.45">
      <c r="A600" s="46" t="s">
        <v>1866</v>
      </c>
      <c r="B600" s="46" t="s">
        <v>1867</v>
      </c>
      <c r="C600" s="46" t="s">
        <v>267</v>
      </c>
      <c r="D600" s="46" t="s">
        <v>1868</v>
      </c>
      <c r="E600" s="47">
        <v>3</v>
      </c>
      <c r="F600" s="46" t="s">
        <v>1099</v>
      </c>
      <c r="G600" s="46" t="s">
        <v>4642</v>
      </c>
      <c r="H600" s="47">
        <v>66</v>
      </c>
      <c r="I600" s="46" t="s">
        <v>16</v>
      </c>
      <c r="J600" s="48">
        <v>34</v>
      </c>
      <c r="K600" s="46" t="s">
        <v>1094</v>
      </c>
      <c r="L600" s="46" t="s">
        <v>4650</v>
      </c>
      <c r="M600" s="47">
        <v>6</v>
      </c>
      <c r="O600" s="46" t="s">
        <v>1869</v>
      </c>
      <c r="P600" s="46" t="s">
        <v>1054</v>
      </c>
      <c r="Q600" s="46"/>
      <c r="R600" s="49"/>
    </row>
    <row r="601" spans="1:18" x14ac:dyDescent="0.45">
      <c r="A601" s="46" t="s">
        <v>1637</v>
      </c>
      <c r="B601" s="46" t="s">
        <v>1638</v>
      </c>
      <c r="C601" s="46" t="s">
        <v>199</v>
      </c>
      <c r="D601" s="46" t="s">
        <v>1639</v>
      </c>
      <c r="E601" s="47">
        <v>2</v>
      </c>
      <c r="F601" s="46" t="s">
        <v>1099</v>
      </c>
      <c r="G601" s="46" t="s">
        <v>4642</v>
      </c>
      <c r="H601" s="47">
        <v>67</v>
      </c>
      <c r="I601" s="46" t="s">
        <v>10</v>
      </c>
      <c r="J601" s="48">
        <v>60</v>
      </c>
      <c r="K601" s="46" t="s">
        <v>1094</v>
      </c>
      <c r="L601" s="46" t="s">
        <v>4650</v>
      </c>
      <c r="M601" s="47">
        <v>7</v>
      </c>
      <c r="O601" s="46" t="s">
        <v>1640</v>
      </c>
      <c r="P601" s="46" t="s">
        <v>1041</v>
      </c>
      <c r="Q601" s="46"/>
      <c r="R601" s="49"/>
    </row>
    <row r="602" spans="1:18" x14ac:dyDescent="0.45">
      <c r="A602" s="46" t="s">
        <v>1641</v>
      </c>
      <c r="B602" s="46" t="s">
        <v>1642</v>
      </c>
      <c r="C602" s="46" t="s">
        <v>200</v>
      </c>
      <c r="D602" s="46" t="s">
        <v>1643</v>
      </c>
      <c r="E602" s="47">
        <v>2</v>
      </c>
      <c r="F602" s="46" t="s">
        <v>1099</v>
      </c>
      <c r="G602" s="46" t="s">
        <v>4642</v>
      </c>
      <c r="H602" s="47">
        <v>67</v>
      </c>
      <c r="I602" s="46" t="s">
        <v>10</v>
      </c>
      <c r="J602" s="48">
        <v>190</v>
      </c>
      <c r="K602" s="46" t="s">
        <v>1094</v>
      </c>
      <c r="L602" s="46" t="s">
        <v>4648</v>
      </c>
      <c r="M602" s="47">
        <v>13</v>
      </c>
      <c r="O602" s="46" t="s">
        <v>1644</v>
      </c>
      <c r="P602" s="46" t="s">
        <v>1056</v>
      </c>
      <c r="Q602" s="46"/>
      <c r="R602" s="49"/>
    </row>
    <row r="603" spans="1:18" x14ac:dyDescent="0.45">
      <c r="A603" s="46" t="s">
        <v>1645</v>
      </c>
      <c r="B603" s="46" t="s">
        <v>1646</v>
      </c>
      <c r="C603" s="46" t="s">
        <v>201</v>
      </c>
      <c r="D603" s="46" t="s">
        <v>1647</v>
      </c>
      <c r="E603" s="47">
        <v>2</v>
      </c>
      <c r="F603" s="46" t="s">
        <v>1099</v>
      </c>
      <c r="G603" s="46" t="s">
        <v>4642</v>
      </c>
      <c r="H603" s="47">
        <v>67</v>
      </c>
      <c r="I603" s="46" t="s">
        <v>10</v>
      </c>
      <c r="J603" s="48">
        <v>240</v>
      </c>
      <c r="K603" s="46" t="s">
        <v>1094</v>
      </c>
      <c r="L603" s="46" t="s">
        <v>4648</v>
      </c>
      <c r="M603" s="47">
        <v>13</v>
      </c>
      <c r="O603" s="46" t="s">
        <v>1648</v>
      </c>
      <c r="P603" s="46" t="s">
        <v>1056</v>
      </c>
      <c r="Q603" s="46"/>
      <c r="R603" s="49"/>
    </row>
    <row r="604" spans="1:18" x14ac:dyDescent="0.45">
      <c r="A604" s="46" t="s">
        <v>1649</v>
      </c>
      <c r="B604" s="46" t="s">
        <v>1650</v>
      </c>
      <c r="C604" s="46" t="s">
        <v>202</v>
      </c>
      <c r="D604" s="46" t="s">
        <v>1651</v>
      </c>
      <c r="E604" s="47">
        <v>2</v>
      </c>
      <c r="F604" s="46" t="s">
        <v>1099</v>
      </c>
      <c r="G604" s="46" t="s">
        <v>4642</v>
      </c>
      <c r="H604" s="47">
        <v>67</v>
      </c>
      <c r="I604" s="46" t="s">
        <v>10</v>
      </c>
      <c r="J604" s="48">
        <v>58</v>
      </c>
      <c r="K604" s="46" t="s">
        <v>1094</v>
      </c>
      <c r="L604" s="46" t="s">
        <v>4650</v>
      </c>
      <c r="M604" s="47">
        <v>6</v>
      </c>
      <c r="O604" s="46" t="s">
        <v>1652</v>
      </c>
      <c r="P604" s="46" t="s">
        <v>1054</v>
      </c>
      <c r="Q604" s="46"/>
      <c r="R604" s="49"/>
    </row>
    <row r="605" spans="1:18" x14ac:dyDescent="0.45">
      <c r="A605" s="46" t="s">
        <v>1653</v>
      </c>
      <c r="B605" s="46" t="s">
        <v>1654</v>
      </c>
      <c r="C605" s="46" t="s">
        <v>203</v>
      </c>
      <c r="D605" s="46" t="s">
        <v>1655</v>
      </c>
      <c r="E605" s="47">
        <v>2</v>
      </c>
      <c r="F605" s="46" t="s">
        <v>1099</v>
      </c>
      <c r="G605" s="46" t="s">
        <v>4642</v>
      </c>
      <c r="H605" s="47">
        <v>67</v>
      </c>
      <c r="I605" s="46" t="s">
        <v>10</v>
      </c>
      <c r="J605" s="48">
        <v>73</v>
      </c>
      <c r="K605" s="46" t="s">
        <v>1094</v>
      </c>
      <c r="L605" s="46" t="s">
        <v>4649</v>
      </c>
      <c r="M605" s="47">
        <v>10</v>
      </c>
      <c r="O605" s="46" t="s">
        <v>1656</v>
      </c>
      <c r="P605" s="46" t="s">
        <v>1039</v>
      </c>
      <c r="Q605" s="46"/>
      <c r="R605" s="49"/>
    </row>
    <row r="606" spans="1:18" x14ac:dyDescent="0.45">
      <c r="A606" s="46" t="s">
        <v>1657</v>
      </c>
      <c r="B606" s="46" t="s">
        <v>1658</v>
      </c>
      <c r="C606" s="46" t="s">
        <v>204</v>
      </c>
      <c r="D606" s="46" t="s">
        <v>1659</v>
      </c>
      <c r="E606" s="47">
        <v>2</v>
      </c>
      <c r="F606" s="46" t="s">
        <v>1099</v>
      </c>
      <c r="G606" s="46" t="s">
        <v>4642</v>
      </c>
      <c r="H606" s="47">
        <v>67</v>
      </c>
      <c r="I606" s="46" t="s">
        <v>10</v>
      </c>
      <c r="J606" s="48">
        <v>60</v>
      </c>
      <c r="K606" s="46" t="s">
        <v>1094</v>
      </c>
      <c r="L606" s="46" t="s">
        <v>4650</v>
      </c>
      <c r="M606" s="47">
        <v>6</v>
      </c>
      <c r="O606" s="46" t="s">
        <v>1660</v>
      </c>
      <c r="P606" s="46" t="s">
        <v>1054</v>
      </c>
      <c r="Q606" s="46"/>
      <c r="R606" s="49"/>
    </row>
    <row r="607" spans="1:18" x14ac:dyDescent="0.45">
      <c r="A607" s="46" t="s">
        <v>1661</v>
      </c>
      <c r="B607" s="46" t="s">
        <v>1662</v>
      </c>
      <c r="C607" s="46" t="s">
        <v>205</v>
      </c>
      <c r="D607" s="46" t="s">
        <v>1663</v>
      </c>
      <c r="E607" s="47">
        <v>2</v>
      </c>
      <c r="F607" s="46" t="s">
        <v>1099</v>
      </c>
      <c r="G607" s="46" t="s">
        <v>4642</v>
      </c>
      <c r="H607" s="47">
        <v>67</v>
      </c>
      <c r="I607" s="46" t="s">
        <v>10</v>
      </c>
      <c r="J607" s="48">
        <v>14</v>
      </c>
      <c r="K607" s="46" t="s">
        <v>1094</v>
      </c>
      <c r="L607" s="46" t="s">
        <v>4643</v>
      </c>
      <c r="M607" s="47">
        <v>2</v>
      </c>
      <c r="O607" s="46" t="s">
        <v>1664</v>
      </c>
      <c r="P607" s="46" t="s">
        <v>1045</v>
      </c>
      <c r="Q607" s="46"/>
      <c r="R607" s="49"/>
    </row>
    <row r="608" spans="1:18" x14ac:dyDescent="0.45">
      <c r="A608" s="46" t="s">
        <v>1665</v>
      </c>
      <c r="B608" s="46" t="s">
        <v>1666</v>
      </c>
      <c r="C608" s="46" t="s">
        <v>206</v>
      </c>
      <c r="D608" s="46" t="s">
        <v>1667</v>
      </c>
      <c r="E608" s="47">
        <v>2</v>
      </c>
      <c r="F608" s="46" t="s">
        <v>1099</v>
      </c>
      <c r="G608" s="46" t="s">
        <v>4642</v>
      </c>
      <c r="H608" s="47">
        <v>67</v>
      </c>
      <c r="I608" s="46" t="s">
        <v>10</v>
      </c>
      <c r="J608" s="48">
        <v>30</v>
      </c>
      <c r="K608" s="46" t="s">
        <v>1094</v>
      </c>
      <c r="L608" s="46" t="s">
        <v>4650</v>
      </c>
      <c r="M608" s="47">
        <v>5</v>
      </c>
      <c r="O608" s="46" t="s">
        <v>1668</v>
      </c>
      <c r="P608" s="46" t="s">
        <v>1042</v>
      </c>
      <c r="Q608" s="46"/>
      <c r="R608" s="49"/>
    </row>
    <row r="609" spans="1:18" x14ac:dyDescent="0.45">
      <c r="A609" s="46" t="s">
        <v>1669</v>
      </c>
      <c r="B609" s="46" t="s">
        <v>1670</v>
      </c>
      <c r="C609" s="46" t="s">
        <v>207</v>
      </c>
      <c r="D609" s="46" t="s">
        <v>1671</v>
      </c>
      <c r="E609" s="47">
        <v>2</v>
      </c>
      <c r="F609" s="46" t="s">
        <v>1099</v>
      </c>
      <c r="G609" s="46" t="s">
        <v>4642</v>
      </c>
      <c r="H609" s="47">
        <v>67</v>
      </c>
      <c r="I609" s="46" t="s">
        <v>10</v>
      </c>
      <c r="J609" s="48">
        <v>30</v>
      </c>
      <c r="K609" s="46" t="s">
        <v>1094</v>
      </c>
      <c r="L609" s="46" t="s">
        <v>4650</v>
      </c>
      <c r="M609" s="47">
        <v>6</v>
      </c>
      <c r="O609" s="46" t="s">
        <v>1672</v>
      </c>
      <c r="P609" s="46" t="s">
        <v>1054</v>
      </c>
      <c r="Q609" s="46"/>
      <c r="R609" s="49"/>
    </row>
    <row r="610" spans="1:18" x14ac:dyDescent="0.45">
      <c r="A610" s="46" t="s">
        <v>2184</v>
      </c>
      <c r="B610" s="46" t="s">
        <v>2185</v>
      </c>
      <c r="C610" s="46" t="s">
        <v>396</v>
      </c>
      <c r="D610" s="46" t="s">
        <v>2186</v>
      </c>
      <c r="E610" s="47">
        <v>5</v>
      </c>
      <c r="F610" s="46" t="s">
        <v>1099</v>
      </c>
      <c r="G610" s="46" t="s">
        <v>4642</v>
      </c>
      <c r="H610" s="47">
        <v>70</v>
      </c>
      <c r="I610" s="46" t="s">
        <v>30</v>
      </c>
      <c r="J610" s="48">
        <v>60</v>
      </c>
      <c r="K610" s="46" t="s">
        <v>1094</v>
      </c>
      <c r="L610" s="46" t="s">
        <v>4650</v>
      </c>
      <c r="M610" s="47">
        <v>5</v>
      </c>
      <c r="O610" s="46" t="s">
        <v>2187</v>
      </c>
      <c r="P610" s="46" t="s">
        <v>1042</v>
      </c>
      <c r="Q610" s="46"/>
      <c r="R610" s="49"/>
    </row>
    <row r="611" spans="1:18" x14ac:dyDescent="0.45">
      <c r="A611" s="46" t="s">
        <v>2188</v>
      </c>
      <c r="B611" s="46" t="s">
        <v>2189</v>
      </c>
      <c r="C611" s="46" t="s">
        <v>397</v>
      </c>
      <c r="D611" s="46" t="s">
        <v>2190</v>
      </c>
      <c r="E611" s="47">
        <v>5</v>
      </c>
      <c r="F611" s="46" t="s">
        <v>1099</v>
      </c>
      <c r="G611" s="46" t="s">
        <v>4642</v>
      </c>
      <c r="H611" s="47">
        <v>70</v>
      </c>
      <c r="I611" s="46" t="s">
        <v>30</v>
      </c>
      <c r="J611" s="48">
        <v>48</v>
      </c>
      <c r="K611" s="46" t="s">
        <v>1094</v>
      </c>
      <c r="L611" s="46" t="s">
        <v>4650</v>
      </c>
      <c r="M611" s="47">
        <v>5</v>
      </c>
      <c r="O611" s="46" t="s">
        <v>2191</v>
      </c>
      <c r="P611" s="46" t="s">
        <v>1042</v>
      </c>
      <c r="Q611" s="46"/>
      <c r="R611" s="49"/>
    </row>
    <row r="612" spans="1:18" x14ac:dyDescent="0.45">
      <c r="A612" s="46" t="s">
        <v>2192</v>
      </c>
      <c r="B612" s="46" t="s">
        <v>2193</v>
      </c>
      <c r="C612" s="46" t="s">
        <v>398</v>
      </c>
      <c r="D612" s="46" t="s">
        <v>2194</v>
      </c>
      <c r="E612" s="47">
        <v>5</v>
      </c>
      <c r="F612" s="46" t="s">
        <v>1099</v>
      </c>
      <c r="G612" s="46" t="s">
        <v>4642</v>
      </c>
      <c r="H612" s="47">
        <v>70</v>
      </c>
      <c r="I612" s="46" t="s">
        <v>30</v>
      </c>
      <c r="J612" s="48">
        <v>34</v>
      </c>
      <c r="K612" s="46" t="s">
        <v>1094</v>
      </c>
      <c r="L612" s="46" t="s">
        <v>4650</v>
      </c>
      <c r="M612" s="47">
        <v>5</v>
      </c>
      <c r="O612" s="46" t="s">
        <v>2195</v>
      </c>
      <c r="P612" s="46" t="s">
        <v>1042</v>
      </c>
      <c r="Q612" s="46"/>
      <c r="R612" s="49"/>
    </row>
    <row r="613" spans="1:18" x14ac:dyDescent="0.45">
      <c r="A613" s="46" t="s">
        <v>2196</v>
      </c>
      <c r="B613" s="46" t="s">
        <v>2197</v>
      </c>
      <c r="C613" s="46" t="s">
        <v>399</v>
      </c>
      <c r="D613" s="46" t="s">
        <v>2198</v>
      </c>
      <c r="E613" s="47">
        <v>5</v>
      </c>
      <c r="F613" s="46" t="s">
        <v>1099</v>
      </c>
      <c r="G613" s="46" t="s">
        <v>4642</v>
      </c>
      <c r="H613" s="47">
        <v>70</v>
      </c>
      <c r="I613" s="46" t="s">
        <v>30</v>
      </c>
      <c r="J613" s="48">
        <v>60</v>
      </c>
      <c r="K613" s="46" t="s">
        <v>1094</v>
      </c>
      <c r="L613" s="46" t="s">
        <v>4650</v>
      </c>
      <c r="M613" s="47">
        <v>6</v>
      </c>
      <c r="O613" s="46" t="s">
        <v>2199</v>
      </c>
      <c r="P613" s="46" t="s">
        <v>1054</v>
      </c>
      <c r="Q613" s="46"/>
      <c r="R613" s="49"/>
    </row>
    <row r="614" spans="1:18" x14ac:dyDescent="0.45">
      <c r="A614" s="46" t="s">
        <v>2200</v>
      </c>
      <c r="B614" s="46" t="s">
        <v>2201</v>
      </c>
      <c r="C614" s="46" t="s">
        <v>400</v>
      </c>
      <c r="D614" s="46" t="s">
        <v>2202</v>
      </c>
      <c r="E614" s="47">
        <v>5</v>
      </c>
      <c r="F614" s="46" t="s">
        <v>1099</v>
      </c>
      <c r="G614" s="46" t="s">
        <v>4642</v>
      </c>
      <c r="H614" s="47">
        <v>70</v>
      </c>
      <c r="I614" s="46" t="s">
        <v>30</v>
      </c>
      <c r="J614" s="48">
        <v>38</v>
      </c>
      <c r="K614" s="46" t="s">
        <v>1094</v>
      </c>
      <c r="L614" s="46" t="s">
        <v>4650</v>
      </c>
      <c r="M614" s="47">
        <v>5</v>
      </c>
      <c r="O614" s="46" t="s">
        <v>2203</v>
      </c>
      <c r="P614" s="46" t="s">
        <v>1042</v>
      </c>
      <c r="Q614" s="46"/>
      <c r="R614" s="49"/>
    </row>
    <row r="615" spans="1:18" x14ac:dyDescent="0.45">
      <c r="A615" s="46" t="s">
        <v>2220</v>
      </c>
      <c r="B615" s="46" t="s">
        <v>2221</v>
      </c>
      <c r="C615" s="46" t="s">
        <v>354</v>
      </c>
      <c r="D615" s="46" t="s">
        <v>2222</v>
      </c>
      <c r="E615" s="47">
        <v>5</v>
      </c>
      <c r="F615" s="46" t="s">
        <v>1099</v>
      </c>
      <c r="G615" s="46" t="s">
        <v>4642</v>
      </c>
      <c r="H615" s="47">
        <v>71</v>
      </c>
      <c r="I615" s="46" t="s">
        <v>26</v>
      </c>
      <c r="J615" s="48">
        <v>58</v>
      </c>
      <c r="K615" s="46" t="s">
        <v>1088</v>
      </c>
      <c r="L615" s="46" t="s">
        <v>4650</v>
      </c>
      <c r="M615" s="47">
        <v>6</v>
      </c>
      <c r="O615" s="46" t="s">
        <v>2223</v>
      </c>
      <c r="P615" s="46" t="s">
        <v>1054</v>
      </c>
      <c r="Q615" s="46"/>
      <c r="R615" s="49"/>
    </row>
    <row r="616" spans="1:18" x14ac:dyDescent="0.45">
      <c r="A616" s="46" t="s">
        <v>2224</v>
      </c>
      <c r="B616" s="46" t="s">
        <v>2225</v>
      </c>
      <c r="C616" s="46" t="s">
        <v>355</v>
      </c>
      <c r="D616" s="46" t="s">
        <v>2226</v>
      </c>
      <c r="E616" s="47">
        <v>5</v>
      </c>
      <c r="F616" s="46" t="s">
        <v>1099</v>
      </c>
      <c r="G616" s="46" t="s">
        <v>4642</v>
      </c>
      <c r="H616" s="47">
        <v>71</v>
      </c>
      <c r="I616" s="46" t="s">
        <v>26</v>
      </c>
      <c r="J616" s="48">
        <v>30</v>
      </c>
      <c r="K616" s="46" t="s">
        <v>1088</v>
      </c>
      <c r="L616" s="46" t="s">
        <v>4650</v>
      </c>
      <c r="M616" s="47">
        <v>5</v>
      </c>
      <c r="O616" s="46" t="s">
        <v>2227</v>
      </c>
      <c r="P616" s="46" t="s">
        <v>1042</v>
      </c>
      <c r="Q616" s="46"/>
      <c r="R616" s="49"/>
    </row>
    <row r="617" spans="1:18" x14ac:dyDescent="0.45">
      <c r="A617" s="46" t="s">
        <v>2228</v>
      </c>
      <c r="B617" s="46" t="s">
        <v>2229</v>
      </c>
      <c r="C617" s="46" t="s">
        <v>356</v>
      </c>
      <c r="D617" s="46" t="s">
        <v>2230</v>
      </c>
      <c r="E617" s="47">
        <v>5</v>
      </c>
      <c r="F617" s="46" t="s">
        <v>1099</v>
      </c>
      <c r="G617" s="46" t="s">
        <v>4642</v>
      </c>
      <c r="H617" s="47">
        <v>71</v>
      </c>
      <c r="I617" s="46" t="s">
        <v>26</v>
      </c>
      <c r="J617" s="48">
        <v>67</v>
      </c>
      <c r="K617" s="46" t="s">
        <v>1088</v>
      </c>
      <c r="L617" s="46" t="s">
        <v>4649</v>
      </c>
      <c r="M617" s="47">
        <v>9</v>
      </c>
      <c r="O617" s="46" t="s">
        <v>2231</v>
      </c>
      <c r="P617" s="46" t="s">
        <v>1040</v>
      </c>
      <c r="Q617" s="46"/>
      <c r="R617" s="49"/>
    </row>
    <row r="618" spans="1:18" x14ac:dyDescent="0.45">
      <c r="A618" s="46" t="s">
        <v>2232</v>
      </c>
      <c r="B618" s="46" t="s">
        <v>2233</v>
      </c>
      <c r="C618" s="46" t="s">
        <v>357</v>
      </c>
      <c r="D618" s="46" t="s">
        <v>2234</v>
      </c>
      <c r="E618" s="47">
        <v>5</v>
      </c>
      <c r="F618" s="46" t="s">
        <v>1099</v>
      </c>
      <c r="G618" s="46" t="s">
        <v>4642</v>
      </c>
      <c r="H618" s="47">
        <v>71</v>
      </c>
      <c r="I618" s="46" t="s">
        <v>26</v>
      </c>
      <c r="J618" s="48">
        <v>30</v>
      </c>
      <c r="K618" s="46" t="s">
        <v>1088</v>
      </c>
      <c r="L618" s="46" t="s">
        <v>4650</v>
      </c>
      <c r="M618" s="47">
        <v>5</v>
      </c>
      <c r="O618" s="46" t="s">
        <v>2235</v>
      </c>
      <c r="P618" s="46" t="s">
        <v>1042</v>
      </c>
      <c r="Q618" s="46"/>
      <c r="R618" s="49"/>
    </row>
    <row r="619" spans="1:18" x14ac:dyDescent="0.45">
      <c r="A619" s="46" t="s">
        <v>2236</v>
      </c>
      <c r="B619" s="46" t="s">
        <v>2237</v>
      </c>
      <c r="C619" s="46" t="s">
        <v>358</v>
      </c>
      <c r="D619" s="46" t="s">
        <v>2238</v>
      </c>
      <c r="E619" s="47">
        <v>5</v>
      </c>
      <c r="F619" s="46" t="s">
        <v>1099</v>
      </c>
      <c r="G619" s="46" t="s">
        <v>4642</v>
      </c>
      <c r="H619" s="47">
        <v>71</v>
      </c>
      <c r="I619" s="46" t="s">
        <v>26</v>
      </c>
      <c r="J619" s="48">
        <v>120</v>
      </c>
      <c r="K619" s="46" t="s">
        <v>1088</v>
      </c>
      <c r="L619" s="46" t="s">
        <v>4648</v>
      </c>
      <c r="M619" s="47">
        <v>13</v>
      </c>
      <c r="O619" s="46" t="s">
        <v>2239</v>
      </c>
      <c r="P619" s="46" t="s">
        <v>1056</v>
      </c>
      <c r="Q619" s="46"/>
      <c r="R619" s="49"/>
    </row>
    <row r="620" spans="1:18" x14ac:dyDescent="0.45">
      <c r="A620" s="46" t="s">
        <v>2240</v>
      </c>
      <c r="B620" s="46" t="s">
        <v>2241</v>
      </c>
      <c r="C620" s="46" t="s">
        <v>359</v>
      </c>
      <c r="D620" s="46" t="s">
        <v>2242</v>
      </c>
      <c r="E620" s="47">
        <v>5</v>
      </c>
      <c r="F620" s="46" t="s">
        <v>1099</v>
      </c>
      <c r="G620" s="46" t="s">
        <v>4642</v>
      </c>
      <c r="H620" s="47">
        <v>71</v>
      </c>
      <c r="I620" s="46" t="s">
        <v>26</v>
      </c>
      <c r="J620" s="48">
        <v>94</v>
      </c>
      <c r="K620" s="46" t="s">
        <v>1088</v>
      </c>
      <c r="L620" s="46" t="s">
        <v>4648</v>
      </c>
      <c r="M620" s="47">
        <v>12</v>
      </c>
      <c r="O620" s="46" t="s">
        <v>2243</v>
      </c>
      <c r="P620" s="46" t="s">
        <v>1055</v>
      </c>
      <c r="Q620" s="46"/>
      <c r="R620" s="49"/>
    </row>
    <row r="621" spans="1:18" x14ac:dyDescent="0.45">
      <c r="A621" s="46" t="s">
        <v>2244</v>
      </c>
      <c r="B621" s="46" t="s">
        <v>2245</v>
      </c>
      <c r="C621" s="46" t="s">
        <v>360</v>
      </c>
      <c r="D621" s="46" t="s">
        <v>2246</v>
      </c>
      <c r="E621" s="47">
        <v>5</v>
      </c>
      <c r="F621" s="46" t="s">
        <v>1099</v>
      </c>
      <c r="G621" s="46" t="s">
        <v>4642</v>
      </c>
      <c r="H621" s="47">
        <v>71</v>
      </c>
      <c r="I621" s="46" t="s">
        <v>26</v>
      </c>
      <c r="J621" s="48">
        <v>30</v>
      </c>
      <c r="K621" s="46" t="s">
        <v>1088</v>
      </c>
      <c r="L621" s="46" t="s">
        <v>4650</v>
      </c>
      <c r="M621" s="47">
        <v>5</v>
      </c>
      <c r="O621" s="46" t="s">
        <v>2247</v>
      </c>
      <c r="P621" s="46" t="s">
        <v>1042</v>
      </c>
      <c r="Q621" s="46"/>
      <c r="R621" s="49"/>
    </row>
    <row r="622" spans="1:18" x14ac:dyDescent="0.45">
      <c r="A622" s="46" t="s">
        <v>2248</v>
      </c>
      <c r="B622" s="46" t="s">
        <v>2249</v>
      </c>
      <c r="C622" s="46" t="s">
        <v>361</v>
      </c>
      <c r="D622" s="46" t="s">
        <v>2250</v>
      </c>
      <c r="E622" s="47">
        <v>5</v>
      </c>
      <c r="F622" s="46" t="s">
        <v>1099</v>
      </c>
      <c r="G622" s="46" t="s">
        <v>4642</v>
      </c>
      <c r="H622" s="47">
        <v>71</v>
      </c>
      <c r="I622" s="46" t="s">
        <v>26</v>
      </c>
      <c r="J622" s="48">
        <v>63</v>
      </c>
      <c r="K622" s="46" t="s">
        <v>1088</v>
      </c>
      <c r="L622" s="46" t="s">
        <v>4650</v>
      </c>
      <c r="M622" s="47">
        <v>6</v>
      </c>
      <c r="O622" s="46" t="s">
        <v>2251</v>
      </c>
      <c r="P622" s="46" t="s">
        <v>1054</v>
      </c>
      <c r="Q622" s="46"/>
      <c r="R622" s="49"/>
    </row>
    <row r="623" spans="1:18" x14ac:dyDescent="0.45">
      <c r="A623" s="46" t="s">
        <v>2252</v>
      </c>
      <c r="B623" s="46" t="s">
        <v>2253</v>
      </c>
      <c r="C623" s="46" t="s">
        <v>362</v>
      </c>
      <c r="D623" s="46" t="s">
        <v>2254</v>
      </c>
      <c r="E623" s="47">
        <v>5</v>
      </c>
      <c r="F623" s="46" t="s">
        <v>1099</v>
      </c>
      <c r="G623" s="46" t="s">
        <v>4642</v>
      </c>
      <c r="H623" s="47">
        <v>71</v>
      </c>
      <c r="I623" s="46" t="s">
        <v>26</v>
      </c>
      <c r="J623" s="48">
        <v>46</v>
      </c>
      <c r="K623" s="46" t="s">
        <v>1088</v>
      </c>
      <c r="L623" s="46" t="s">
        <v>4650</v>
      </c>
      <c r="M623" s="47">
        <v>6</v>
      </c>
      <c r="O623" s="46" t="s">
        <v>2255</v>
      </c>
      <c r="P623" s="46" t="s">
        <v>1054</v>
      </c>
      <c r="Q623" s="46"/>
      <c r="R623" s="49"/>
    </row>
    <row r="624" spans="1:18" x14ac:dyDescent="0.45">
      <c r="A624" s="46" t="s">
        <v>2256</v>
      </c>
      <c r="B624" s="46" t="s">
        <v>2257</v>
      </c>
      <c r="C624" s="46" t="s">
        <v>363</v>
      </c>
      <c r="D624" s="46" t="s">
        <v>2258</v>
      </c>
      <c r="E624" s="47">
        <v>5</v>
      </c>
      <c r="F624" s="46" t="s">
        <v>1099</v>
      </c>
      <c r="G624" s="46" t="s">
        <v>4642</v>
      </c>
      <c r="H624" s="47">
        <v>71</v>
      </c>
      <c r="I624" s="46" t="s">
        <v>26</v>
      </c>
      <c r="J624" s="48">
        <v>30</v>
      </c>
      <c r="K624" s="46" t="s">
        <v>1088</v>
      </c>
      <c r="L624" s="46" t="s">
        <v>4650</v>
      </c>
      <c r="M624" s="47">
        <v>5</v>
      </c>
      <c r="O624" s="46" t="s">
        <v>2259</v>
      </c>
      <c r="P624" s="46" t="s">
        <v>1042</v>
      </c>
      <c r="Q624" s="46"/>
      <c r="R624" s="49"/>
    </row>
    <row r="625" spans="1:18" x14ac:dyDescent="0.45">
      <c r="A625" s="46" t="s">
        <v>2260</v>
      </c>
      <c r="B625" s="46" t="s">
        <v>2261</v>
      </c>
      <c r="C625" s="46" t="s">
        <v>364</v>
      </c>
      <c r="D625" s="46" t="s">
        <v>2262</v>
      </c>
      <c r="E625" s="47">
        <v>5</v>
      </c>
      <c r="F625" s="46" t="s">
        <v>1099</v>
      </c>
      <c r="G625" s="46" t="s">
        <v>4642</v>
      </c>
      <c r="H625" s="47">
        <v>71</v>
      </c>
      <c r="I625" s="46" t="s">
        <v>26</v>
      </c>
      <c r="J625" s="48">
        <v>30</v>
      </c>
      <c r="K625" s="46" t="s">
        <v>1088</v>
      </c>
      <c r="L625" s="46" t="s">
        <v>4650</v>
      </c>
      <c r="M625" s="47">
        <v>5</v>
      </c>
      <c r="O625" s="46" t="s">
        <v>2263</v>
      </c>
      <c r="P625" s="46" t="s">
        <v>1042</v>
      </c>
      <c r="Q625" s="46"/>
      <c r="R625" s="49"/>
    </row>
    <row r="626" spans="1:18" x14ac:dyDescent="0.45">
      <c r="A626" s="46" t="s">
        <v>2280</v>
      </c>
      <c r="B626" s="46" t="s">
        <v>2281</v>
      </c>
      <c r="C626" s="46" t="s">
        <v>410</v>
      </c>
      <c r="D626" s="46" t="s">
        <v>2282</v>
      </c>
      <c r="E626" s="47">
        <v>5</v>
      </c>
      <c r="F626" s="46" t="s">
        <v>1099</v>
      </c>
      <c r="G626" s="46" t="s">
        <v>4642</v>
      </c>
      <c r="H626" s="47">
        <v>72</v>
      </c>
      <c r="I626" s="46" t="s">
        <v>33</v>
      </c>
      <c r="J626" s="48">
        <v>120</v>
      </c>
      <c r="K626" s="46" t="s">
        <v>1094</v>
      </c>
      <c r="L626" s="46" t="s">
        <v>4650</v>
      </c>
      <c r="M626" s="47">
        <v>6</v>
      </c>
      <c r="O626" s="46" t="s">
        <v>2283</v>
      </c>
      <c r="P626" s="46" t="s">
        <v>1054</v>
      </c>
      <c r="Q626" s="46"/>
      <c r="R626" s="49"/>
    </row>
    <row r="627" spans="1:18" x14ac:dyDescent="0.45">
      <c r="A627" s="46" t="s">
        <v>2284</v>
      </c>
      <c r="B627" s="46" t="s">
        <v>2285</v>
      </c>
      <c r="C627" s="46" t="s">
        <v>411</v>
      </c>
      <c r="D627" s="46" t="s">
        <v>2286</v>
      </c>
      <c r="E627" s="47">
        <v>5</v>
      </c>
      <c r="F627" s="46" t="s">
        <v>1099</v>
      </c>
      <c r="G627" s="46" t="s">
        <v>4642</v>
      </c>
      <c r="H627" s="47">
        <v>72</v>
      </c>
      <c r="I627" s="46" t="s">
        <v>33</v>
      </c>
      <c r="J627" s="48">
        <v>106</v>
      </c>
      <c r="K627" s="46" t="s">
        <v>1094</v>
      </c>
      <c r="L627" s="46" t="s">
        <v>4649</v>
      </c>
      <c r="M627" s="47">
        <v>10</v>
      </c>
      <c r="O627" s="46" t="s">
        <v>2287</v>
      </c>
      <c r="P627" s="46" t="s">
        <v>1039</v>
      </c>
      <c r="Q627" s="46"/>
      <c r="R627" s="49"/>
    </row>
    <row r="628" spans="1:18" x14ac:dyDescent="0.45">
      <c r="A628" s="46" t="s">
        <v>2288</v>
      </c>
      <c r="B628" s="46" t="s">
        <v>2289</v>
      </c>
      <c r="C628" s="46" t="s">
        <v>412</v>
      </c>
      <c r="D628" s="46" t="s">
        <v>2290</v>
      </c>
      <c r="E628" s="47">
        <v>5</v>
      </c>
      <c r="F628" s="46" t="s">
        <v>1099</v>
      </c>
      <c r="G628" s="46" t="s">
        <v>4642</v>
      </c>
      <c r="H628" s="47">
        <v>72</v>
      </c>
      <c r="I628" s="46" t="s">
        <v>33</v>
      </c>
      <c r="J628" s="48">
        <v>62</v>
      </c>
      <c r="K628" s="46" t="s">
        <v>1094</v>
      </c>
      <c r="L628" s="46" t="s">
        <v>4650</v>
      </c>
      <c r="M628" s="47">
        <v>6</v>
      </c>
      <c r="O628" s="46" t="s">
        <v>2291</v>
      </c>
      <c r="P628" s="46" t="s">
        <v>1054</v>
      </c>
      <c r="Q628" s="46"/>
      <c r="R628" s="49"/>
    </row>
    <row r="629" spans="1:18" x14ac:dyDescent="0.45">
      <c r="A629" s="46" t="s">
        <v>2292</v>
      </c>
      <c r="B629" s="46" t="s">
        <v>2293</v>
      </c>
      <c r="C629" s="46" t="s">
        <v>413</v>
      </c>
      <c r="D629" s="46" t="s">
        <v>2294</v>
      </c>
      <c r="E629" s="47">
        <v>5</v>
      </c>
      <c r="F629" s="46" t="s">
        <v>1099</v>
      </c>
      <c r="G629" s="46" t="s">
        <v>4642</v>
      </c>
      <c r="H629" s="47">
        <v>72</v>
      </c>
      <c r="I629" s="46" t="s">
        <v>33</v>
      </c>
      <c r="J629" s="48">
        <v>60</v>
      </c>
      <c r="K629" s="46" t="s">
        <v>1094</v>
      </c>
      <c r="L629" s="46" t="s">
        <v>4650</v>
      </c>
      <c r="M629" s="47">
        <v>6</v>
      </c>
      <c r="O629" s="46" t="s">
        <v>2295</v>
      </c>
      <c r="P629" s="46" t="s">
        <v>1054</v>
      </c>
      <c r="Q629" s="46"/>
      <c r="R629" s="49"/>
    </row>
    <row r="630" spans="1:18" x14ac:dyDescent="0.45">
      <c r="A630" s="46" t="s">
        <v>2296</v>
      </c>
      <c r="B630" s="46" t="s">
        <v>2297</v>
      </c>
      <c r="C630" s="46" t="s">
        <v>414</v>
      </c>
      <c r="D630" s="46" t="s">
        <v>2298</v>
      </c>
      <c r="E630" s="47">
        <v>5</v>
      </c>
      <c r="F630" s="46" t="s">
        <v>1099</v>
      </c>
      <c r="G630" s="46" t="s">
        <v>4642</v>
      </c>
      <c r="H630" s="47">
        <v>72</v>
      </c>
      <c r="I630" s="46" t="s">
        <v>33</v>
      </c>
      <c r="J630" s="48">
        <v>68</v>
      </c>
      <c r="K630" s="46" t="s">
        <v>1094</v>
      </c>
      <c r="L630" s="46" t="s">
        <v>4650</v>
      </c>
      <c r="M630" s="47">
        <v>6</v>
      </c>
      <c r="O630" s="46" t="s">
        <v>2299</v>
      </c>
      <c r="P630" s="46" t="s">
        <v>1054</v>
      </c>
      <c r="Q630" s="46"/>
      <c r="R630" s="49"/>
    </row>
    <row r="631" spans="1:18" x14ac:dyDescent="0.45">
      <c r="A631" s="46" t="s">
        <v>2300</v>
      </c>
      <c r="B631" s="46" t="s">
        <v>2301</v>
      </c>
      <c r="C631" s="46" t="s">
        <v>415</v>
      </c>
      <c r="D631" s="46" t="s">
        <v>2302</v>
      </c>
      <c r="E631" s="47">
        <v>5</v>
      </c>
      <c r="F631" s="46" t="s">
        <v>1099</v>
      </c>
      <c r="G631" s="46" t="s">
        <v>4642</v>
      </c>
      <c r="H631" s="47">
        <v>72</v>
      </c>
      <c r="I631" s="46" t="s">
        <v>33</v>
      </c>
      <c r="J631" s="48">
        <v>60</v>
      </c>
      <c r="K631" s="46" t="s">
        <v>1094</v>
      </c>
      <c r="L631" s="46" t="s">
        <v>4650</v>
      </c>
      <c r="M631" s="47">
        <v>6</v>
      </c>
      <c r="O631" s="46" t="s">
        <v>2303</v>
      </c>
      <c r="P631" s="46" t="s">
        <v>1054</v>
      </c>
      <c r="Q631" s="46"/>
      <c r="R631" s="49"/>
    </row>
    <row r="632" spans="1:18" x14ac:dyDescent="0.45">
      <c r="A632" s="46" t="s">
        <v>2304</v>
      </c>
      <c r="B632" s="46" t="s">
        <v>2305</v>
      </c>
      <c r="C632" s="46" t="s">
        <v>416</v>
      </c>
      <c r="D632" s="46" t="s">
        <v>2306</v>
      </c>
      <c r="E632" s="47">
        <v>5</v>
      </c>
      <c r="F632" s="46" t="s">
        <v>1099</v>
      </c>
      <c r="G632" s="46" t="s">
        <v>4642</v>
      </c>
      <c r="H632" s="47">
        <v>72</v>
      </c>
      <c r="I632" s="46" t="s">
        <v>33</v>
      </c>
      <c r="J632" s="48">
        <v>144</v>
      </c>
      <c r="K632" s="46" t="s">
        <v>1094</v>
      </c>
      <c r="L632" s="46" t="s">
        <v>4648</v>
      </c>
      <c r="M632" s="47">
        <v>13</v>
      </c>
      <c r="O632" s="46" t="s">
        <v>2307</v>
      </c>
      <c r="P632" s="46" t="s">
        <v>1056</v>
      </c>
      <c r="Q632" s="46"/>
      <c r="R632" s="49"/>
    </row>
    <row r="633" spans="1:18" x14ac:dyDescent="0.45">
      <c r="A633" s="46" t="s">
        <v>2308</v>
      </c>
      <c r="B633" s="46" t="s">
        <v>2309</v>
      </c>
      <c r="C633" s="46" t="s">
        <v>417</v>
      </c>
      <c r="D633" s="46" t="s">
        <v>2310</v>
      </c>
      <c r="E633" s="47">
        <v>5</v>
      </c>
      <c r="F633" s="46" t="s">
        <v>1099</v>
      </c>
      <c r="G633" s="46" t="s">
        <v>4642</v>
      </c>
      <c r="H633" s="47">
        <v>72</v>
      </c>
      <c r="I633" s="46" t="s">
        <v>33</v>
      </c>
      <c r="J633" s="48">
        <v>60</v>
      </c>
      <c r="K633" s="46" t="s">
        <v>1094</v>
      </c>
      <c r="L633" s="46" t="s">
        <v>4650</v>
      </c>
      <c r="M633" s="47">
        <v>5</v>
      </c>
      <c r="O633" s="46" t="s">
        <v>2311</v>
      </c>
      <c r="P633" s="46" t="s">
        <v>1042</v>
      </c>
      <c r="Q633" s="46"/>
      <c r="R633" s="49"/>
    </row>
    <row r="634" spans="1:18" x14ac:dyDescent="0.45">
      <c r="A634" s="46" t="s">
        <v>2315</v>
      </c>
      <c r="B634" s="46" t="s">
        <v>2316</v>
      </c>
      <c r="C634" s="46" t="s">
        <v>368</v>
      </c>
      <c r="D634" s="46" t="s">
        <v>2317</v>
      </c>
      <c r="E634" s="47">
        <v>5</v>
      </c>
      <c r="F634" s="46" t="s">
        <v>1099</v>
      </c>
      <c r="G634" s="46" t="s">
        <v>4642</v>
      </c>
      <c r="H634" s="47">
        <v>73</v>
      </c>
      <c r="I634" s="46" t="s">
        <v>27</v>
      </c>
      <c r="J634" s="48">
        <v>98</v>
      </c>
      <c r="K634" s="46" t="s">
        <v>1094</v>
      </c>
      <c r="L634" s="46" t="s">
        <v>4649</v>
      </c>
      <c r="M634" s="47">
        <v>10</v>
      </c>
      <c r="O634" s="46" t="s">
        <v>2318</v>
      </c>
      <c r="P634" s="46" t="s">
        <v>1039</v>
      </c>
      <c r="Q634" s="46"/>
      <c r="R634" s="49"/>
    </row>
    <row r="635" spans="1:18" x14ac:dyDescent="0.45">
      <c r="A635" s="46" t="s">
        <v>2319</v>
      </c>
      <c r="B635" s="46" t="s">
        <v>2320</v>
      </c>
      <c r="C635" s="46" t="s">
        <v>369</v>
      </c>
      <c r="D635" s="46" t="s">
        <v>2321</v>
      </c>
      <c r="E635" s="47">
        <v>5</v>
      </c>
      <c r="F635" s="46" t="s">
        <v>1099</v>
      </c>
      <c r="G635" s="46" t="s">
        <v>4642</v>
      </c>
      <c r="H635" s="47">
        <v>73</v>
      </c>
      <c r="I635" s="46" t="s">
        <v>27</v>
      </c>
      <c r="J635" s="48">
        <v>50</v>
      </c>
      <c r="K635" s="46" t="s">
        <v>1094</v>
      </c>
      <c r="L635" s="46" t="s">
        <v>4650</v>
      </c>
      <c r="M635" s="47">
        <v>6</v>
      </c>
      <c r="O635" s="46" t="s">
        <v>2322</v>
      </c>
      <c r="P635" s="46" t="s">
        <v>1054</v>
      </c>
      <c r="Q635" s="46"/>
      <c r="R635" s="49"/>
    </row>
    <row r="636" spans="1:18" x14ac:dyDescent="0.45">
      <c r="A636" s="46" t="s">
        <v>2323</v>
      </c>
      <c r="B636" s="46" t="s">
        <v>2324</v>
      </c>
      <c r="C636" s="46" t="s">
        <v>370</v>
      </c>
      <c r="D636" s="46" t="s">
        <v>2325</v>
      </c>
      <c r="E636" s="47">
        <v>5</v>
      </c>
      <c r="F636" s="46" t="s">
        <v>1099</v>
      </c>
      <c r="G636" s="46" t="s">
        <v>4642</v>
      </c>
      <c r="H636" s="47">
        <v>73</v>
      </c>
      <c r="I636" s="46" t="s">
        <v>27</v>
      </c>
      <c r="J636" s="48">
        <v>58</v>
      </c>
      <c r="K636" s="46" t="s">
        <v>1094</v>
      </c>
      <c r="L636" s="46" t="s">
        <v>4650</v>
      </c>
      <c r="M636" s="47">
        <v>6</v>
      </c>
      <c r="O636" s="46" t="s">
        <v>2326</v>
      </c>
      <c r="P636" s="46" t="s">
        <v>1054</v>
      </c>
      <c r="Q636" s="46"/>
      <c r="R636" s="49"/>
    </row>
    <row r="637" spans="1:18" x14ac:dyDescent="0.45">
      <c r="A637" s="46" t="s">
        <v>2327</v>
      </c>
      <c r="B637" s="46" t="s">
        <v>2328</v>
      </c>
      <c r="C637" s="46" t="s">
        <v>371</v>
      </c>
      <c r="D637" s="46" t="s">
        <v>2329</v>
      </c>
      <c r="E637" s="47">
        <v>5</v>
      </c>
      <c r="F637" s="46" t="s">
        <v>1099</v>
      </c>
      <c r="G637" s="46" t="s">
        <v>4642</v>
      </c>
      <c r="H637" s="47">
        <v>73</v>
      </c>
      <c r="I637" s="46" t="s">
        <v>27</v>
      </c>
      <c r="J637" s="48">
        <v>38</v>
      </c>
      <c r="K637" s="46" t="s">
        <v>1094</v>
      </c>
      <c r="L637" s="46" t="s">
        <v>4650</v>
      </c>
      <c r="M637" s="47">
        <v>6</v>
      </c>
      <c r="O637" s="46" t="s">
        <v>2330</v>
      </c>
      <c r="P637" s="46" t="s">
        <v>1054</v>
      </c>
      <c r="Q637" s="46"/>
      <c r="R637" s="49"/>
    </row>
    <row r="638" spans="1:18" x14ac:dyDescent="0.45">
      <c r="A638" s="46" t="s">
        <v>2331</v>
      </c>
      <c r="B638" s="46" t="s">
        <v>2332</v>
      </c>
      <c r="C638" s="46" t="s">
        <v>372</v>
      </c>
      <c r="D638" s="46" t="s">
        <v>2333</v>
      </c>
      <c r="E638" s="47">
        <v>5</v>
      </c>
      <c r="F638" s="46" t="s">
        <v>1099</v>
      </c>
      <c r="G638" s="46" t="s">
        <v>4642</v>
      </c>
      <c r="H638" s="47">
        <v>73</v>
      </c>
      <c r="I638" s="46" t="s">
        <v>27</v>
      </c>
      <c r="J638" s="48">
        <v>79</v>
      </c>
      <c r="K638" s="46" t="s">
        <v>1094</v>
      </c>
      <c r="L638" s="46" t="s">
        <v>4649</v>
      </c>
      <c r="M638" s="47">
        <v>9</v>
      </c>
      <c r="O638" s="46" t="s">
        <v>2334</v>
      </c>
      <c r="P638" s="46" t="s">
        <v>1040</v>
      </c>
      <c r="Q638" s="46"/>
      <c r="R638" s="49"/>
    </row>
    <row r="639" spans="1:18" x14ac:dyDescent="0.45">
      <c r="A639" s="46" t="s">
        <v>2335</v>
      </c>
      <c r="B639" s="46" t="s">
        <v>2336</v>
      </c>
      <c r="C639" s="46" t="s">
        <v>373</v>
      </c>
      <c r="D639" s="46" t="s">
        <v>2337</v>
      </c>
      <c r="E639" s="47">
        <v>5</v>
      </c>
      <c r="F639" s="46" t="s">
        <v>1099</v>
      </c>
      <c r="G639" s="46" t="s">
        <v>4642</v>
      </c>
      <c r="H639" s="47">
        <v>73</v>
      </c>
      <c r="I639" s="46" t="s">
        <v>27</v>
      </c>
      <c r="J639" s="48">
        <v>120</v>
      </c>
      <c r="K639" s="46" t="s">
        <v>1094</v>
      </c>
      <c r="L639" s="46" t="s">
        <v>4648</v>
      </c>
      <c r="M639" s="47">
        <v>13</v>
      </c>
      <c r="O639" s="46" t="s">
        <v>2338</v>
      </c>
      <c r="P639" s="46" t="s">
        <v>1056</v>
      </c>
      <c r="Q639" s="46"/>
      <c r="R639" s="49"/>
    </row>
    <row r="640" spans="1:18" x14ac:dyDescent="0.45">
      <c r="A640" s="46" t="s">
        <v>2339</v>
      </c>
      <c r="B640" s="46" t="s">
        <v>2340</v>
      </c>
      <c r="C640" s="46" t="s">
        <v>374</v>
      </c>
      <c r="D640" s="46" t="s">
        <v>2341</v>
      </c>
      <c r="E640" s="47">
        <v>5</v>
      </c>
      <c r="F640" s="46" t="s">
        <v>1099</v>
      </c>
      <c r="G640" s="46" t="s">
        <v>4642</v>
      </c>
      <c r="H640" s="47">
        <v>73</v>
      </c>
      <c r="I640" s="46" t="s">
        <v>27</v>
      </c>
      <c r="J640" s="48">
        <v>30</v>
      </c>
      <c r="K640" s="46" t="s">
        <v>1094</v>
      </c>
      <c r="L640" s="46" t="s">
        <v>4650</v>
      </c>
      <c r="M640" s="47">
        <v>5</v>
      </c>
      <c r="O640" s="46" t="s">
        <v>2342</v>
      </c>
      <c r="P640" s="46" t="s">
        <v>1042</v>
      </c>
      <c r="Q640" s="46"/>
      <c r="R640" s="49"/>
    </row>
    <row r="641" spans="1:18" x14ac:dyDescent="0.45">
      <c r="A641" s="46" t="s">
        <v>2351</v>
      </c>
      <c r="B641" s="46" t="s">
        <v>2352</v>
      </c>
      <c r="C641" s="46" t="s">
        <v>407</v>
      </c>
      <c r="D641" s="46" t="s">
        <v>2353</v>
      </c>
      <c r="E641" s="47">
        <v>5</v>
      </c>
      <c r="F641" s="46" t="s">
        <v>1093</v>
      </c>
      <c r="G641" s="46" t="s">
        <v>4646</v>
      </c>
      <c r="H641" s="47">
        <v>74</v>
      </c>
      <c r="I641" s="46" t="s">
        <v>32</v>
      </c>
      <c r="J641" s="48">
        <v>287</v>
      </c>
      <c r="K641" s="46" t="s">
        <v>1088</v>
      </c>
      <c r="L641" s="46" t="s">
        <v>4647</v>
      </c>
      <c r="M641" s="47">
        <v>15</v>
      </c>
      <c r="O641" s="46" t="s">
        <v>2354</v>
      </c>
      <c r="P641" s="46" t="s">
        <v>1058</v>
      </c>
      <c r="Q641" s="46"/>
      <c r="R641" s="49"/>
    </row>
    <row r="642" spans="1:18" x14ac:dyDescent="0.45">
      <c r="A642" s="46" t="s">
        <v>2359</v>
      </c>
      <c r="B642" s="46" t="s">
        <v>2360</v>
      </c>
      <c r="C642" s="46" t="s">
        <v>404</v>
      </c>
      <c r="D642" s="46" t="s">
        <v>2361</v>
      </c>
      <c r="E642" s="47">
        <v>5</v>
      </c>
      <c r="F642" s="46" t="s">
        <v>1099</v>
      </c>
      <c r="G642" s="46" t="s">
        <v>4642</v>
      </c>
      <c r="H642" s="47">
        <v>75</v>
      </c>
      <c r="I642" s="46" t="s">
        <v>31</v>
      </c>
      <c r="J642" s="48">
        <v>90</v>
      </c>
      <c r="K642" s="46" t="s">
        <v>1094</v>
      </c>
      <c r="L642" s="46" t="s">
        <v>4649</v>
      </c>
      <c r="M642" s="47">
        <v>9</v>
      </c>
      <c r="O642" s="46" t="s">
        <v>2362</v>
      </c>
      <c r="P642" s="46" t="s">
        <v>1040</v>
      </c>
      <c r="Q642" s="46"/>
      <c r="R642" s="49"/>
    </row>
    <row r="643" spans="1:18" x14ac:dyDescent="0.45">
      <c r="A643" s="46" t="s">
        <v>2363</v>
      </c>
      <c r="B643" s="46" t="s">
        <v>2364</v>
      </c>
      <c r="C643" s="46" t="s">
        <v>405</v>
      </c>
      <c r="D643" s="46" t="s">
        <v>2365</v>
      </c>
      <c r="E643" s="47">
        <v>5</v>
      </c>
      <c r="F643" s="46" t="s">
        <v>1099</v>
      </c>
      <c r="G643" s="46" t="s">
        <v>4642</v>
      </c>
      <c r="H643" s="47">
        <v>75</v>
      </c>
      <c r="I643" s="46" t="s">
        <v>31</v>
      </c>
      <c r="J643" s="48">
        <v>36</v>
      </c>
      <c r="K643" s="46" t="s">
        <v>1094</v>
      </c>
      <c r="L643" s="46" t="s">
        <v>4650</v>
      </c>
      <c r="M643" s="47">
        <v>6</v>
      </c>
      <c r="O643" s="46" t="s">
        <v>2366</v>
      </c>
      <c r="P643" s="46" t="s">
        <v>1054</v>
      </c>
      <c r="Q643" s="46"/>
      <c r="R643" s="49"/>
    </row>
    <row r="644" spans="1:18" x14ac:dyDescent="0.45">
      <c r="A644" s="46" t="s">
        <v>2371</v>
      </c>
      <c r="B644" s="46" t="s">
        <v>2372</v>
      </c>
      <c r="C644" s="46" t="s">
        <v>385</v>
      </c>
      <c r="D644" s="46" t="s">
        <v>2373</v>
      </c>
      <c r="E644" s="47">
        <v>5</v>
      </c>
      <c r="F644" s="46" t="s">
        <v>1099</v>
      </c>
      <c r="G644" s="46" t="s">
        <v>4642</v>
      </c>
      <c r="H644" s="47">
        <v>76</v>
      </c>
      <c r="I644" s="46" t="s">
        <v>29</v>
      </c>
      <c r="J644" s="48">
        <v>30</v>
      </c>
      <c r="K644" s="46" t="s">
        <v>1088</v>
      </c>
      <c r="L644" s="46" t="s">
        <v>4650</v>
      </c>
      <c r="M644" s="47">
        <v>5</v>
      </c>
      <c r="O644" s="46" t="s">
        <v>2374</v>
      </c>
      <c r="P644" s="46" t="s">
        <v>1042</v>
      </c>
      <c r="Q644" s="46"/>
      <c r="R644" s="49"/>
    </row>
    <row r="645" spans="1:18" x14ac:dyDescent="0.45">
      <c r="A645" s="46" t="s">
        <v>2375</v>
      </c>
      <c r="B645" s="46" t="s">
        <v>2376</v>
      </c>
      <c r="C645" s="46" t="s">
        <v>386</v>
      </c>
      <c r="D645" s="46" t="s">
        <v>2377</v>
      </c>
      <c r="E645" s="47">
        <v>5</v>
      </c>
      <c r="F645" s="46" t="s">
        <v>1099</v>
      </c>
      <c r="G645" s="46" t="s">
        <v>4642</v>
      </c>
      <c r="H645" s="47">
        <v>76</v>
      </c>
      <c r="I645" s="46" t="s">
        <v>29</v>
      </c>
      <c r="J645" s="48">
        <v>28</v>
      </c>
      <c r="K645" s="46" t="s">
        <v>1088</v>
      </c>
      <c r="L645" s="46" t="s">
        <v>4650</v>
      </c>
      <c r="M645" s="47">
        <v>5</v>
      </c>
      <c r="O645" s="46" t="s">
        <v>2378</v>
      </c>
      <c r="P645" s="46" t="s">
        <v>1042</v>
      </c>
      <c r="Q645" s="46"/>
      <c r="R645" s="49"/>
    </row>
    <row r="646" spans="1:18" x14ac:dyDescent="0.45">
      <c r="A646" s="46" t="s">
        <v>2379</v>
      </c>
      <c r="B646" s="46" t="s">
        <v>2380</v>
      </c>
      <c r="C646" s="46" t="s">
        <v>387</v>
      </c>
      <c r="D646" s="46" t="s">
        <v>2381</v>
      </c>
      <c r="E646" s="47">
        <v>5</v>
      </c>
      <c r="F646" s="46" t="s">
        <v>1099</v>
      </c>
      <c r="G646" s="46" t="s">
        <v>4642</v>
      </c>
      <c r="H646" s="47">
        <v>76</v>
      </c>
      <c r="I646" s="46" t="s">
        <v>29</v>
      </c>
      <c r="J646" s="48">
        <v>84</v>
      </c>
      <c r="K646" s="46" t="s">
        <v>1088</v>
      </c>
      <c r="L646" s="46" t="s">
        <v>4648</v>
      </c>
      <c r="M646" s="47">
        <v>12</v>
      </c>
      <c r="O646" s="46" t="s">
        <v>2382</v>
      </c>
      <c r="P646" s="46" t="s">
        <v>1055</v>
      </c>
      <c r="Q646" s="46"/>
      <c r="R646" s="49"/>
    </row>
    <row r="647" spans="1:18" x14ac:dyDescent="0.45">
      <c r="A647" s="46" t="s">
        <v>2383</v>
      </c>
      <c r="B647" s="46" t="s">
        <v>2384</v>
      </c>
      <c r="C647" s="46" t="s">
        <v>388</v>
      </c>
      <c r="D647" s="46" t="s">
        <v>2385</v>
      </c>
      <c r="E647" s="47">
        <v>5</v>
      </c>
      <c r="F647" s="46" t="s">
        <v>1099</v>
      </c>
      <c r="G647" s="46" t="s">
        <v>4642</v>
      </c>
      <c r="H647" s="47">
        <v>76</v>
      </c>
      <c r="I647" s="46" t="s">
        <v>29</v>
      </c>
      <c r="J647" s="48">
        <v>74</v>
      </c>
      <c r="K647" s="46" t="s">
        <v>1088</v>
      </c>
      <c r="L647" s="46" t="s">
        <v>4649</v>
      </c>
      <c r="M647" s="47">
        <v>10</v>
      </c>
      <c r="O647" s="46" t="s">
        <v>2386</v>
      </c>
      <c r="P647" s="46" t="s">
        <v>1039</v>
      </c>
      <c r="Q647" s="46"/>
      <c r="R647" s="49"/>
    </row>
    <row r="648" spans="1:18" x14ac:dyDescent="0.45">
      <c r="A648" s="46" t="s">
        <v>2387</v>
      </c>
      <c r="B648" s="46" t="s">
        <v>2388</v>
      </c>
      <c r="C648" s="46" t="s">
        <v>389</v>
      </c>
      <c r="D648" s="46" t="s">
        <v>2389</v>
      </c>
      <c r="E648" s="47">
        <v>5</v>
      </c>
      <c r="F648" s="46" t="s">
        <v>1099</v>
      </c>
      <c r="G648" s="46" t="s">
        <v>4642</v>
      </c>
      <c r="H648" s="47">
        <v>76</v>
      </c>
      <c r="I648" s="46" t="s">
        <v>29</v>
      </c>
      <c r="J648" s="48">
        <v>30</v>
      </c>
      <c r="K648" s="46" t="s">
        <v>1088</v>
      </c>
      <c r="L648" s="46" t="s">
        <v>4650</v>
      </c>
      <c r="M648" s="47">
        <v>6</v>
      </c>
      <c r="O648" s="46" t="s">
        <v>2390</v>
      </c>
      <c r="P648" s="46" t="s">
        <v>1054</v>
      </c>
      <c r="Q648" s="46"/>
      <c r="R648" s="49"/>
    </row>
    <row r="649" spans="1:18" x14ac:dyDescent="0.45">
      <c r="A649" s="46" t="s">
        <v>2391</v>
      </c>
      <c r="B649" s="46" t="s">
        <v>2392</v>
      </c>
      <c r="C649" s="46" t="s">
        <v>390</v>
      </c>
      <c r="D649" s="46" t="s">
        <v>2393</v>
      </c>
      <c r="E649" s="47">
        <v>5</v>
      </c>
      <c r="F649" s="46" t="s">
        <v>1099</v>
      </c>
      <c r="G649" s="46" t="s">
        <v>4642</v>
      </c>
      <c r="H649" s="47">
        <v>76</v>
      </c>
      <c r="I649" s="46" t="s">
        <v>29</v>
      </c>
      <c r="J649" s="48">
        <v>30</v>
      </c>
      <c r="K649" s="46" t="s">
        <v>1088</v>
      </c>
      <c r="L649" s="46" t="s">
        <v>4650</v>
      </c>
      <c r="M649" s="47">
        <v>6</v>
      </c>
      <c r="O649" s="46" t="s">
        <v>2394</v>
      </c>
      <c r="P649" s="46" t="s">
        <v>1054</v>
      </c>
      <c r="Q649" s="46"/>
      <c r="R649" s="49"/>
    </row>
    <row r="650" spans="1:18" x14ac:dyDescent="0.45">
      <c r="A650" s="46" t="s">
        <v>2395</v>
      </c>
      <c r="B650" s="46" t="s">
        <v>2396</v>
      </c>
      <c r="C650" s="46" t="s">
        <v>391</v>
      </c>
      <c r="D650" s="46" t="s">
        <v>2397</v>
      </c>
      <c r="E650" s="47">
        <v>5</v>
      </c>
      <c r="F650" s="46" t="s">
        <v>1099</v>
      </c>
      <c r="G650" s="46" t="s">
        <v>4642</v>
      </c>
      <c r="H650" s="47">
        <v>76</v>
      </c>
      <c r="I650" s="46" t="s">
        <v>29</v>
      </c>
      <c r="J650" s="48">
        <v>30</v>
      </c>
      <c r="K650" s="46" t="s">
        <v>1088</v>
      </c>
      <c r="L650" s="46" t="s">
        <v>4650</v>
      </c>
      <c r="M650" s="47">
        <v>5</v>
      </c>
      <c r="O650" s="46" t="s">
        <v>2398</v>
      </c>
      <c r="P650" s="46" t="s">
        <v>1042</v>
      </c>
      <c r="Q650" s="46"/>
      <c r="R650" s="49"/>
    </row>
    <row r="651" spans="1:18" x14ac:dyDescent="0.45">
      <c r="A651" s="46" t="s">
        <v>2402</v>
      </c>
      <c r="B651" s="46" t="s">
        <v>2403</v>
      </c>
      <c r="C651" s="46" t="s">
        <v>377</v>
      </c>
      <c r="D651" s="46" t="s">
        <v>2404</v>
      </c>
      <c r="E651" s="47">
        <v>5</v>
      </c>
      <c r="F651" s="46" t="s">
        <v>1099</v>
      </c>
      <c r="G651" s="46" t="s">
        <v>4642</v>
      </c>
      <c r="H651" s="47">
        <v>77</v>
      </c>
      <c r="I651" s="46" t="s">
        <v>28</v>
      </c>
      <c r="J651" s="48">
        <v>36</v>
      </c>
      <c r="K651" s="46" t="s">
        <v>1094</v>
      </c>
      <c r="L651" s="46" t="s">
        <v>4650</v>
      </c>
      <c r="M651" s="47">
        <v>6</v>
      </c>
      <c r="O651" s="46" t="s">
        <v>2405</v>
      </c>
      <c r="P651" s="46" t="s">
        <v>1054</v>
      </c>
      <c r="Q651" s="46"/>
      <c r="R651" s="49"/>
    </row>
    <row r="652" spans="1:18" x14ac:dyDescent="0.45">
      <c r="A652" s="46" t="s">
        <v>2406</v>
      </c>
      <c r="B652" s="46" t="s">
        <v>2407</v>
      </c>
      <c r="C652" s="46" t="s">
        <v>378</v>
      </c>
      <c r="D652" s="46" t="s">
        <v>2408</v>
      </c>
      <c r="E652" s="47">
        <v>5</v>
      </c>
      <c r="F652" s="46" t="s">
        <v>1099</v>
      </c>
      <c r="G652" s="46" t="s">
        <v>4642</v>
      </c>
      <c r="H652" s="47">
        <v>77</v>
      </c>
      <c r="I652" s="46" t="s">
        <v>28</v>
      </c>
      <c r="J652" s="48">
        <v>60</v>
      </c>
      <c r="K652" s="46" t="s">
        <v>1094</v>
      </c>
      <c r="L652" s="46" t="s">
        <v>4650</v>
      </c>
      <c r="M652" s="47">
        <v>6</v>
      </c>
      <c r="O652" s="46" t="s">
        <v>2409</v>
      </c>
      <c r="P652" s="46" t="s">
        <v>1054</v>
      </c>
      <c r="Q652" s="46"/>
      <c r="R652" s="49"/>
    </row>
    <row r="653" spans="1:18" x14ac:dyDescent="0.45">
      <c r="A653" s="46" t="s">
        <v>2410</v>
      </c>
      <c r="B653" s="46" t="s">
        <v>2411</v>
      </c>
      <c r="C653" s="46" t="s">
        <v>379</v>
      </c>
      <c r="D653" s="46" t="s">
        <v>2412</v>
      </c>
      <c r="E653" s="47">
        <v>5</v>
      </c>
      <c r="F653" s="46" t="s">
        <v>1099</v>
      </c>
      <c r="G653" s="46" t="s">
        <v>4642</v>
      </c>
      <c r="H653" s="47">
        <v>77</v>
      </c>
      <c r="I653" s="46" t="s">
        <v>28</v>
      </c>
      <c r="J653" s="48">
        <v>150</v>
      </c>
      <c r="K653" s="46" t="s">
        <v>1094</v>
      </c>
      <c r="L653" s="46" t="s">
        <v>4648</v>
      </c>
      <c r="M653" s="47">
        <v>13</v>
      </c>
      <c r="O653" s="46" t="s">
        <v>2413</v>
      </c>
      <c r="P653" s="46" t="s">
        <v>1056</v>
      </c>
      <c r="Q653" s="46"/>
      <c r="R653" s="49"/>
    </row>
    <row r="654" spans="1:18" x14ac:dyDescent="0.45">
      <c r="A654" s="46" t="s">
        <v>2414</v>
      </c>
      <c r="B654" s="46" t="s">
        <v>2415</v>
      </c>
      <c r="C654" s="46" t="s">
        <v>380</v>
      </c>
      <c r="D654" s="46" t="s">
        <v>2416</v>
      </c>
      <c r="E654" s="47">
        <v>5</v>
      </c>
      <c r="F654" s="46" t="s">
        <v>1099</v>
      </c>
      <c r="G654" s="46" t="s">
        <v>4642</v>
      </c>
      <c r="H654" s="47">
        <v>77</v>
      </c>
      <c r="I654" s="46" t="s">
        <v>28</v>
      </c>
      <c r="J654" s="48">
        <v>36</v>
      </c>
      <c r="K654" s="46" t="s">
        <v>1094</v>
      </c>
      <c r="L654" s="46" t="s">
        <v>4650</v>
      </c>
      <c r="M654" s="47">
        <v>6</v>
      </c>
      <c r="O654" s="46" t="s">
        <v>2417</v>
      </c>
      <c r="P654" s="46" t="s">
        <v>1054</v>
      </c>
      <c r="Q654" s="46"/>
      <c r="R654" s="49"/>
    </row>
    <row r="655" spans="1:18" x14ac:dyDescent="0.45">
      <c r="A655" s="46" t="s">
        <v>2418</v>
      </c>
      <c r="B655" s="46" t="s">
        <v>2419</v>
      </c>
      <c r="C655" s="46" t="s">
        <v>381</v>
      </c>
      <c r="D655" s="46" t="s">
        <v>2420</v>
      </c>
      <c r="E655" s="47">
        <v>5</v>
      </c>
      <c r="F655" s="46" t="s">
        <v>1099</v>
      </c>
      <c r="G655" s="46" t="s">
        <v>4642</v>
      </c>
      <c r="H655" s="47">
        <v>77</v>
      </c>
      <c r="I655" s="46" t="s">
        <v>28</v>
      </c>
      <c r="J655" s="48">
        <v>60</v>
      </c>
      <c r="K655" s="46" t="s">
        <v>1094</v>
      </c>
      <c r="L655" s="46" t="s">
        <v>4650</v>
      </c>
      <c r="M655" s="47">
        <v>6</v>
      </c>
      <c r="O655" s="46" t="s">
        <v>2421</v>
      </c>
      <c r="P655" s="46" t="s">
        <v>1054</v>
      </c>
      <c r="Q655" s="46"/>
      <c r="R655" s="49"/>
    </row>
    <row r="656" spans="1:18" x14ac:dyDescent="0.45">
      <c r="A656" s="46" t="s">
        <v>2422</v>
      </c>
      <c r="B656" s="46" t="s">
        <v>2423</v>
      </c>
      <c r="C656" s="46" t="s">
        <v>382</v>
      </c>
      <c r="D656" s="46" t="s">
        <v>2424</v>
      </c>
      <c r="E656" s="47">
        <v>5</v>
      </c>
      <c r="F656" s="46" t="s">
        <v>1093</v>
      </c>
      <c r="G656" s="46" t="s">
        <v>4646</v>
      </c>
      <c r="H656" s="47">
        <v>77</v>
      </c>
      <c r="I656" s="46" t="s">
        <v>28</v>
      </c>
      <c r="J656" s="48">
        <v>340</v>
      </c>
      <c r="K656" s="46" t="s">
        <v>1094</v>
      </c>
      <c r="L656" s="46" t="s">
        <v>1088</v>
      </c>
      <c r="M656" s="47">
        <v>16</v>
      </c>
      <c r="O656" s="46" t="s">
        <v>2425</v>
      </c>
      <c r="P656" s="46" t="s">
        <v>1059</v>
      </c>
      <c r="Q656" s="46"/>
      <c r="R656" s="49"/>
    </row>
    <row r="657" spans="1:18" x14ac:dyDescent="0.45">
      <c r="A657" s="46" t="s">
        <v>2426</v>
      </c>
      <c r="B657" s="46" t="s">
        <v>2427</v>
      </c>
      <c r="C657" s="46" t="s">
        <v>383</v>
      </c>
      <c r="D657" s="46" t="s">
        <v>2428</v>
      </c>
      <c r="E657" s="47">
        <v>5</v>
      </c>
      <c r="F657" s="46" t="s">
        <v>1099</v>
      </c>
      <c r="G657" s="46" t="s">
        <v>4642</v>
      </c>
      <c r="H657" s="47">
        <v>77</v>
      </c>
      <c r="I657" s="46" t="s">
        <v>28</v>
      </c>
      <c r="J657" s="48">
        <v>60</v>
      </c>
      <c r="K657" s="46" t="s">
        <v>1094</v>
      </c>
      <c r="L657" s="46" t="s">
        <v>4650</v>
      </c>
      <c r="M657" s="47">
        <v>6</v>
      </c>
      <c r="O657" s="46" t="s">
        <v>2429</v>
      </c>
      <c r="P657" s="46" t="s">
        <v>1054</v>
      </c>
      <c r="Q657" s="46"/>
      <c r="R657" s="49"/>
    </row>
    <row r="658" spans="1:18" x14ac:dyDescent="0.45">
      <c r="A658" s="46" t="s">
        <v>4007</v>
      </c>
      <c r="B658" s="46" t="s">
        <v>4008</v>
      </c>
      <c r="C658" s="46" t="s">
        <v>837</v>
      </c>
      <c r="D658" s="46" t="s">
        <v>4009</v>
      </c>
      <c r="E658" s="47">
        <v>11</v>
      </c>
      <c r="F658" s="46" t="s">
        <v>1099</v>
      </c>
      <c r="G658" s="46" t="s">
        <v>4642</v>
      </c>
      <c r="H658" s="47">
        <v>80</v>
      </c>
      <c r="I658" s="46" t="s">
        <v>64</v>
      </c>
      <c r="J658" s="48">
        <v>30</v>
      </c>
      <c r="K658" s="46" t="s">
        <v>1094</v>
      </c>
      <c r="L658" s="46" t="s">
        <v>4650</v>
      </c>
      <c r="M658" s="47">
        <v>6</v>
      </c>
      <c r="O658" s="46" t="s">
        <v>4010</v>
      </c>
      <c r="P658" s="46" t="s">
        <v>1054</v>
      </c>
      <c r="Q658" s="46"/>
      <c r="R658" s="49"/>
    </row>
    <row r="659" spans="1:18" x14ac:dyDescent="0.45">
      <c r="A659" s="46" t="s">
        <v>4255</v>
      </c>
      <c r="B659" s="46" t="s">
        <v>4256</v>
      </c>
      <c r="C659" s="46" t="s">
        <v>870</v>
      </c>
      <c r="D659" s="46" t="s">
        <v>4257</v>
      </c>
      <c r="E659" s="47">
        <v>11</v>
      </c>
      <c r="F659" s="46" t="s">
        <v>1099</v>
      </c>
      <c r="G659" s="46" t="s">
        <v>4642</v>
      </c>
      <c r="H659" s="47">
        <v>85</v>
      </c>
      <c r="I659" s="46" t="s">
        <v>67</v>
      </c>
      <c r="J659" s="48">
        <v>12</v>
      </c>
      <c r="K659" s="46" t="s">
        <v>1088</v>
      </c>
      <c r="L659" s="46" t="s">
        <v>4643</v>
      </c>
      <c r="M659" s="47">
        <v>2</v>
      </c>
      <c r="O659" s="46" t="s">
        <v>4258</v>
      </c>
      <c r="P659" s="46" t="s">
        <v>1045</v>
      </c>
      <c r="Q659" s="46"/>
      <c r="R659" s="49"/>
    </row>
    <row r="660" spans="1:18" x14ac:dyDescent="0.45">
      <c r="A660" s="46" t="s">
        <v>4011</v>
      </c>
      <c r="B660" s="46" t="s">
        <v>4012</v>
      </c>
      <c r="C660" s="46" t="s">
        <v>838</v>
      </c>
      <c r="D660" s="46" t="s">
        <v>4013</v>
      </c>
      <c r="E660" s="47">
        <v>11</v>
      </c>
      <c r="F660" s="46" t="s">
        <v>1099</v>
      </c>
      <c r="G660" s="46" t="s">
        <v>4642</v>
      </c>
      <c r="H660" s="47">
        <v>80</v>
      </c>
      <c r="I660" s="46" t="s">
        <v>64</v>
      </c>
      <c r="J660" s="48">
        <v>30</v>
      </c>
      <c r="K660" s="46" t="s">
        <v>1094</v>
      </c>
      <c r="L660" s="46" t="s">
        <v>4650</v>
      </c>
      <c r="M660" s="47">
        <v>6</v>
      </c>
      <c r="O660" s="46" t="s">
        <v>4014</v>
      </c>
      <c r="P660" s="46" t="s">
        <v>1054</v>
      </c>
      <c r="Q660" s="46"/>
      <c r="R660" s="49"/>
    </row>
    <row r="661" spans="1:18" x14ac:dyDescent="0.45">
      <c r="A661" s="46" t="s">
        <v>4015</v>
      </c>
      <c r="B661" s="46" t="s">
        <v>4016</v>
      </c>
      <c r="C661" s="46" t="s">
        <v>839</v>
      </c>
      <c r="D661" s="46" t="s">
        <v>4017</v>
      </c>
      <c r="E661" s="47">
        <v>11</v>
      </c>
      <c r="F661" s="46" t="s">
        <v>1099</v>
      </c>
      <c r="G661" s="46" t="s">
        <v>4642</v>
      </c>
      <c r="H661" s="47">
        <v>80</v>
      </c>
      <c r="I661" s="46" t="s">
        <v>64</v>
      </c>
      <c r="J661" s="48">
        <v>90</v>
      </c>
      <c r="K661" s="46" t="s">
        <v>1094</v>
      </c>
      <c r="L661" s="46" t="s">
        <v>4648</v>
      </c>
      <c r="M661" s="47">
        <v>12</v>
      </c>
      <c r="O661" s="46" t="s">
        <v>4018</v>
      </c>
      <c r="P661" s="46" t="s">
        <v>1055</v>
      </c>
      <c r="Q661" s="46"/>
      <c r="R661" s="49"/>
    </row>
    <row r="662" spans="1:18" x14ac:dyDescent="0.45">
      <c r="A662" s="46" t="s">
        <v>4019</v>
      </c>
      <c r="B662" s="46" t="s">
        <v>4020</v>
      </c>
      <c r="C662" s="46" t="s">
        <v>840</v>
      </c>
      <c r="D662" s="46" t="s">
        <v>4021</v>
      </c>
      <c r="E662" s="47">
        <v>11</v>
      </c>
      <c r="F662" s="46" t="s">
        <v>1099</v>
      </c>
      <c r="G662" s="46" t="s">
        <v>4642</v>
      </c>
      <c r="H662" s="47">
        <v>80</v>
      </c>
      <c r="I662" s="46" t="s">
        <v>64</v>
      </c>
      <c r="J662" s="48">
        <v>33</v>
      </c>
      <c r="K662" s="46" t="s">
        <v>1094</v>
      </c>
      <c r="L662" s="46" t="s">
        <v>4650</v>
      </c>
      <c r="M662" s="47">
        <v>5</v>
      </c>
      <c r="O662" s="46" t="s">
        <v>4022</v>
      </c>
      <c r="P662" s="46" t="s">
        <v>1042</v>
      </c>
      <c r="Q662" s="46"/>
      <c r="R662" s="49"/>
    </row>
    <row r="663" spans="1:18" x14ac:dyDescent="0.45">
      <c r="A663" s="46" t="s">
        <v>4023</v>
      </c>
      <c r="B663" s="46" t="s">
        <v>4024</v>
      </c>
      <c r="C663" s="46" t="s">
        <v>841</v>
      </c>
      <c r="D663" s="46" t="s">
        <v>4025</v>
      </c>
      <c r="E663" s="47">
        <v>11</v>
      </c>
      <c r="F663" s="46" t="s">
        <v>1099</v>
      </c>
      <c r="G663" s="46" t="s">
        <v>4642</v>
      </c>
      <c r="H663" s="47">
        <v>80</v>
      </c>
      <c r="I663" s="46" t="s">
        <v>64</v>
      </c>
      <c r="J663" s="48">
        <v>60</v>
      </c>
      <c r="K663" s="46" t="s">
        <v>1094</v>
      </c>
      <c r="L663" s="46" t="s">
        <v>4649</v>
      </c>
      <c r="M663" s="47">
        <v>9</v>
      </c>
      <c r="O663" s="46" t="s">
        <v>4026</v>
      </c>
      <c r="P663" s="46" t="s">
        <v>1040</v>
      </c>
      <c r="Q663" s="46"/>
      <c r="R663" s="49"/>
    </row>
    <row r="664" spans="1:18" x14ac:dyDescent="0.45">
      <c r="A664" s="46" t="s">
        <v>4027</v>
      </c>
      <c r="B664" s="46" t="s">
        <v>4028</v>
      </c>
      <c r="C664" s="46" t="s">
        <v>842</v>
      </c>
      <c r="D664" s="46" t="s">
        <v>4029</v>
      </c>
      <c r="E664" s="47">
        <v>11</v>
      </c>
      <c r="F664" s="46" t="s">
        <v>1099</v>
      </c>
      <c r="G664" s="46" t="s">
        <v>4642</v>
      </c>
      <c r="H664" s="47">
        <v>80</v>
      </c>
      <c r="I664" s="46" t="s">
        <v>64</v>
      </c>
      <c r="J664" s="48">
        <v>60</v>
      </c>
      <c r="K664" s="46" t="s">
        <v>1094</v>
      </c>
      <c r="L664" s="46" t="s">
        <v>4649</v>
      </c>
      <c r="M664" s="47">
        <v>10</v>
      </c>
      <c r="O664" s="46" t="s">
        <v>4030</v>
      </c>
      <c r="P664" s="46" t="s">
        <v>1039</v>
      </c>
      <c r="Q664" s="46"/>
      <c r="R664" s="49"/>
    </row>
    <row r="665" spans="1:18" x14ac:dyDescent="0.45">
      <c r="A665" s="46" t="s">
        <v>4031</v>
      </c>
      <c r="B665" s="46" t="s">
        <v>4032</v>
      </c>
      <c r="C665" s="46" t="s">
        <v>843</v>
      </c>
      <c r="D665" s="46" t="s">
        <v>4033</v>
      </c>
      <c r="E665" s="47">
        <v>11</v>
      </c>
      <c r="F665" s="46" t="s">
        <v>1099</v>
      </c>
      <c r="G665" s="46" t="s">
        <v>4642</v>
      </c>
      <c r="H665" s="47">
        <v>80</v>
      </c>
      <c r="I665" s="46" t="s">
        <v>64</v>
      </c>
      <c r="J665" s="48">
        <v>172</v>
      </c>
      <c r="K665" s="46" t="s">
        <v>1094</v>
      </c>
      <c r="L665" s="46" t="s">
        <v>4648</v>
      </c>
      <c r="M665" s="47">
        <v>13</v>
      </c>
      <c r="O665" s="46" t="s">
        <v>4034</v>
      </c>
      <c r="P665" s="46" t="s">
        <v>1056</v>
      </c>
      <c r="Q665" s="46"/>
      <c r="R665" s="49"/>
    </row>
    <row r="666" spans="1:18" x14ac:dyDescent="0.45">
      <c r="A666" s="46" t="s">
        <v>4035</v>
      </c>
      <c r="B666" s="46" t="s">
        <v>4036</v>
      </c>
      <c r="C666" s="46" t="s">
        <v>844</v>
      </c>
      <c r="D666" s="46" t="s">
        <v>4037</v>
      </c>
      <c r="E666" s="47">
        <v>11</v>
      </c>
      <c r="F666" s="46" t="s">
        <v>1093</v>
      </c>
      <c r="G666" s="46" t="s">
        <v>4646</v>
      </c>
      <c r="H666" s="47">
        <v>80</v>
      </c>
      <c r="I666" s="46" t="s">
        <v>64</v>
      </c>
      <c r="J666" s="48">
        <v>276</v>
      </c>
      <c r="K666" s="46" t="s">
        <v>1094</v>
      </c>
      <c r="L666" s="46" t="s">
        <v>4647</v>
      </c>
      <c r="M666" s="47">
        <v>15</v>
      </c>
      <c r="O666" s="46" t="s">
        <v>4038</v>
      </c>
      <c r="P666" s="46" t="s">
        <v>1058</v>
      </c>
      <c r="Q666" s="46"/>
      <c r="R666" s="49"/>
    </row>
    <row r="667" spans="1:18" x14ac:dyDescent="0.45">
      <c r="A667" s="46" t="s">
        <v>4039</v>
      </c>
      <c r="B667" s="46" t="s">
        <v>4040</v>
      </c>
      <c r="C667" s="46" t="s">
        <v>845</v>
      </c>
      <c r="D667" s="46" t="s">
        <v>4041</v>
      </c>
      <c r="E667" s="47">
        <v>11</v>
      </c>
      <c r="F667" s="46" t="s">
        <v>1099</v>
      </c>
      <c r="G667" s="46" t="s">
        <v>4642</v>
      </c>
      <c r="H667" s="47">
        <v>80</v>
      </c>
      <c r="I667" s="46" t="s">
        <v>64</v>
      </c>
      <c r="J667" s="48">
        <v>30</v>
      </c>
      <c r="K667" s="46" t="s">
        <v>1094</v>
      </c>
      <c r="L667" s="46" t="s">
        <v>4650</v>
      </c>
      <c r="M667" s="47">
        <v>5</v>
      </c>
      <c r="O667" s="46" t="s">
        <v>4042</v>
      </c>
      <c r="P667" s="46" t="s">
        <v>1042</v>
      </c>
      <c r="Q667" s="46"/>
      <c r="R667" s="49"/>
    </row>
    <row r="668" spans="1:18" x14ac:dyDescent="0.45">
      <c r="A668" s="46" t="s">
        <v>4043</v>
      </c>
      <c r="B668" s="46" t="s">
        <v>4044</v>
      </c>
      <c r="C668" s="46" t="s">
        <v>846</v>
      </c>
      <c r="D668" s="46" t="s">
        <v>4045</v>
      </c>
      <c r="E668" s="47">
        <v>11</v>
      </c>
      <c r="F668" s="46" t="s">
        <v>1099</v>
      </c>
      <c r="G668" s="46" t="s">
        <v>4642</v>
      </c>
      <c r="H668" s="47">
        <v>80</v>
      </c>
      <c r="I668" s="46" t="s">
        <v>64</v>
      </c>
      <c r="J668" s="48">
        <v>60</v>
      </c>
      <c r="K668" s="46" t="s">
        <v>1094</v>
      </c>
      <c r="L668" s="46" t="s">
        <v>4649</v>
      </c>
      <c r="M668" s="47">
        <v>10</v>
      </c>
      <c r="O668" s="46" t="s">
        <v>4046</v>
      </c>
      <c r="P668" s="46" t="s">
        <v>1039</v>
      </c>
      <c r="Q668" s="46"/>
      <c r="R668" s="49"/>
    </row>
    <row r="669" spans="1:18" x14ac:dyDescent="0.45">
      <c r="A669" s="46" t="s">
        <v>4047</v>
      </c>
      <c r="B669" s="46" t="s">
        <v>4048</v>
      </c>
      <c r="C669" s="46" t="s">
        <v>847</v>
      </c>
      <c r="D669" s="46" t="s">
        <v>4049</v>
      </c>
      <c r="E669" s="47">
        <v>11</v>
      </c>
      <c r="F669" s="46" t="s">
        <v>1099</v>
      </c>
      <c r="G669" s="46" t="s">
        <v>4642</v>
      </c>
      <c r="H669" s="47">
        <v>80</v>
      </c>
      <c r="I669" s="46" t="s">
        <v>64</v>
      </c>
      <c r="J669" s="48">
        <v>90</v>
      </c>
      <c r="K669" s="46" t="s">
        <v>1094</v>
      </c>
      <c r="L669" s="46" t="s">
        <v>4648</v>
      </c>
      <c r="M669" s="47">
        <v>12</v>
      </c>
      <c r="O669" s="46" t="s">
        <v>4050</v>
      </c>
      <c r="P669" s="46" t="s">
        <v>1055</v>
      </c>
      <c r="Q669" s="46"/>
      <c r="R669" s="49"/>
    </row>
    <row r="670" spans="1:18" x14ac:dyDescent="0.45">
      <c r="A670" s="46" t="s">
        <v>4051</v>
      </c>
      <c r="B670" s="46" t="s">
        <v>4052</v>
      </c>
      <c r="C670" s="46" t="s">
        <v>848</v>
      </c>
      <c r="D670" s="46" t="s">
        <v>4053</v>
      </c>
      <c r="E670" s="47">
        <v>11</v>
      </c>
      <c r="F670" s="46" t="s">
        <v>1099</v>
      </c>
      <c r="G670" s="46" t="s">
        <v>4642</v>
      </c>
      <c r="H670" s="47">
        <v>80</v>
      </c>
      <c r="I670" s="46" t="s">
        <v>64</v>
      </c>
      <c r="J670" s="48">
        <v>30</v>
      </c>
      <c r="K670" s="46" t="s">
        <v>1094</v>
      </c>
      <c r="L670" s="46" t="s">
        <v>4649</v>
      </c>
      <c r="M670" s="47">
        <v>10</v>
      </c>
      <c r="O670" s="46" t="s">
        <v>4054</v>
      </c>
      <c r="P670" s="46" t="s">
        <v>1039</v>
      </c>
      <c r="Q670" s="46"/>
      <c r="R670" s="49"/>
    </row>
    <row r="671" spans="1:18" x14ac:dyDescent="0.45">
      <c r="A671" s="46" t="s">
        <v>4055</v>
      </c>
      <c r="B671" s="46" t="s">
        <v>4056</v>
      </c>
      <c r="C671" s="46" t="s">
        <v>849</v>
      </c>
      <c r="D671" s="46" t="s">
        <v>4057</v>
      </c>
      <c r="E671" s="47">
        <v>11</v>
      </c>
      <c r="F671" s="46" t="s">
        <v>1093</v>
      </c>
      <c r="G671" s="46" t="s">
        <v>4646</v>
      </c>
      <c r="H671" s="47">
        <v>80</v>
      </c>
      <c r="I671" s="46" t="s">
        <v>64</v>
      </c>
      <c r="J671" s="48">
        <v>260</v>
      </c>
      <c r="K671" s="46" t="s">
        <v>1094</v>
      </c>
      <c r="L671" s="46" t="s">
        <v>4647</v>
      </c>
      <c r="M671" s="47">
        <v>15</v>
      </c>
      <c r="O671" s="46" t="s">
        <v>4058</v>
      </c>
      <c r="P671" s="46" t="s">
        <v>1058</v>
      </c>
      <c r="Q671" s="46"/>
      <c r="R671" s="49"/>
    </row>
    <row r="672" spans="1:18" x14ac:dyDescent="0.45">
      <c r="A672" s="46" t="s">
        <v>4059</v>
      </c>
      <c r="B672" s="46" t="s">
        <v>4060</v>
      </c>
      <c r="C672" s="46" t="s">
        <v>850</v>
      </c>
      <c r="D672" s="46" t="s">
        <v>4061</v>
      </c>
      <c r="E672" s="47">
        <v>11</v>
      </c>
      <c r="F672" s="46" t="s">
        <v>1099</v>
      </c>
      <c r="G672" s="46" t="s">
        <v>4642</v>
      </c>
      <c r="H672" s="47">
        <v>80</v>
      </c>
      <c r="I672" s="46" t="s">
        <v>64</v>
      </c>
      <c r="J672" s="48">
        <v>30</v>
      </c>
      <c r="K672" s="46" t="s">
        <v>1094</v>
      </c>
      <c r="L672" s="46" t="s">
        <v>4650</v>
      </c>
      <c r="M672" s="47">
        <v>5</v>
      </c>
      <c r="O672" s="46" t="s">
        <v>4062</v>
      </c>
      <c r="P672" s="46" t="s">
        <v>1042</v>
      </c>
      <c r="Q672" s="46"/>
      <c r="R672" s="49"/>
    </row>
    <row r="673" spans="1:18" x14ac:dyDescent="0.45">
      <c r="A673" s="46" t="s">
        <v>4063</v>
      </c>
      <c r="B673" s="46" t="s">
        <v>4064</v>
      </c>
      <c r="C673" s="46" t="s">
        <v>851</v>
      </c>
      <c r="D673" s="46" t="s">
        <v>4065</v>
      </c>
      <c r="E673" s="47">
        <v>11</v>
      </c>
      <c r="F673" s="46" t="s">
        <v>1099</v>
      </c>
      <c r="G673" s="46" t="s">
        <v>4642</v>
      </c>
      <c r="H673" s="47">
        <v>80</v>
      </c>
      <c r="I673" s="46" t="s">
        <v>64</v>
      </c>
      <c r="J673" s="48">
        <v>59</v>
      </c>
      <c r="K673" s="46" t="s">
        <v>1094</v>
      </c>
      <c r="L673" s="46" t="s">
        <v>4650</v>
      </c>
      <c r="M673" s="47">
        <v>6</v>
      </c>
      <c r="O673" s="46" t="s">
        <v>4066</v>
      </c>
      <c r="P673" s="46" t="s">
        <v>1054</v>
      </c>
      <c r="Q673" s="46"/>
      <c r="R673" s="49"/>
    </row>
    <row r="674" spans="1:18" x14ac:dyDescent="0.45">
      <c r="A674" s="46" t="s">
        <v>4067</v>
      </c>
      <c r="B674" s="46" t="s">
        <v>4068</v>
      </c>
      <c r="C674" s="46" t="s">
        <v>852</v>
      </c>
      <c r="D674" s="46" t="s">
        <v>4069</v>
      </c>
      <c r="E674" s="47">
        <v>11</v>
      </c>
      <c r="F674" s="46" t="s">
        <v>1099</v>
      </c>
      <c r="G674" s="46" t="s">
        <v>4642</v>
      </c>
      <c r="H674" s="47">
        <v>80</v>
      </c>
      <c r="I674" s="46" t="s">
        <v>64</v>
      </c>
      <c r="J674" s="48">
        <v>30</v>
      </c>
      <c r="K674" s="46" t="s">
        <v>1094</v>
      </c>
      <c r="L674" s="46" t="s">
        <v>4650</v>
      </c>
      <c r="M674" s="47">
        <v>6</v>
      </c>
      <c r="O674" s="46" t="s">
        <v>4070</v>
      </c>
      <c r="P674" s="46" t="s">
        <v>1054</v>
      </c>
      <c r="Q674" s="46"/>
      <c r="R674" s="49"/>
    </row>
    <row r="675" spans="1:18" x14ac:dyDescent="0.45">
      <c r="A675" s="46" t="s">
        <v>4071</v>
      </c>
      <c r="B675" s="46" t="s">
        <v>4072</v>
      </c>
      <c r="C675" s="46" t="s">
        <v>853</v>
      </c>
      <c r="D675" s="46" t="s">
        <v>4073</v>
      </c>
      <c r="E675" s="47">
        <v>11</v>
      </c>
      <c r="F675" s="46" t="s">
        <v>1099</v>
      </c>
      <c r="G675" s="46" t="s">
        <v>4642</v>
      </c>
      <c r="H675" s="47">
        <v>80</v>
      </c>
      <c r="I675" s="46" t="s">
        <v>64</v>
      </c>
      <c r="J675" s="48">
        <v>10</v>
      </c>
      <c r="K675" s="46" t="s">
        <v>1094</v>
      </c>
      <c r="L675" s="46" t="s">
        <v>4643</v>
      </c>
      <c r="M675" s="47">
        <v>3</v>
      </c>
      <c r="O675" s="46" t="s">
        <v>4074</v>
      </c>
      <c r="P675" s="46" t="s">
        <v>1044</v>
      </c>
      <c r="Q675" s="46"/>
      <c r="R675" s="49"/>
    </row>
    <row r="676" spans="1:18" x14ac:dyDescent="0.45">
      <c r="A676" s="46" t="s">
        <v>4096</v>
      </c>
      <c r="B676" s="46" t="s">
        <v>4097</v>
      </c>
      <c r="C676" s="46" t="s">
        <v>817</v>
      </c>
      <c r="D676" s="46" t="s">
        <v>4098</v>
      </c>
      <c r="E676" s="47">
        <v>11</v>
      </c>
      <c r="F676" s="46" t="s">
        <v>1099</v>
      </c>
      <c r="G676" s="46" t="s">
        <v>4642</v>
      </c>
      <c r="H676" s="47">
        <v>81</v>
      </c>
      <c r="I676" s="46" t="s">
        <v>62</v>
      </c>
      <c r="J676" s="48">
        <v>45</v>
      </c>
      <c r="K676" s="46" t="s">
        <v>1094</v>
      </c>
      <c r="L676" s="46" t="s">
        <v>4650</v>
      </c>
      <c r="M676" s="47">
        <v>6</v>
      </c>
      <c r="O676" s="46" t="s">
        <v>4099</v>
      </c>
      <c r="P676" s="46" t="s">
        <v>1054</v>
      </c>
      <c r="Q676" s="46"/>
      <c r="R676" s="49"/>
    </row>
    <row r="677" spans="1:18" x14ac:dyDescent="0.45">
      <c r="A677" s="46" t="s">
        <v>4100</v>
      </c>
      <c r="B677" s="46" t="s">
        <v>4101</v>
      </c>
      <c r="C677" s="46" t="s">
        <v>818</v>
      </c>
      <c r="D677" s="46" t="s">
        <v>4102</v>
      </c>
      <c r="E677" s="47">
        <v>11</v>
      </c>
      <c r="F677" s="46" t="s">
        <v>1099</v>
      </c>
      <c r="G677" s="46" t="s">
        <v>4642</v>
      </c>
      <c r="H677" s="47">
        <v>81</v>
      </c>
      <c r="I677" s="46" t="s">
        <v>62</v>
      </c>
      <c r="J677" s="48">
        <v>30</v>
      </c>
      <c r="K677" s="46" t="s">
        <v>1094</v>
      </c>
      <c r="L677" s="46" t="s">
        <v>4643</v>
      </c>
      <c r="M677" s="47">
        <v>4</v>
      </c>
      <c r="O677" s="46" t="s">
        <v>4103</v>
      </c>
      <c r="P677" s="46" t="s">
        <v>1043</v>
      </c>
      <c r="Q677" s="46"/>
      <c r="R677" s="49"/>
    </row>
    <row r="678" spans="1:18" x14ac:dyDescent="0.45">
      <c r="A678" s="46" t="s">
        <v>4104</v>
      </c>
      <c r="B678" s="46" t="s">
        <v>4105</v>
      </c>
      <c r="C678" s="46" t="s">
        <v>819</v>
      </c>
      <c r="D678" s="46" t="s">
        <v>4106</v>
      </c>
      <c r="E678" s="47">
        <v>11</v>
      </c>
      <c r="F678" s="46" t="s">
        <v>1099</v>
      </c>
      <c r="G678" s="46" t="s">
        <v>4642</v>
      </c>
      <c r="H678" s="47">
        <v>81</v>
      </c>
      <c r="I678" s="46" t="s">
        <v>62</v>
      </c>
      <c r="J678" s="48">
        <v>85</v>
      </c>
      <c r="K678" s="46" t="s">
        <v>1094</v>
      </c>
      <c r="L678" s="46" t="s">
        <v>4650</v>
      </c>
      <c r="M678" s="47">
        <v>7</v>
      </c>
      <c r="O678" s="46" t="s">
        <v>4107</v>
      </c>
      <c r="P678" s="46" t="s">
        <v>1041</v>
      </c>
      <c r="Q678" s="46"/>
      <c r="R678" s="49"/>
    </row>
    <row r="679" spans="1:18" x14ac:dyDescent="0.45">
      <c r="A679" s="46" t="s">
        <v>4108</v>
      </c>
      <c r="B679" s="46" t="s">
        <v>4109</v>
      </c>
      <c r="C679" s="46" t="s">
        <v>820</v>
      </c>
      <c r="D679" s="46" t="s">
        <v>4110</v>
      </c>
      <c r="E679" s="47">
        <v>11</v>
      </c>
      <c r="F679" s="46" t="s">
        <v>1099</v>
      </c>
      <c r="G679" s="46" t="s">
        <v>4642</v>
      </c>
      <c r="H679" s="47">
        <v>81</v>
      </c>
      <c r="I679" s="46" t="s">
        <v>62</v>
      </c>
      <c r="J679" s="48">
        <v>85</v>
      </c>
      <c r="K679" s="46" t="s">
        <v>1094</v>
      </c>
      <c r="L679" s="46" t="s">
        <v>4650</v>
      </c>
      <c r="M679" s="47">
        <v>6</v>
      </c>
      <c r="O679" s="46" t="s">
        <v>4111</v>
      </c>
      <c r="P679" s="46" t="s">
        <v>1054</v>
      </c>
      <c r="Q679" s="46"/>
      <c r="R679" s="49"/>
    </row>
    <row r="680" spans="1:18" x14ac:dyDescent="0.45">
      <c r="A680" s="46" t="s">
        <v>4112</v>
      </c>
      <c r="B680" s="46" t="s">
        <v>4113</v>
      </c>
      <c r="C680" s="46" t="s">
        <v>821</v>
      </c>
      <c r="D680" s="46" t="s">
        <v>4114</v>
      </c>
      <c r="E680" s="47">
        <v>11</v>
      </c>
      <c r="F680" s="46" t="s">
        <v>1099</v>
      </c>
      <c r="G680" s="46" t="s">
        <v>4642</v>
      </c>
      <c r="H680" s="47">
        <v>81</v>
      </c>
      <c r="I680" s="46" t="s">
        <v>62</v>
      </c>
      <c r="J680" s="48">
        <v>45</v>
      </c>
      <c r="K680" s="46" t="s">
        <v>1094</v>
      </c>
      <c r="L680" s="46" t="s">
        <v>4650</v>
      </c>
      <c r="M680" s="47">
        <v>6</v>
      </c>
      <c r="O680" s="46" t="s">
        <v>4115</v>
      </c>
      <c r="P680" s="46" t="s">
        <v>1054</v>
      </c>
      <c r="Q680" s="46"/>
      <c r="R680" s="49"/>
    </row>
    <row r="681" spans="1:18" x14ac:dyDescent="0.45">
      <c r="A681" s="46" t="s">
        <v>4116</v>
      </c>
      <c r="B681" s="46" t="s">
        <v>4117</v>
      </c>
      <c r="C681" s="46" t="s">
        <v>822</v>
      </c>
      <c r="D681" s="46" t="s">
        <v>4118</v>
      </c>
      <c r="E681" s="47">
        <v>11</v>
      </c>
      <c r="F681" s="46" t="s">
        <v>1099</v>
      </c>
      <c r="G681" s="46" t="s">
        <v>4642</v>
      </c>
      <c r="H681" s="47">
        <v>81</v>
      </c>
      <c r="I681" s="46" t="s">
        <v>62</v>
      </c>
      <c r="J681" s="48">
        <v>30</v>
      </c>
      <c r="K681" s="46" t="s">
        <v>1094</v>
      </c>
      <c r="L681" s="46" t="s">
        <v>4650</v>
      </c>
      <c r="M681" s="47">
        <v>5</v>
      </c>
      <c r="O681" s="46" t="s">
        <v>4119</v>
      </c>
      <c r="P681" s="46" t="s">
        <v>1042</v>
      </c>
      <c r="Q681" s="46"/>
      <c r="R681" s="49"/>
    </row>
    <row r="682" spans="1:18" x14ac:dyDescent="0.45">
      <c r="A682" s="46" t="s">
        <v>4120</v>
      </c>
      <c r="B682" s="46" t="s">
        <v>4121</v>
      </c>
      <c r="C682" s="46" t="s">
        <v>823</v>
      </c>
      <c r="D682" s="46" t="s">
        <v>4122</v>
      </c>
      <c r="E682" s="47">
        <v>11</v>
      </c>
      <c r="F682" s="46" t="s">
        <v>1099</v>
      </c>
      <c r="G682" s="46" t="s">
        <v>4642</v>
      </c>
      <c r="H682" s="47">
        <v>81</v>
      </c>
      <c r="I682" s="46" t="s">
        <v>62</v>
      </c>
      <c r="J682" s="48">
        <v>45</v>
      </c>
      <c r="K682" s="46" t="s">
        <v>1094</v>
      </c>
      <c r="L682" s="46" t="s">
        <v>4650</v>
      </c>
      <c r="M682" s="47">
        <v>6</v>
      </c>
      <c r="O682" s="46" t="s">
        <v>4123</v>
      </c>
      <c r="P682" s="46" t="s">
        <v>1054</v>
      </c>
      <c r="Q682" s="46"/>
      <c r="R682" s="49"/>
    </row>
    <row r="683" spans="1:18" x14ac:dyDescent="0.45">
      <c r="A683" s="46" t="s">
        <v>4135</v>
      </c>
      <c r="B683" s="46" t="s">
        <v>4136</v>
      </c>
      <c r="C683" s="46" t="s">
        <v>860</v>
      </c>
      <c r="D683" s="46" t="s">
        <v>4137</v>
      </c>
      <c r="E683" s="47">
        <v>11</v>
      </c>
      <c r="F683" s="46" t="s">
        <v>1099</v>
      </c>
      <c r="G683" s="46" t="s">
        <v>4642</v>
      </c>
      <c r="H683" s="47">
        <v>82</v>
      </c>
      <c r="I683" s="46" t="s">
        <v>65</v>
      </c>
      <c r="J683" s="48">
        <v>30</v>
      </c>
      <c r="K683" s="46" t="s">
        <v>1094</v>
      </c>
      <c r="L683" s="46" t="s">
        <v>4650</v>
      </c>
      <c r="M683" s="47">
        <v>5</v>
      </c>
      <c r="O683" s="46" t="s">
        <v>4138</v>
      </c>
      <c r="P683" s="46" t="s">
        <v>1042</v>
      </c>
      <c r="Q683" s="46"/>
      <c r="R683" s="49"/>
    </row>
    <row r="684" spans="1:18" x14ac:dyDescent="0.45">
      <c r="A684" s="46" t="s">
        <v>4139</v>
      </c>
      <c r="B684" s="46" t="s">
        <v>4140</v>
      </c>
      <c r="C684" s="46" t="s">
        <v>861</v>
      </c>
      <c r="D684" s="46" t="s">
        <v>4141</v>
      </c>
      <c r="E684" s="47">
        <v>11</v>
      </c>
      <c r="F684" s="46" t="s">
        <v>1099</v>
      </c>
      <c r="G684" s="46" t="s">
        <v>4642</v>
      </c>
      <c r="H684" s="47">
        <v>82</v>
      </c>
      <c r="I684" s="46" t="s">
        <v>65</v>
      </c>
      <c r="J684" s="48">
        <v>30</v>
      </c>
      <c r="K684" s="46" t="s">
        <v>1094</v>
      </c>
      <c r="L684" s="46" t="s">
        <v>4650</v>
      </c>
      <c r="M684" s="47">
        <v>5</v>
      </c>
      <c r="O684" s="46" t="s">
        <v>4142</v>
      </c>
      <c r="P684" s="46" t="s">
        <v>1042</v>
      </c>
      <c r="Q684" s="46"/>
      <c r="R684" s="49"/>
    </row>
    <row r="685" spans="1:18" x14ac:dyDescent="0.45">
      <c r="A685" s="46" t="s">
        <v>4143</v>
      </c>
      <c r="B685" s="46" t="s">
        <v>4144</v>
      </c>
      <c r="C685" s="46" t="s">
        <v>862</v>
      </c>
      <c r="D685" s="46" t="s">
        <v>4145</v>
      </c>
      <c r="E685" s="47">
        <v>11</v>
      </c>
      <c r="F685" s="46" t="s">
        <v>1099</v>
      </c>
      <c r="G685" s="46" t="s">
        <v>4642</v>
      </c>
      <c r="H685" s="47">
        <v>82</v>
      </c>
      <c r="I685" s="46" t="s">
        <v>65</v>
      </c>
      <c r="J685" s="48">
        <v>30</v>
      </c>
      <c r="K685" s="46" t="s">
        <v>1094</v>
      </c>
      <c r="L685" s="46" t="s">
        <v>4650</v>
      </c>
      <c r="M685" s="47">
        <v>6</v>
      </c>
      <c r="O685" s="46" t="s">
        <v>4146</v>
      </c>
      <c r="P685" s="46" t="s">
        <v>1054</v>
      </c>
      <c r="Q685" s="46"/>
      <c r="R685" s="49"/>
    </row>
    <row r="686" spans="1:18" x14ac:dyDescent="0.45">
      <c r="A686" s="46" t="s">
        <v>4147</v>
      </c>
      <c r="B686" s="46" t="s">
        <v>1966</v>
      </c>
      <c r="C686" s="46" t="s">
        <v>304</v>
      </c>
      <c r="D686" s="46" t="s">
        <v>1967</v>
      </c>
      <c r="E686" s="47">
        <v>11</v>
      </c>
      <c r="F686" s="46" t="s">
        <v>1099</v>
      </c>
      <c r="G686" s="46" t="s">
        <v>4642</v>
      </c>
      <c r="H686" s="47">
        <v>82</v>
      </c>
      <c r="I686" s="46" t="s">
        <v>65</v>
      </c>
      <c r="J686" s="48">
        <v>10</v>
      </c>
      <c r="K686" s="46" t="s">
        <v>1094</v>
      </c>
      <c r="L686" s="46" t="s">
        <v>4643</v>
      </c>
      <c r="M686" s="47">
        <v>2</v>
      </c>
      <c r="O686" s="46" t="s">
        <v>4148</v>
      </c>
      <c r="P686" s="46" t="s">
        <v>1045</v>
      </c>
      <c r="Q686" s="46"/>
      <c r="R686" s="49"/>
    </row>
    <row r="687" spans="1:18" x14ac:dyDescent="0.45">
      <c r="A687" s="46" t="s">
        <v>4149</v>
      </c>
      <c r="B687" s="46" t="s">
        <v>4150</v>
      </c>
      <c r="C687" s="46" t="s">
        <v>863</v>
      </c>
      <c r="D687" s="46" t="s">
        <v>4151</v>
      </c>
      <c r="E687" s="47">
        <v>11</v>
      </c>
      <c r="F687" s="46" t="s">
        <v>1099</v>
      </c>
      <c r="G687" s="46" t="s">
        <v>4642</v>
      </c>
      <c r="H687" s="47">
        <v>82</v>
      </c>
      <c r="I687" s="46" t="s">
        <v>65</v>
      </c>
      <c r="J687" s="48">
        <v>30</v>
      </c>
      <c r="K687" s="46" t="s">
        <v>1094</v>
      </c>
      <c r="L687" s="46" t="s">
        <v>4650</v>
      </c>
      <c r="M687" s="47">
        <v>5</v>
      </c>
      <c r="O687" s="46" t="s">
        <v>4152</v>
      </c>
      <c r="P687" s="46" t="s">
        <v>1042</v>
      </c>
      <c r="Q687" s="46"/>
      <c r="R687" s="49"/>
    </row>
    <row r="688" spans="1:18" x14ac:dyDescent="0.45">
      <c r="A688" s="46" t="s">
        <v>4153</v>
      </c>
      <c r="B688" s="46" t="s">
        <v>4154</v>
      </c>
      <c r="C688" s="46" t="s">
        <v>864</v>
      </c>
      <c r="D688" s="46" t="s">
        <v>4155</v>
      </c>
      <c r="E688" s="47">
        <v>11</v>
      </c>
      <c r="F688" s="46" t="s">
        <v>1099</v>
      </c>
      <c r="G688" s="46" t="s">
        <v>4642</v>
      </c>
      <c r="H688" s="47">
        <v>82</v>
      </c>
      <c r="I688" s="46" t="s">
        <v>65</v>
      </c>
      <c r="J688" s="48">
        <v>30</v>
      </c>
      <c r="K688" s="46" t="s">
        <v>1094</v>
      </c>
      <c r="L688" s="46" t="s">
        <v>4650</v>
      </c>
      <c r="M688" s="47">
        <v>5</v>
      </c>
      <c r="O688" s="46" t="s">
        <v>4156</v>
      </c>
      <c r="P688" s="46" t="s">
        <v>1042</v>
      </c>
      <c r="Q688" s="46"/>
      <c r="R688" s="49"/>
    </row>
    <row r="689" spans="1:18" x14ac:dyDescent="0.45">
      <c r="A689" s="46" t="s">
        <v>4157</v>
      </c>
      <c r="B689" s="46" t="s">
        <v>4158</v>
      </c>
      <c r="C689" s="46" t="s">
        <v>865</v>
      </c>
      <c r="D689" s="46" t="s">
        <v>4159</v>
      </c>
      <c r="E689" s="47">
        <v>11</v>
      </c>
      <c r="F689" s="46" t="s">
        <v>1099</v>
      </c>
      <c r="G689" s="46" t="s">
        <v>4642</v>
      </c>
      <c r="H689" s="47">
        <v>82</v>
      </c>
      <c r="I689" s="46" t="s">
        <v>65</v>
      </c>
      <c r="J689" s="48">
        <v>30</v>
      </c>
      <c r="K689" s="46" t="s">
        <v>1088</v>
      </c>
      <c r="L689" s="46" t="s">
        <v>4650</v>
      </c>
      <c r="M689" s="47">
        <v>6</v>
      </c>
      <c r="O689" s="46" t="s">
        <v>4160</v>
      </c>
      <c r="P689" s="46" t="s">
        <v>1054</v>
      </c>
      <c r="Q689" s="46"/>
      <c r="R689" s="49"/>
    </row>
    <row r="690" spans="1:18" x14ac:dyDescent="0.45">
      <c r="A690" s="46" t="s">
        <v>4165</v>
      </c>
      <c r="B690" s="46" t="s">
        <v>4166</v>
      </c>
      <c r="C690" s="46" t="s">
        <v>867</v>
      </c>
      <c r="D690" s="46" t="s">
        <v>4167</v>
      </c>
      <c r="E690" s="47">
        <v>11</v>
      </c>
      <c r="F690" s="46" t="s">
        <v>1099</v>
      </c>
      <c r="G690" s="46" t="s">
        <v>4642</v>
      </c>
      <c r="H690" s="47">
        <v>83</v>
      </c>
      <c r="I690" s="46" t="s">
        <v>66</v>
      </c>
      <c r="J690" s="48">
        <v>60</v>
      </c>
      <c r="K690" s="46" t="s">
        <v>1094</v>
      </c>
      <c r="L690" s="46" t="s">
        <v>4648</v>
      </c>
      <c r="M690" s="47">
        <v>12</v>
      </c>
      <c r="O690" s="46" t="s">
        <v>4168</v>
      </c>
      <c r="P690" s="46" t="s">
        <v>1055</v>
      </c>
      <c r="Q690" s="46"/>
      <c r="R690" s="49"/>
    </row>
    <row r="691" spans="1:18" x14ac:dyDescent="0.45">
      <c r="A691" s="46" t="s">
        <v>4169</v>
      </c>
      <c r="B691" s="46" t="s">
        <v>4170</v>
      </c>
      <c r="C691" s="46" t="s">
        <v>868</v>
      </c>
      <c r="D691" s="46" t="s">
        <v>4171</v>
      </c>
      <c r="E691" s="47">
        <v>11</v>
      </c>
      <c r="F691" s="46" t="s">
        <v>1099</v>
      </c>
      <c r="G691" s="46" t="s">
        <v>4642</v>
      </c>
      <c r="H691" s="47">
        <v>83</v>
      </c>
      <c r="I691" s="46" t="s">
        <v>66</v>
      </c>
      <c r="J691" s="48">
        <v>75</v>
      </c>
      <c r="K691" s="46" t="s">
        <v>1094</v>
      </c>
      <c r="L691" s="46" t="s">
        <v>4649</v>
      </c>
      <c r="M691" s="47">
        <v>10</v>
      </c>
      <c r="O691" s="46" t="s">
        <v>4172</v>
      </c>
      <c r="P691" s="46" t="s">
        <v>1039</v>
      </c>
      <c r="Q691" s="46"/>
      <c r="R691" s="49"/>
    </row>
    <row r="692" spans="1:18" x14ac:dyDescent="0.45">
      <c r="A692" s="46" t="s">
        <v>4180</v>
      </c>
      <c r="B692" s="46" t="s">
        <v>4181</v>
      </c>
      <c r="C692" s="46" t="s">
        <v>876</v>
      </c>
      <c r="D692" s="46" t="s">
        <v>4182</v>
      </c>
      <c r="E692" s="47">
        <v>11</v>
      </c>
      <c r="F692" s="46" t="s">
        <v>1099</v>
      </c>
      <c r="G692" s="46" t="s">
        <v>4642</v>
      </c>
      <c r="H692" s="47">
        <v>84</v>
      </c>
      <c r="I692" s="46" t="s">
        <v>68</v>
      </c>
      <c r="J692" s="48">
        <v>118</v>
      </c>
      <c r="K692" s="46" t="s">
        <v>1088</v>
      </c>
      <c r="L692" s="46" t="s">
        <v>4648</v>
      </c>
      <c r="M692" s="47">
        <v>13</v>
      </c>
      <c r="O692" s="46" t="s">
        <v>4183</v>
      </c>
      <c r="P692" s="46" t="s">
        <v>1056</v>
      </c>
      <c r="Q692" s="46"/>
      <c r="R692" s="49"/>
    </row>
    <row r="693" spans="1:18" x14ac:dyDescent="0.45">
      <c r="A693" s="46" t="s">
        <v>4184</v>
      </c>
      <c r="B693" s="46" t="s">
        <v>4185</v>
      </c>
      <c r="C693" s="46" t="s">
        <v>877</v>
      </c>
      <c r="D693" s="46" t="s">
        <v>4186</v>
      </c>
      <c r="E693" s="47">
        <v>11</v>
      </c>
      <c r="F693" s="46" t="s">
        <v>1099</v>
      </c>
      <c r="G693" s="46" t="s">
        <v>4642</v>
      </c>
      <c r="H693" s="47">
        <v>84</v>
      </c>
      <c r="I693" s="46" t="s">
        <v>68</v>
      </c>
      <c r="J693" s="48">
        <v>30</v>
      </c>
      <c r="K693" s="46" t="s">
        <v>1088</v>
      </c>
      <c r="L693" s="46" t="s">
        <v>4650</v>
      </c>
      <c r="M693" s="47">
        <v>5</v>
      </c>
      <c r="O693" s="46" t="s">
        <v>4187</v>
      </c>
      <c r="P693" s="46" t="s">
        <v>1042</v>
      </c>
      <c r="Q693" s="46"/>
      <c r="R693" s="49"/>
    </row>
    <row r="694" spans="1:18" x14ac:dyDescent="0.45">
      <c r="A694" s="46" t="s">
        <v>4188</v>
      </c>
      <c r="B694" s="46" t="s">
        <v>4189</v>
      </c>
      <c r="C694" s="46" t="s">
        <v>878</v>
      </c>
      <c r="D694" s="46" t="s">
        <v>4190</v>
      </c>
      <c r="E694" s="47">
        <v>11</v>
      </c>
      <c r="F694" s="46" t="s">
        <v>1099</v>
      </c>
      <c r="G694" s="46" t="s">
        <v>4642</v>
      </c>
      <c r="H694" s="47">
        <v>84</v>
      </c>
      <c r="I694" s="46" t="s">
        <v>68</v>
      </c>
      <c r="J694" s="48">
        <v>33</v>
      </c>
      <c r="K694" s="46" t="s">
        <v>1088</v>
      </c>
      <c r="L694" s="46" t="s">
        <v>4650</v>
      </c>
      <c r="M694" s="47">
        <v>5</v>
      </c>
      <c r="O694" s="46" t="s">
        <v>4191</v>
      </c>
      <c r="P694" s="46" t="s">
        <v>1042</v>
      </c>
      <c r="Q694" s="46"/>
      <c r="R694" s="49"/>
    </row>
    <row r="695" spans="1:18" x14ac:dyDescent="0.45">
      <c r="A695" s="46" t="s">
        <v>4192</v>
      </c>
      <c r="B695" s="46" t="s">
        <v>4193</v>
      </c>
      <c r="C695" s="46" t="s">
        <v>879</v>
      </c>
      <c r="D695" s="46" t="s">
        <v>4194</v>
      </c>
      <c r="E695" s="47">
        <v>11</v>
      </c>
      <c r="F695" s="46" t="s">
        <v>1099</v>
      </c>
      <c r="G695" s="46" t="s">
        <v>4642</v>
      </c>
      <c r="H695" s="47">
        <v>84</v>
      </c>
      <c r="I695" s="46" t="s">
        <v>68</v>
      </c>
      <c r="J695" s="48">
        <v>70</v>
      </c>
      <c r="K695" s="46" t="s">
        <v>1088</v>
      </c>
      <c r="L695" s="46" t="s">
        <v>4648</v>
      </c>
      <c r="M695" s="47">
        <v>12</v>
      </c>
      <c r="O695" s="46" t="s">
        <v>4195</v>
      </c>
      <c r="P695" s="46" t="s">
        <v>1055</v>
      </c>
      <c r="Q695" s="46"/>
      <c r="R695" s="49"/>
    </row>
    <row r="696" spans="1:18" x14ac:dyDescent="0.45">
      <c r="A696" s="46" t="s">
        <v>4196</v>
      </c>
      <c r="B696" s="46" t="s">
        <v>4197</v>
      </c>
      <c r="C696" s="46" t="s">
        <v>880</v>
      </c>
      <c r="D696" s="46" t="s">
        <v>4198</v>
      </c>
      <c r="E696" s="47">
        <v>11</v>
      </c>
      <c r="F696" s="46" t="s">
        <v>1099</v>
      </c>
      <c r="G696" s="46" t="s">
        <v>4642</v>
      </c>
      <c r="H696" s="47">
        <v>84</v>
      </c>
      <c r="I696" s="46" t="s">
        <v>68</v>
      </c>
      <c r="J696" s="48">
        <v>30</v>
      </c>
      <c r="K696" s="46" t="s">
        <v>1088</v>
      </c>
      <c r="L696" s="46" t="s">
        <v>4650</v>
      </c>
      <c r="M696" s="47">
        <v>6</v>
      </c>
      <c r="O696" s="46" t="s">
        <v>4199</v>
      </c>
      <c r="P696" s="46" t="s">
        <v>1054</v>
      </c>
      <c r="Q696" s="46"/>
      <c r="R696" s="49"/>
    </row>
    <row r="697" spans="1:18" x14ac:dyDescent="0.45">
      <c r="A697" s="46" t="s">
        <v>4200</v>
      </c>
      <c r="B697" s="46" t="s">
        <v>4201</v>
      </c>
      <c r="C697" s="46" t="s">
        <v>881</v>
      </c>
      <c r="D697" s="46" t="s">
        <v>4202</v>
      </c>
      <c r="E697" s="47">
        <v>11</v>
      </c>
      <c r="F697" s="46" t="s">
        <v>1099</v>
      </c>
      <c r="G697" s="46" t="s">
        <v>4642</v>
      </c>
      <c r="H697" s="47">
        <v>84</v>
      </c>
      <c r="I697" s="46" t="s">
        <v>68</v>
      </c>
      <c r="J697" s="48">
        <v>30</v>
      </c>
      <c r="K697" s="46" t="s">
        <v>1088</v>
      </c>
      <c r="L697" s="46" t="s">
        <v>4650</v>
      </c>
      <c r="M697" s="47">
        <v>6</v>
      </c>
      <c r="O697" s="46" t="s">
        <v>4203</v>
      </c>
      <c r="P697" s="46" t="s">
        <v>1054</v>
      </c>
      <c r="Q697" s="46"/>
      <c r="R697" s="49"/>
    </row>
    <row r="698" spans="1:18" x14ac:dyDescent="0.45">
      <c r="A698" s="46" t="s">
        <v>4204</v>
      </c>
      <c r="B698" s="46" t="s">
        <v>4205</v>
      </c>
      <c r="C698" s="46" t="s">
        <v>882</v>
      </c>
      <c r="D698" s="46" t="s">
        <v>4206</v>
      </c>
      <c r="E698" s="47">
        <v>11</v>
      </c>
      <c r="F698" s="46" t="s">
        <v>1099</v>
      </c>
      <c r="G698" s="46" t="s">
        <v>4642</v>
      </c>
      <c r="H698" s="47">
        <v>84</v>
      </c>
      <c r="I698" s="46" t="s">
        <v>68</v>
      </c>
      <c r="J698" s="48">
        <v>38</v>
      </c>
      <c r="K698" s="46" t="s">
        <v>1088</v>
      </c>
      <c r="L698" s="46" t="s">
        <v>4643</v>
      </c>
      <c r="M698" s="47">
        <v>2</v>
      </c>
      <c r="O698" s="46" t="s">
        <v>4207</v>
      </c>
      <c r="P698" s="46" t="s">
        <v>1045</v>
      </c>
      <c r="Q698" s="46"/>
      <c r="R698" s="49"/>
    </row>
    <row r="699" spans="1:18" x14ac:dyDescent="0.45">
      <c r="A699" s="46" t="s">
        <v>4208</v>
      </c>
      <c r="B699" s="46" t="s">
        <v>4209</v>
      </c>
      <c r="C699" s="46" t="s">
        <v>883</v>
      </c>
      <c r="D699" s="46" t="s">
        <v>4210</v>
      </c>
      <c r="E699" s="47">
        <v>11</v>
      </c>
      <c r="F699" s="46" t="s">
        <v>1099</v>
      </c>
      <c r="G699" s="46" t="s">
        <v>4642</v>
      </c>
      <c r="H699" s="47">
        <v>84</v>
      </c>
      <c r="I699" s="46" t="s">
        <v>68</v>
      </c>
      <c r="J699" s="48">
        <v>46</v>
      </c>
      <c r="K699" s="46" t="s">
        <v>1088</v>
      </c>
      <c r="L699" s="46" t="s">
        <v>4650</v>
      </c>
      <c r="M699" s="47">
        <v>6</v>
      </c>
      <c r="O699" s="46" t="s">
        <v>4211</v>
      </c>
      <c r="P699" s="46" t="s">
        <v>1054</v>
      </c>
      <c r="Q699" s="46"/>
      <c r="R699" s="49"/>
    </row>
    <row r="700" spans="1:18" x14ac:dyDescent="0.45">
      <c r="A700" s="46" t="s">
        <v>4212</v>
      </c>
      <c r="B700" s="46" t="s">
        <v>4213</v>
      </c>
      <c r="C700" s="46" t="s">
        <v>884</v>
      </c>
      <c r="D700" s="46" t="s">
        <v>4214</v>
      </c>
      <c r="E700" s="47">
        <v>11</v>
      </c>
      <c r="F700" s="46" t="s">
        <v>1099</v>
      </c>
      <c r="G700" s="46" t="s">
        <v>4642</v>
      </c>
      <c r="H700" s="47">
        <v>84</v>
      </c>
      <c r="I700" s="46" t="s">
        <v>68</v>
      </c>
      <c r="J700" s="48">
        <v>28</v>
      </c>
      <c r="K700" s="46" t="s">
        <v>1088</v>
      </c>
      <c r="L700" s="46" t="s">
        <v>4650</v>
      </c>
      <c r="M700" s="47">
        <v>5</v>
      </c>
      <c r="O700" s="46" t="s">
        <v>4215</v>
      </c>
      <c r="P700" s="46" t="s">
        <v>1042</v>
      </c>
      <c r="Q700" s="46"/>
      <c r="R700" s="49"/>
    </row>
    <row r="701" spans="1:18" x14ac:dyDescent="0.45">
      <c r="A701" s="46" t="s">
        <v>4216</v>
      </c>
      <c r="B701" s="46" t="s">
        <v>4217</v>
      </c>
      <c r="C701" s="46" t="s">
        <v>885</v>
      </c>
      <c r="D701" s="46" t="s">
        <v>4218</v>
      </c>
      <c r="E701" s="47">
        <v>11</v>
      </c>
      <c r="F701" s="46" t="s">
        <v>1099</v>
      </c>
      <c r="G701" s="46" t="s">
        <v>4642</v>
      </c>
      <c r="H701" s="47">
        <v>84</v>
      </c>
      <c r="I701" s="46" t="s">
        <v>68</v>
      </c>
      <c r="J701" s="48">
        <v>65</v>
      </c>
      <c r="K701" s="46" t="s">
        <v>1088</v>
      </c>
      <c r="L701" s="46" t="s">
        <v>4648</v>
      </c>
      <c r="M701" s="47">
        <v>12</v>
      </c>
      <c r="O701" s="46" t="s">
        <v>4219</v>
      </c>
      <c r="P701" s="46" t="s">
        <v>1055</v>
      </c>
      <c r="Q701" s="46"/>
      <c r="R701" s="49"/>
    </row>
    <row r="702" spans="1:18" x14ac:dyDescent="0.45">
      <c r="A702" s="46" t="s">
        <v>4220</v>
      </c>
      <c r="B702" s="46" t="s">
        <v>4221</v>
      </c>
      <c r="C702" s="46" t="s">
        <v>886</v>
      </c>
      <c r="D702" s="46" t="s">
        <v>4222</v>
      </c>
      <c r="E702" s="47">
        <v>11</v>
      </c>
      <c r="F702" s="46" t="s">
        <v>1099</v>
      </c>
      <c r="G702" s="46" t="s">
        <v>4642</v>
      </c>
      <c r="H702" s="47">
        <v>84</v>
      </c>
      <c r="I702" s="46" t="s">
        <v>68</v>
      </c>
      <c r="J702" s="48">
        <v>30</v>
      </c>
      <c r="K702" s="46" t="s">
        <v>1094</v>
      </c>
      <c r="L702" s="46" t="s">
        <v>4650</v>
      </c>
      <c r="M702" s="47">
        <v>5</v>
      </c>
      <c r="O702" s="46" t="s">
        <v>4223</v>
      </c>
      <c r="P702" s="46" t="s">
        <v>1042</v>
      </c>
      <c r="Q702" s="46"/>
      <c r="R702" s="49"/>
    </row>
    <row r="703" spans="1:18" x14ac:dyDescent="0.45">
      <c r="A703" s="46" t="s">
        <v>4224</v>
      </c>
      <c r="B703" s="46" t="s">
        <v>4225</v>
      </c>
      <c r="C703" s="46" t="s">
        <v>887</v>
      </c>
      <c r="D703" s="46" t="s">
        <v>4226</v>
      </c>
      <c r="E703" s="47">
        <v>11</v>
      </c>
      <c r="F703" s="46" t="s">
        <v>1099</v>
      </c>
      <c r="G703" s="46" t="s">
        <v>4642</v>
      </c>
      <c r="H703" s="47">
        <v>84</v>
      </c>
      <c r="I703" s="46" t="s">
        <v>68</v>
      </c>
      <c r="J703" s="48">
        <v>42</v>
      </c>
      <c r="K703" s="46" t="s">
        <v>1088</v>
      </c>
      <c r="L703" s="46" t="s">
        <v>4650</v>
      </c>
      <c r="M703" s="47">
        <v>6</v>
      </c>
      <c r="O703" s="46" t="s">
        <v>4227</v>
      </c>
      <c r="P703" s="46" t="s">
        <v>1054</v>
      </c>
      <c r="Q703" s="46"/>
      <c r="R703" s="49"/>
    </row>
    <row r="704" spans="1:18" x14ac:dyDescent="0.45">
      <c r="A704" s="46" t="s">
        <v>4228</v>
      </c>
      <c r="B704" s="46" t="s">
        <v>4229</v>
      </c>
      <c r="C704" s="46" t="s">
        <v>888</v>
      </c>
      <c r="D704" s="46" t="s">
        <v>4230</v>
      </c>
      <c r="E704" s="47">
        <v>11</v>
      </c>
      <c r="F704" s="46" t="s">
        <v>1099</v>
      </c>
      <c r="G704" s="46" t="s">
        <v>4642</v>
      </c>
      <c r="H704" s="47">
        <v>84</v>
      </c>
      <c r="I704" s="46" t="s">
        <v>68</v>
      </c>
      <c r="J704" s="48">
        <v>60</v>
      </c>
      <c r="K704" s="46" t="s">
        <v>1088</v>
      </c>
      <c r="L704" s="46" t="s">
        <v>4650</v>
      </c>
      <c r="M704" s="47">
        <v>6</v>
      </c>
      <c r="O704" s="46" t="s">
        <v>4231</v>
      </c>
      <c r="P704" s="46" t="s">
        <v>1054</v>
      </c>
      <c r="Q704" s="46"/>
      <c r="R704" s="49"/>
    </row>
    <row r="705" spans="1:18" x14ac:dyDescent="0.45">
      <c r="A705" s="46" t="s">
        <v>4232</v>
      </c>
      <c r="B705" s="46" t="s">
        <v>4233</v>
      </c>
      <c r="C705" s="46" t="s">
        <v>889</v>
      </c>
      <c r="D705" s="46" t="s">
        <v>4234</v>
      </c>
      <c r="E705" s="47">
        <v>11</v>
      </c>
      <c r="F705" s="46" t="s">
        <v>1099</v>
      </c>
      <c r="G705" s="46" t="s">
        <v>4642</v>
      </c>
      <c r="H705" s="47">
        <v>84</v>
      </c>
      <c r="I705" s="46" t="s">
        <v>68</v>
      </c>
      <c r="J705" s="48">
        <v>83</v>
      </c>
      <c r="K705" s="46" t="s">
        <v>1088</v>
      </c>
      <c r="L705" s="46" t="s">
        <v>4650</v>
      </c>
      <c r="M705" s="47">
        <v>6</v>
      </c>
      <c r="O705" s="46" t="s">
        <v>4235</v>
      </c>
      <c r="P705" s="46" t="s">
        <v>1054</v>
      </c>
      <c r="Q705" s="46"/>
      <c r="R705" s="49"/>
    </row>
    <row r="706" spans="1:18" x14ac:dyDescent="0.45">
      <c r="A706" s="46" t="s">
        <v>4236</v>
      </c>
      <c r="B706" s="46" t="s">
        <v>4237</v>
      </c>
      <c r="C706" s="46" t="s">
        <v>890</v>
      </c>
      <c r="D706" s="46" t="s">
        <v>4238</v>
      </c>
      <c r="E706" s="47">
        <v>11</v>
      </c>
      <c r="F706" s="46" t="s">
        <v>1099</v>
      </c>
      <c r="G706" s="46" t="s">
        <v>4642</v>
      </c>
      <c r="H706" s="47">
        <v>84</v>
      </c>
      <c r="I706" s="46" t="s">
        <v>68</v>
      </c>
      <c r="J706" s="48">
        <v>37</v>
      </c>
      <c r="K706" s="46" t="s">
        <v>1088</v>
      </c>
      <c r="L706" s="46" t="s">
        <v>4650</v>
      </c>
      <c r="M706" s="47">
        <v>5</v>
      </c>
      <c r="O706" s="46" t="s">
        <v>4239</v>
      </c>
      <c r="P706" s="46" t="s">
        <v>1042</v>
      </c>
      <c r="Q706" s="46"/>
      <c r="R706" s="49"/>
    </row>
    <row r="707" spans="1:18" x14ac:dyDescent="0.45">
      <c r="A707" s="46" t="s">
        <v>4259</v>
      </c>
      <c r="B707" s="46" t="s">
        <v>4260</v>
      </c>
      <c r="C707" s="46" t="s">
        <v>871</v>
      </c>
      <c r="D707" s="46" t="s">
        <v>4261</v>
      </c>
      <c r="E707" s="47">
        <v>11</v>
      </c>
      <c r="F707" s="46" t="s">
        <v>1099</v>
      </c>
      <c r="G707" s="46" t="s">
        <v>4642</v>
      </c>
      <c r="H707" s="47">
        <v>85</v>
      </c>
      <c r="I707" s="46" t="s">
        <v>67</v>
      </c>
      <c r="J707" s="48">
        <v>30</v>
      </c>
      <c r="K707" s="46" t="s">
        <v>1088</v>
      </c>
      <c r="L707" s="46" t="s">
        <v>4650</v>
      </c>
      <c r="M707" s="47">
        <v>5</v>
      </c>
      <c r="O707" s="46" t="s">
        <v>4262</v>
      </c>
      <c r="P707" s="46" t="s">
        <v>1042</v>
      </c>
      <c r="Q707" s="46"/>
      <c r="R707" s="49"/>
    </row>
    <row r="708" spans="1:18" x14ac:dyDescent="0.45">
      <c r="A708" s="46" t="s">
        <v>4263</v>
      </c>
      <c r="B708" s="46" t="s">
        <v>4264</v>
      </c>
      <c r="C708" s="46" t="s">
        <v>872</v>
      </c>
      <c r="D708" s="46" t="s">
        <v>4265</v>
      </c>
      <c r="E708" s="47">
        <v>11</v>
      </c>
      <c r="F708" s="46" t="s">
        <v>1099</v>
      </c>
      <c r="G708" s="46" t="s">
        <v>4642</v>
      </c>
      <c r="H708" s="47">
        <v>85</v>
      </c>
      <c r="I708" s="46" t="s">
        <v>67</v>
      </c>
      <c r="J708" s="48">
        <v>48</v>
      </c>
      <c r="K708" s="46" t="s">
        <v>1088</v>
      </c>
      <c r="L708" s="46" t="s">
        <v>4650</v>
      </c>
      <c r="M708" s="47">
        <v>6</v>
      </c>
      <c r="O708" s="46" t="s">
        <v>4266</v>
      </c>
      <c r="P708" s="46" t="s">
        <v>1054</v>
      </c>
      <c r="Q708" s="46"/>
      <c r="R708" s="49"/>
    </row>
    <row r="709" spans="1:18" x14ac:dyDescent="0.45">
      <c r="A709" s="46" t="s">
        <v>4267</v>
      </c>
      <c r="B709" s="46" t="s">
        <v>4268</v>
      </c>
      <c r="C709" s="46" t="s">
        <v>873</v>
      </c>
      <c r="D709" s="46" t="s">
        <v>4269</v>
      </c>
      <c r="E709" s="47">
        <v>11</v>
      </c>
      <c r="F709" s="46" t="s">
        <v>1099</v>
      </c>
      <c r="G709" s="46" t="s">
        <v>4642</v>
      </c>
      <c r="H709" s="47">
        <v>85</v>
      </c>
      <c r="I709" s="46" t="s">
        <v>67</v>
      </c>
      <c r="J709" s="48">
        <v>24</v>
      </c>
      <c r="K709" s="46" t="s">
        <v>1088</v>
      </c>
      <c r="L709" s="46" t="s">
        <v>4643</v>
      </c>
      <c r="M709" s="47">
        <v>2</v>
      </c>
      <c r="O709" s="46" t="s">
        <v>4270</v>
      </c>
      <c r="P709" s="46" t="s">
        <v>1045</v>
      </c>
      <c r="Q709" s="46"/>
      <c r="R709" s="49"/>
    </row>
    <row r="710" spans="1:18" x14ac:dyDescent="0.45">
      <c r="A710" s="46" t="s">
        <v>4275</v>
      </c>
      <c r="B710" s="46" t="s">
        <v>4276</v>
      </c>
      <c r="C710" s="46" t="s">
        <v>826</v>
      </c>
      <c r="D710" s="46" t="s">
        <v>4277</v>
      </c>
      <c r="E710" s="47">
        <v>11</v>
      </c>
      <c r="F710" s="46" t="s">
        <v>1099</v>
      </c>
      <c r="G710" s="46" t="s">
        <v>4642</v>
      </c>
      <c r="H710" s="47">
        <v>86</v>
      </c>
      <c r="I710" s="46" t="s">
        <v>63</v>
      </c>
      <c r="J710" s="48">
        <v>10</v>
      </c>
      <c r="K710" s="46" t="s">
        <v>1094</v>
      </c>
      <c r="L710" s="46" t="s">
        <v>4643</v>
      </c>
      <c r="M710" s="47">
        <v>2</v>
      </c>
      <c r="O710" s="46" t="s">
        <v>4278</v>
      </c>
      <c r="P710" s="46" t="s">
        <v>1045</v>
      </c>
      <c r="Q710" s="46"/>
      <c r="R710" s="49"/>
    </row>
    <row r="711" spans="1:18" x14ac:dyDescent="0.45">
      <c r="A711" s="46" t="s">
        <v>4279</v>
      </c>
      <c r="B711" s="46" t="s">
        <v>4280</v>
      </c>
      <c r="C711" s="46" t="s">
        <v>827</v>
      </c>
      <c r="D711" s="46" t="s">
        <v>4281</v>
      </c>
      <c r="E711" s="47">
        <v>11</v>
      </c>
      <c r="F711" s="46" t="s">
        <v>1099</v>
      </c>
      <c r="G711" s="46" t="s">
        <v>4642</v>
      </c>
      <c r="H711" s="47">
        <v>86</v>
      </c>
      <c r="I711" s="46" t="s">
        <v>63</v>
      </c>
      <c r="J711" s="48">
        <v>60</v>
      </c>
      <c r="K711" s="46" t="s">
        <v>1094</v>
      </c>
      <c r="L711" s="46" t="s">
        <v>4650</v>
      </c>
      <c r="M711" s="47">
        <v>7</v>
      </c>
      <c r="O711" s="46" t="s">
        <v>4282</v>
      </c>
      <c r="P711" s="46" t="s">
        <v>1041</v>
      </c>
      <c r="Q711" s="46"/>
      <c r="R711" s="49"/>
    </row>
    <row r="712" spans="1:18" x14ac:dyDescent="0.45">
      <c r="A712" s="46" t="s">
        <v>4283</v>
      </c>
      <c r="B712" s="46" t="s">
        <v>4284</v>
      </c>
      <c r="C712" s="46" t="s">
        <v>828</v>
      </c>
      <c r="D712" s="46" t="s">
        <v>4285</v>
      </c>
      <c r="E712" s="47">
        <v>11</v>
      </c>
      <c r="F712" s="46" t="s">
        <v>1099</v>
      </c>
      <c r="G712" s="46" t="s">
        <v>4642</v>
      </c>
      <c r="H712" s="47">
        <v>86</v>
      </c>
      <c r="I712" s="46" t="s">
        <v>63</v>
      </c>
      <c r="J712" s="48">
        <v>60</v>
      </c>
      <c r="K712" s="46" t="s">
        <v>1094</v>
      </c>
      <c r="L712" s="46" t="s">
        <v>4650</v>
      </c>
      <c r="M712" s="47">
        <v>5</v>
      </c>
      <c r="O712" s="46" t="s">
        <v>4286</v>
      </c>
      <c r="P712" s="46" t="s">
        <v>1042</v>
      </c>
      <c r="Q712" s="46"/>
      <c r="R712" s="49"/>
    </row>
    <row r="713" spans="1:18" x14ac:dyDescent="0.45">
      <c r="A713" s="46" t="s">
        <v>4287</v>
      </c>
      <c r="B713" s="46" t="s">
        <v>4288</v>
      </c>
      <c r="C713" s="46" t="s">
        <v>829</v>
      </c>
      <c r="D713" s="46" t="s">
        <v>4289</v>
      </c>
      <c r="E713" s="47">
        <v>11</v>
      </c>
      <c r="F713" s="46" t="s">
        <v>1099</v>
      </c>
      <c r="G713" s="46" t="s">
        <v>4642</v>
      </c>
      <c r="H713" s="47">
        <v>86</v>
      </c>
      <c r="I713" s="46" t="s">
        <v>63</v>
      </c>
      <c r="J713" s="48">
        <v>10</v>
      </c>
      <c r="K713" s="46" t="s">
        <v>1094</v>
      </c>
      <c r="L713" s="46" t="s">
        <v>4643</v>
      </c>
      <c r="M713" s="47">
        <v>3</v>
      </c>
      <c r="O713" s="46" t="s">
        <v>4290</v>
      </c>
      <c r="P713" s="46" t="s">
        <v>1044</v>
      </c>
      <c r="Q713" s="46"/>
      <c r="R713" s="49"/>
    </row>
    <row r="714" spans="1:18" x14ac:dyDescent="0.45">
      <c r="A714" s="46" t="s">
        <v>4291</v>
      </c>
      <c r="B714" s="46" t="s">
        <v>4292</v>
      </c>
      <c r="C714" s="46" t="s">
        <v>830</v>
      </c>
      <c r="D714" s="46" t="s">
        <v>4293</v>
      </c>
      <c r="E714" s="47">
        <v>11</v>
      </c>
      <c r="F714" s="46" t="s">
        <v>1099</v>
      </c>
      <c r="G714" s="46" t="s">
        <v>4642</v>
      </c>
      <c r="H714" s="47">
        <v>86</v>
      </c>
      <c r="I714" s="46" t="s">
        <v>63</v>
      </c>
      <c r="J714" s="48">
        <v>120</v>
      </c>
      <c r="K714" s="46" t="s">
        <v>1094</v>
      </c>
      <c r="L714" s="46" t="s">
        <v>4648</v>
      </c>
      <c r="M714" s="47">
        <v>13</v>
      </c>
      <c r="O714" s="46" t="s">
        <v>4294</v>
      </c>
      <c r="P714" s="46" t="s">
        <v>1056</v>
      </c>
      <c r="Q714" s="46"/>
      <c r="R714" s="49"/>
    </row>
    <row r="715" spans="1:18" x14ac:dyDescent="0.45">
      <c r="A715" s="46" t="s">
        <v>4295</v>
      </c>
      <c r="B715" s="46" t="s">
        <v>4296</v>
      </c>
      <c r="C715" s="46" t="s">
        <v>831</v>
      </c>
      <c r="D715" s="46" t="s">
        <v>4297</v>
      </c>
      <c r="E715" s="47">
        <v>11</v>
      </c>
      <c r="F715" s="46" t="s">
        <v>1099</v>
      </c>
      <c r="G715" s="46" t="s">
        <v>4642</v>
      </c>
      <c r="H715" s="47">
        <v>86</v>
      </c>
      <c r="I715" s="46" t="s">
        <v>63</v>
      </c>
      <c r="J715" s="48">
        <v>10</v>
      </c>
      <c r="K715" s="46" t="s">
        <v>1094</v>
      </c>
      <c r="L715" s="46" t="s">
        <v>4643</v>
      </c>
      <c r="M715" s="47">
        <v>3</v>
      </c>
      <c r="O715" s="46" t="s">
        <v>4298</v>
      </c>
      <c r="P715" s="46" t="s">
        <v>1044</v>
      </c>
      <c r="Q715" s="46"/>
      <c r="R715" s="49"/>
    </row>
    <row r="716" spans="1:18" x14ac:dyDescent="0.45">
      <c r="A716" s="46" t="s">
        <v>4299</v>
      </c>
      <c r="B716" s="46" t="s">
        <v>4300</v>
      </c>
      <c r="C716" s="46" t="s">
        <v>832</v>
      </c>
      <c r="D716" s="46" t="s">
        <v>4301</v>
      </c>
      <c r="E716" s="47">
        <v>11</v>
      </c>
      <c r="F716" s="46" t="s">
        <v>1099</v>
      </c>
      <c r="G716" s="46" t="s">
        <v>4642</v>
      </c>
      <c r="H716" s="47">
        <v>86</v>
      </c>
      <c r="I716" s="46" t="s">
        <v>63</v>
      </c>
      <c r="J716" s="48">
        <v>30</v>
      </c>
      <c r="K716" s="46" t="s">
        <v>1094</v>
      </c>
      <c r="L716" s="46" t="s">
        <v>4650</v>
      </c>
      <c r="M716" s="47">
        <v>5</v>
      </c>
      <c r="O716" s="46" t="s">
        <v>4302</v>
      </c>
      <c r="P716" s="46" t="s">
        <v>1042</v>
      </c>
      <c r="Q716" s="46"/>
      <c r="R716" s="49"/>
    </row>
    <row r="717" spans="1:18" x14ac:dyDescent="0.45">
      <c r="A717" s="46" t="s">
        <v>4303</v>
      </c>
      <c r="B717" s="46" t="s">
        <v>4304</v>
      </c>
      <c r="C717" s="46" t="s">
        <v>833</v>
      </c>
      <c r="D717" s="46" t="s">
        <v>4305</v>
      </c>
      <c r="E717" s="47">
        <v>11</v>
      </c>
      <c r="F717" s="46" t="s">
        <v>1099</v>
      </c>
      <c r="G717" s="46" t="s">
        <v>4642</v>
      </c>
      <c r="H717" s="47">
        <v>86</v>
      </c>
      <c r="I717" s="46" t="s">
        <v>63</v>
      </c>
      <c r="J717" s="48">
        <v>30</v>
      </c>
      <c r="K717" s="46" t="s">
        <v>1094</v>
      </c>
      <c r="L717" s="46" t="s">
        <v>4650</v>
      </c>
      <c r="M717" s="47">
        <v>5</v>
      </c>
      <c r="O717" s="46" t="s">
        <v>4306</v>
      </c>
      <c r="P717" s="46" t="s">
        <v>1042</v>
      </c>
      <c r="Q717" s="46"/>
      <c r="R717" s="49"/>
    </row>
    <row r="718" spans="1:18" x14ac:dyDescent="0.45">
      <c r="A718" s="46" t="s">
        <v>4307</v>
      </c>
      <c r="B718" s="46" t="s">
        <v>4308</v>
      </c>
      <c r="C718" s="46" t="s">
        <v>834</v>
      </c>
      <c r="D718" s="46" t="s">
        <v>4309</v>
      </c>
      <c r="E718" s="47">
        <v>11</v>
      </c>
      <c r="F718" s="46" t="s">
        <v>1099</v>
      </c>
      <c r="G718" s="46" t="s">
        <v>4642</v>
      </c>
      <c r="H718" s="47">
        <v>86</v>
      </c>
      <c r="I718" s="46" t="s">
        <v>63</v>
      </c>
      <c r="J718" s="48">
        <v>60</v>
      </c>
      <c r="K718" s="46" t="s">
        <v>1094</v>
      </c>
      <c r="L718" s="46" t="s">
        <v>4650</v>
      </c>
      <c r="M718" s="47">
        <v>7</v>
      </c>
      <c r="O718" s="46" t="s">
        <v>4310</v>
      </c>
      <c r="P718" s="46" t="s">
        <v>1041</v>
      </c>
      <c r="Q718" s="46"/>
      <c r="R718" s="49"/>
    </row>
    <row r="719" spans="1:18" x14ac:dyDescent="0.45">
      <c r="A719" s="46" t="s">
        <v>4311</v>
      </c>
      <c r="B719" s="46" t="s">
        <v>4312</v>
      </c>
      <c r="C719" s="46" t="s">
        <v>835</v>
      </c>
      <c r="D719" s="46" t="s">
        <v>4313</v>
      </c>
      <c r="E719" s="47">
        <v>11</v>
      </c>
      <c r="F719" s="46" t="s">
        <v>1099</v>
      </c>
      <c r="G719" s="46" t="s">
        <v>4642</v>
      </c>
      <c r="H719" s="47">
        <v>86</v>
      </c>
      <c r="I719" s="46" t="s">
        <v>63</v>
      </c>
      <c r="J719" s="48">
        <v>10</v>
      </c>
      <c r="K719" s="46" t="s">
        <v>1094</v>
      </c>
      <c r="L719" s="46" t="s">
        <v>4643</v>
      </c>
      <c r="M719" s="47">
        <v>3</v>
      </c>
      <c r="O719" s="46" t="s">
        <v>4314</v>
      </c>
      <c r="P719" s="46" t="s">
        <v>1044</v>
      </c>
      <c r="Q719" s="46"/>
      <c r="R719" s="49"/>
    </row>
    <row r="720" spans="1:18" x14ac:dyDescent="0.45">
      <c r="A720" s="46" t="s">
        <v>4322</v>
      </c>
      <c r="B720" s="46" t="s">
        <v>4323</v>
      </c>
      <c r="C720" s="46" t="s">
        <v>950</v>
      </c>
      <c r="D720" s="46" t="s">
        <v>4324</v>
      </c>
      <c r="E720" s="47">
        <v>12</v>
      </c>
      <c r="F720" s="46" t="s">
        <v>1099</v>
      </c>
      <c r="G720" s="46" t="s">
        <v>4642</v>
      </c>
      <c r="H720" s="47">
        <v>90</v>
      </c>
      <c r="I720" s="46" t="s">
        <v>74</v>
      </c>
      <c r="J720" s="48">
        <v>30</v>
      </c>
      <c r="K720" s="46" t="s">
        <v>1094</v>
      </c>
      <c r="L720" s="46" t="s">
        <v>4650</v>
      </c>
      <c r="M720" s="47">
        <v>6</v>
      </c>
      <c r="O720" s="46" t="s">
        <v>4325</v>
      </c>
      <c r="P720" s="46" t="s">
        <v>1054</v>
      </c>
      <c r="Q720" s="46"/>
      <c r="R720" s="49"/>
    </row>
    <row r="721" spans="1:18" x14ac:dyDescent="0.45">
      <c r="A721" s="46" t="s">
        <v>4326</v>
      </c>
      <c r="B721" s="46" t="s">
        <v>4327</v>
      </c>
      <c r="C721" s="46" t="s">
        <v>951</v>
      </c>
      <c r="D721" s="46" t="s">
        <v>4328</v>
      </c>
      <c r="E721" s="47">
        <v>12</v>
      </c>
      <c r="F721" s="46" t="s">
        <v>1099</v>
      </c>
      <c r="G721" s="46" t="s">
        <v>4642</v>
      </c>
      <c r="H721" s="47">
        <v>90</v>
      </c>
      <c r="I721" s="46" t="s">
        <v>74</v>
      </c>
      <c r="J721" s="48">
        <v>70</v>
      </c>
      <c r="K721" s="46" t="s">
        <v>1088</v>
      </c>
      <c r="L721" s="46" t="s">
        <v>4650</v>
      </c>
      <c r="M721" s="47">
        <v>7</v>
      </c>
      <c r="O721" s="46" t="s">
        <v>4329</v>
      </c>
      <c r="P721" s="46" t="s">
        <v>1041</v>
      </c>
      <c r="Q721" s="46"/>
      <c r="R721" s="49"/>
    </row>
    <row r="722" spans="1:18" x14ac:dyDescent="0.45">
      <c r="A722" s="46" t="s">
        <v>4330</v>
      </c>
      <c r="B722" s="46" t="s">
        <v>4331</v>
      </c>
      <c r="C722" s="46" t="s">
        <v>952</v>
      </c>
      <c r="D722" s="46" t="s">
        <v>4332</v>
      </c>
      <c r="E722" s="47">
        <v>12</v>
      </c>
      <c r="F722" s="46" t="s">
        <v>1099</v>
      </c>
      <c r="G722" s="46" t="s">
        <v>4642</v>
      </c>
      <c r="H722" s="47">
        <v>90</v>
      </c>
      <c r="I722" s="46" t="s">
        <v>74</v>
      </c>
      <c r="J722" s="48">
        <v>121</v>
      </c>
      <c r="K722" s="46" t="s">
        <v>1088</v>
      </c>
      <c r="L722" s="46" t="s">
        <v>4648</v>
      </c>
      <c r="M722" s="47">
        <v>13</v>
      </c>
      <c r="O722" s="46" t="s">
        <v>4333</v>
      </c>
      <c r="P722" s="46" t="s">
        <v>1056</v>
      </c>
      <c r="Q722" s="46"/>
      <c r="R722" s="49"/>
    </row>
    <row r="723" spans="1:18" x14ac:dyDescent="0.45">
      <c r="A723" s="46" t="s">
        <v>4334</v>
      </c>
      <c r="B723" s="46" t="s">
        <v>4335</v>
      </c>
      <c r="C723" s="46" t="s">
        <v>953</v>
      </c>
      <c r="D723" s="46" t="s">
        <v>4336</v>
      </c>
      <c r="E723" s="47">
        <v>12</v>
      </c>
      <c r="F723" s="46" t="s">
        <v>1099</v>
      </c>
      <c r="G723" s="46" t="s">
        <v>4642</v>
      </c>
      <c r="H723" s="47">
        <v>90</v>
      </c>
      <c r="I723" s="46" t="s">
        <v>74</v>
      </c>
      <c r="J723" s="48">
        <v>60</v>
      </c>
      <c r="K723" s="46" t="s">
        <v>1088</v>
      </c>
      <c r="L723" s="46" t="s">
        <v>4650</v>
      </c>
      <c r="M723" s="47">
        <v>7</v>
      </c>
      <c r="O723" s="46" t="s">
        <v>4337</v>
      </c>
      <c r="P723" s="46" t="s">
        <v>1041</v>
      </c>
      <c r="Q723" s="46"/>
      <c r="R723" s="49"/>
    </row>
    <row r="724" spans="1:18" x14ac:dyDescent="0.45">
      <c r="A724" s="46" t="s">
        <v>4338</v>
      </c>
      <c r="B724" s="46" t="s">
        <v>4339</v>
      </c>
      <c r="C724" s="46" t="s">
        <v>954</v>
      </c>
      <c r="D724" s="46" t="s">
        <v>4340</v>
      </c>
      <c r="E724" s="47">
        <v>12</v>
      </c>
      <c r="F724" s="46" t="s">
        <v>1099</v>
      </c>
      <c r="G724" s="46" t="s">
        <v>4642</v>
      </c>
      <c r="H724" s="47">
        <v>90</v>
      </c>
      <c r="I724" s="46" t="s">
        <v>74</v>
      </c>
      <c r="J724" s="48">
        <v>44</v>
      </c>
      <c r="K724" s="46" t="s">
        <v>1088</v>
      </c>
      <c r="L724" s="46" t="s">
        <v>4650</v>
      </c>
      <c r="M724" s="47">
        <v>7</v>
      </c>
      <c r="O724" s="46" t="s">
        <v>4341</v>
      </c>
      <c r="P724" s="46" t="s">
        <v>1041</v>
      </c>
      <c r="Q724" s="46"/>
      <c r="R724" s="49"/>
    </row>
    <row r="725" spans="1:18" x14ac:dyDescent="0.45">
      <c r="A725" s="46" t="s">
        <v>4342</v>
      </c>
      <c r="B725" s="46" t="s">
        <v>4343</v>
      </c>
      <c r="C725" s="46" t="s">
        <v>955</v>
      </c>
      <c r="D725" s="46" t="s">
        <v>4344</v>
      </c>
      <c r="E725" s="47">
        <v>12</v>
      </c>
      <c r="F725" s="46" t="s">
        <v>1099</v>
      </c>
      <c r="G725" s="46" t="s">
        <v>4642</v>
      </c>
      <c r="H725" s="47">
        <v>90</v>
      </c>
      <c r="I725" s="46" t="s">
        <v>74</v>
      </c>
      <c r="J725" s="48">
        <v>60</v>
      </c>
      <c r="K725" s="46" t="s">
        <v>1088</v>
      </c>
      <c r="L725" s="46" t="s">
        <v>4649</v>
      </c>
      <c r="M725" s="47">
        <v>9</v>
      </c>
      <c r="O725" s="46" t="s">
        <v>4345</v>
      </c>
      <c r="P725" s="46" t="s">
        <v>1040</v>
      </c>
      <c r="Q725" s="46"/>
      <c r="R725" s="49"/>
    </row>
    <row r="726" spans="1:18" x14ac:dyDescent="0.45">
      <c r="A726" s="46" t="s">
        <v>4346</v>
      </c>
      <c r="B726" s="46" t="s">
        <v>4347</v>
      </c>
      <c r="C726" s="46" t="s">
        <v>956</v>
      </c>
      <c r="D726" s="46" t="s">
        <v>4348</v>
      </c>
      <c r="E726" s="47">
        <v>12</v>
      </c>
      <c r="F726" s="46" t="s">
        <v>1099</v>
      </c>
      <c r="G726" s="46" t="s">
        <v>4642</v>
      </c>
      <c r="H726" s="47">
        <v>90</v>
      </c>
      <c r="I726" s="46" t="s">
        <v>74</v>
      </c>
      <c r="J726" s="48">
        <v>30</v>
      </c>
      <c r="K726" s="46" t="s">
        <v>1088</v>
      </c>
      <c r="L726" s="46" t="s">
        <v>4650</v>
      </c>
      <c r="M726" s="47">
        <v>5</v>
      </c>
      <c r="O726" s="46" t="s">
        <v>4349</v>
      </c>
      <c r="P726" s="46" t="s">
        <v>1042</v>
      </c>
      <c r="Q726" s="46"/>
      <c r="R726" s="49"/>
    </row>
    <row r="727" spans="1:18" x14ac:dyDescent="0.45">
      <c r="A727" s="46" t="s">
        <v>4350</v>
      </c>
      <c r="B727" s="46" t="s">
        <v>4351</v>
      </c>
      <c r="C727" s="46" t="s">
        <v>957</v>
      </c>
      <c r="D727" s="46" t="s">
        <v>4352</v>
      </c>
      <c r="E727" s="47">
        <v>12</v>
      </c>
      <c r="F727" s="46" t="s">
        <v>1099</v>
      </c>
      <c r="G727" s="46" t="s">
        <v>4642</v>
      </c>
      <c r="H727" s="47">
        <v>90</v>
      </c>
      <c r="I727" s="46" t="s">
        <v>74</v>
      </c>
      <c r="J727" s="48">
        <v>46</v>
      </c>
      <c r="K727" s="46" t="s">
        <v>1088</v>
      </c>
      <c r="L727" s="46" t="s">
        <v>4650</v>
      </c>
      <c r="M727" s="47">
        <v>6</v>
      </c>
      <c r="O727" s="46" t="s">
        <v>4353</v>
      </c>
      <c r="P727" s="46" t="s">
        <v>1054</v>
      </c>
      <c r="Q727" s="46"/>
      <c r="R727" s="49"/>
    </row>
    <row r="728" spans="1:18" x14ac:dyDescent="0.45">
      <c r="A728" s="46" t="s">
        <v>4354</v>
      </c>
      <c r="B728" s="46" t="s">
        <v>4355</v>
      </c>
      <c r="C728" s="46" t="s">
        <v>958</v>
      </c>
      <c r="D728" s="46" t="s">
        <v>4356</v>
      </c>
      <c r="E728" s="47">
        <v>12</v>
      </c>
      <c r="F728" s="46" t="s">
        <v>1099</v>
      </c>
      <c r="G728" s="46" t="s">
        <v>4642</v>
      </c>
      <c r="H728" s="47">
        <v>90</v>
      </c>
      <c r="I728" s="46" t="s">
        <v>74</v>
      </c>
      <c r="J728" s="48">
        <v>43</v>
      </c>
      <c r="K728" s="46" t="s">
        <v>1088</v>
      </c>
      <c r="L728" s="46" t="s">
        <v>4650</v>
      </c>
      <c r="M728" s="47">
        <v>6</v>
      </c>
      <c r="O728" s="46" t="s">
        <v>4357</v>
      </c>
      <c r="P728" s="46" t="s">
        <v>1054</v>
      </c>
      <c r="Q728" s="46"/>
      <c r="R728" s="49"/>
    </row>
    <row r="729" spans="1:18" x14ac:dyDescent="0.45">
      <c r="A729" s="46" t="s">
        <v>4358</v>
      </c>
      <c r="B729" s="46" t="s">
        <v>4359</v>
      </c>
      <c r="C729" s="46" t="s">
        <v>959</v>
      </c>
      <c r="D729" s="46" t="s">
        <v>4360</v>
      </c>
      <c r="E729" s="47">
        <v>12</v>
      </c>
      <c r="F729" s="46" t="s">
        <v>1099</v>
      </c>
      <c r="G729" s="46" t="s">
        <v>4642</v>
      </c>
      <c r="H729" s="47">
        <v>90</v>
      </c>
      <c r="I729" s="46" t="s">
        <v>74</v>
      </c>
      <c r="J729" s="48">
        <v>28</v>
      </c>
      <c r="K729" s="46" t="s">
        <v>1088</v>
      </c>
      <c r="L729" s="46" t="s">
        <v>4650</v>
      </c>
      <c r="M729" s="47">
        <v>5</v>
      </c>
      <c r="O729" s="46" t="s">
        <v>4361</v>
      </c>
      <c r="P729" s="46" t="s">
        <v>1042</v>
      </c>
      <c r="Q729" s="46"/>
      <c r="R729" s="49"/>
    </row>
    <row r="730" spans="1:18" x14ac:dyDescent="0.45">
      <c r="A730" s="46" t="s">
        <v>4362</v>
      </c>
      <c r="B730" s="46" t="s">
        <v>4363</v>
      </c>
      <c r="C730" s="46" t="s">
        <v>960</v>
      </c>
      <c r="D730" s="46" t="s">
        <v>4364</v>
      </c>
      <c r="E730" s="47">
        <v>12</v>
      </c>
      <c r="F730" s="46" t="s">
        <v>1099</v>
      </c>
      <c r="G730" s="46" t="s">
        <v>4642</v>
      </c>
      <c r="H730" s="47">
        <v>90</v>
      </c>
      <c r="I730" s="46" t="s">
        <v>74</v>
      </c>
      <c r="J730" s="48">
        <v>30</v>
      </c>
      <c r="K730" s="46" t="s">
        <v>1088</v>
      </c>
      <c r="L730" s="46" t="s">
        <v>4650</v>
      </c>
      <c r="M730" s="47">
        <v>5</v>
      </c>
      <c r="O730" s="46" t="s">
        <v>4365</v>
      </c>
      <c r="P730" s="46" t="s">
        <v>1042</v>
      </c>
      <c r="Q730" s="46"/>
      <c r="R730" s="49"/>
    </row>
    <row r="731" spans="1:18" x14ac:dyDescent="0.45">
      <c r="A731" s="46" t="s">
        <v>4366</v>
      </c>
      <c r="B731" s="46" t="s">
        <v>4367</v>
      </c>
      <c r="C731" s="46" t="s">
        <v>961</v>
      </c>
      <c r="D731" s="46" t="s">
        <v>4368</v>
      </c>
      <c r="E731" s="47">
        <v>12</v>
      </c>
      <c r="F731" s="46" t="s">
        <v>1099</v>
      </c>
      <c r="G731" s="46" t="s">
        <v>4642</v>
      </c>
      <c r="H731" s="47">
        <v>90</v>
      </c>
      <c r="I731" s="46" t="s">
        <v>74</v>
      </c>
      <c r="J731" s="48">
        <v>30</v>
      </c>
      <c r="K731" s="46" t="s">
        <v>1088</v>
      </c>
      <c r="L731" s="46" t="s">
        <v>4650</v>
      </c>
      <c r="M731" s="47">
        <v>6</v>
      </c>
      <c r="O731" s="46" t="s">
        <v>4369</v>
      </c>
      <c r="P731" s="46" t="s">
        <v>1054</v>
      </c>
      <c r="Q731" s="46"/>
      <c r="R731" s="49"/>
    </row>
    <row r="732" spans="1:18" x14ac:dyDescent="0.45">
      <c r="A732" s="46" t="s">
        <v>4370</v>
      </c>
      <c r="B732" s="46" t="s">
        <v>4371</v>
      </c>
      <c r="C732" s="46" t="s">
        <v>962</v>
      </c>
      <c r="D732" s="46" t="s">
        <v>4372</v>
      </c>
      <c r="E732" s="47">
        <v>12</v>
      </c>
      <c r="F732" s="46" t="s">
        <v>1099</v>
      </c>
      <c r="G732" s="46" t="s">
        <v>4642</v>
      </c>
      <c r="H732" s="47">
        <v>90</v>
      </c>
      <c r="I732" s="46" t="s">
        <v>74</v>
      </c>
      <c r="J732" s="48">
        <v>30</v>
      </c>
      <c r="K732" s="46" t="s">
        <v>1088</v>
      </c>
      <c r="L732" s="46" t="s">
        <v>4650</v>
      </c>
      <c r="M732" s="47">
        <v>5</v>
      </c>
      <c r="O732" s="46" t="s">
        <v>4373</v>
      </c>
      <c r="P732" s="46" t="s">
        <v>1042</v>
      </c>
      <c r="Q732" s="46"/>
      <c r="R732" s="49"/>
    </row>
    <row r="733" spans="1:18" x14ac:dyDescent="0.45">
      <c r="A733" s="46" t="s">
        <v>4374</v>
      </c>
      <c r="B733" s="46" t="s">
        <v>4375</v>
      </c>
      <c r="C733" s="46" t="s">
        <v>963</v>
      </c>
      <c r="D733" s="46" t="s">
        <v>4376</v>
      </c>
      <c r="E733" s="47">
        <v>12</v>
      </c>
      <c r="F733" s="46" t="s">
        <v>1099</v>
      </c>
      <c r="G733" s="46" t="s">
        <v>4642</v>
      </c>
      <c r="H733" s="47">
        <v>90</v>
      </c>
      <c r="I733" s="46" t="s">
        <v>74</v>
      </c>
      <c r="J733" s="48">
        <v>30</v>
      </c>
      <c r="K733" s="46" t="s">
        <v>1088</v>
      </c>
      <c r="L733" s="46" t="s">
        <v>4650</v>
      </c>
      <c r="M733" s="47">
        <v>6</v>
      </c>
      <c r="O733" s="46" t="s">
        <v>4377</v>
      </c>
      <c r="P733" s="46" t="s">
        <v>1054</v>
      </c>
      <c r="Q733" s="46"/>
      <c r="R733" s="49"/>
    </row>
    <row r="734" spans="1:18" x14ac:dyDescent="0.45">
      <c r="A734" s="46" t="s">
        <v>4378</v>
      </c>
      <c r="B734" s="46" t="s">
        <v>4379</v>
      </c>
      <c r="C734" s="46" t="s">
        <v>964</v>
      </c>
      <c r="D734" s="46" t="s">
        <v>4380</v>
      </c>
      <c r="E734" s="47">
        <v>12</v>
      </c>
      <c r="F734" s="46" t="s">
        <v>1099</v>
      </c>
      <c r="G734" s="46" t="s">
        <v>4642</v>
      </c>
      <c r="H734" s="47">
        <v>90</v>
      </c>
      <c r="I734" s="46" t="s">
        <v>74</v>
      </c>
      <c r="J734" s="48">
        <v>30</v>
      </c>
      <c r="K734" s="46" t="s">
        <v>1088</v>
      </c>
      <c r="L734" s="46" t="s">
        <v>4650</v>
      </c>
      <c r="M734" s="47">
        <v>5</v>
      </c>
      <c r="O734" s="46" t="s">
        <v>4381</v>
      </c>
      <c r="P734" s="46" t="s">
        <v>1042</v>
      </c>
      <c r="Q734" s="46"/>
      <c r="R734" s="49"/>
    </row>
    <row r="735" spans="1:18" x14ac:dyDescent="0.45">
      <c r="A735" s="46" t="s">
        <v>4385</v>
      </c>
      <c r="B735" s="46" t="s">
        <v>4386</v>
      </c>
      <c r="C735" s="46" t="s">
        <v>966</v>
      </c>
      <c r="D735" s="46" t="s">
        <v>4387</v>
      </c>
      <c r="E735" s="47">
        <v>12</v>
      </c>
      <c r="F735" s="46" t="s">
        <v>1099</v>
      </c>
      <c r="G735" s="46" t="s">
        <v>4642</v>
      </c>
      <c r="H735" s="47">
        <v>91</v>
      </c>
      <c r="I735" s="46" t="s">
        <v>75</v>
      </c>
      <c r="J735" s="48">
        <v>30</v>
      </c>
      <c r="K735" s="46" t="s">
        <v>1094</v>
      </c>
      <c r="L735" s="46" t="s">
        <v>4650</v>
      </c>
      <c r="M735" s="47">
        <v>5</v>
      </c>
      <c r="O735" s="46" t="s">
        <v>4388</v>
      </c>
      <c r="P735" s="46" t="s">
        <v>1042</v>
      </c>
      <c r="Q735" s="46"/>
      <c r="R735" s="49"/>
    </row>
    <row r="736" spans="1:18" x14ac:dyDescent="0.45">
      <c r="A736" s="46" t="s">
        <v>4389</v>
      </c>
      <c r="B736" s="46" t="s">
        <v>4390</v>
      </c>
      <c r="C736" s="46" t="s">
        <v>967</v>
      </c>
      <c r="D736" s="46" t="s">
        <v>4391</v>
      </c>
      <c r="E736" s="47">
        <v>12</v>
      </c>
      <c r="F736" s="46" t="s">
        <v>1099</v>
      </c>
      <c r="G736" s="46" t="s">
        <v>4642</v>
      </c>
      <c r="H736" s="47">
        <v>91</v>
      </c>
      <c r="I736" s="46" t="s">
        <v>75</v>
      </c>
      <c r="J736" s="48">
        <v>33</v>
      </c>
      <c r="K736" s="46" t="s">
        <v>1094</v>
      </c>
      <c r="L736" s="46" t="s">
        <v>4650</v>
      </c>
      <c r="M736" s="47">
        <v>5</v>
      </c>
      <c r="O736" s="46" t="s">
        <v>4392</v>
      </c>
      <c r="P736" s="46" t="s">
        <v>1042</v>
      </c>
      <c r="Q736" s="46"/>
      <c r="R736" s="49"/>
    </row>
    <row r="737" spans="1:18" x14ac:dyDescent="0.45">
      <c r="A737" s="46" t="s">
        <v>4393</v>
      </c>
      <c r="B737" s="46" t="s">
        <v>4394</v>
      </c>
      <c r="C737" s="46" t="s">
        <v>968</v>
      </c>
      <c r="D737" s="46" t="s">
        <v>4395</v>
      </c>
      <c r="E737" s="47">
        <v>12</v>
      </c>
      <c r="F737" s="46" t="s">
        <v>1099</v>
      </c>
      <c r="G737" s="46" t="s">
        <v>4642</v>
      </c>
      <c r="H737" s="47">
        <v>91</v>
      </c>
      <c r="I737" s="46" t="s">
        <v>75</v>
      </c>
      <c r="J737" s="48">
        <v>33</v>
      </c>
      <c r="K737" s="46" t="s">
        <v>1094</v>
      </c>
      <c r="L737" s="46" t="s">
        <v>4650</v>
      </c>
      <c r="M737" s="47">
        <v>5</v>
      </c>
      <c r="O737" s="46" t="s">
        <v>4396</v>
      </c>
      <c r="P737" s="46" t="s">
        <v>1042</v>
      </c>
      <c r="Q737" s="46"/>
      <c r="R737" s="49"/>
    </row>
    <row r="738" spans="1:18" x14ac:dyDescent="0.45">
      <c r="A738" s="46" t="s">
        <v>4397</v>
      </c>
      <c r="B738" s="46" t="s">
        <v>4398</v>
      </c>
      <c r="C738" s="46" t="s">
        <v>969</v>
      </c>
      <c r="D738" s="46" t="s">
        <v>4399</v>
      </c>
      <c r="E738" s="47">
        <v>12</v>
      </c>
      <c r="F738" s="46" t="s">
        <v>1099</v>
      </c>
      <c r="G738" s="46" t="s">
        <v>4642</v>
      </c>
      <c r="H738" s="47">
        <v>91</v>
      </c>
      <c r="I738" s="46" t="s">
        <v>75</v>
      </c>
      <c r="J738" s="48">
        <v>63</v>
      </c>
      <c r="K738" s="46" t="s">
        <v>1094</v>
      </c>
      <c r="L738" s="46" t="s">
        <v>4649</v>
      </c>
      <c r="M738" s="47">
        <v>10</v>
      </c>
      <c r="O738" s="46" t="s">
        <v>4400</v>
      </c>
      <c r="P738" s="46" t="s">
        <v>1039</v>
      </c>
      <c r="Q738" s="46"/>
      <c r="R738" s="49"/>
    </row>
    <row r="739" spans="1:18" x14ac:dyDescent="0.45">
      <c r="A739" s="46" t="s">
        <v>4401</v>
      </c>
      <c r="B739" s="46" t="s">
        <v>4402</v>
      </c>
      <c r="C739" s="46" t="s">
        <v>970</v>
      </c>
      <c r="D739" s="46" t="s">
        <v>4403</v>
      </c>
      <c r="E739" s="47">
        <v>12</v>
      </c>
      <c r="F739" s="46" t="s">
        <v>1099</v>
      </c>
      <c r="G739" s="46" t="s">
        <v>4642</v>
      </c>
      <c r="H739" s="47">
        <v>91</v>
      </c>
      <c r="I739" s="46" t="s">
        <v>75</v>
      </c>
      <c r="J739" s="48">
        <v>30</v>
      </c>
      <c r="K739" s="46" t="s">
        <v>1094</v>
      </c>
      <c r="L739" s="46" t="s">
        <v>4650</v>
      </c>
      <c r="M739" s="47">
        <v>5</v>
      </c>
      <c r="O739" s="46" t="s">
        <v>4404</v>
      </c>
      <c r="P739" s="46" t="s">
        <v>1042</v>
      </c>
      <c r="Q739" s="46"/>
      <c r="R739" s="49"/>
    </row>
    <row r="740" spans="1:18" x14ac:dyDescent="0.45">
      <c r="A740" s="46" t="s">
        <v>4412</v>
      </c>
      <c r="B740" s="46" t="s">
        <v>4413</v>
      </c>
      <c r="C740" s="46" t="s">
        <v>895</v>
      </c>
      <c r="D740" s="46" t="s">
        <v>4414</v>
      </c>
      <c r="E740" s="47">
        <v>12</v>
      </c>
      <c r="F740" s="46" t="s">
        <v>1099</v>
      </c>
      <c r="G740" s="46" t="s">
        <v>4642</v>
      </c>
      <c r="H740" s="47">
        <v>92</v>
      </c>
      <c r="I740" s="46" t="s">
        <v>69</v>
      </c>
      <c r="J740" s="48">
        <v>60</v>
      </c>
      <c r="K740" s="46" t="s">
        <v>1088</v>
      </c>
      <c r="L740" s="46" t="s">
        <v>4649</v>
      </c>
      <c r="M740" s="47">
        <v>10</v>
      </c>
      <c r="O740" s="46" t="s">
        <v>4415</v>
      </c>
      <c r="P740" s="46" t="s">
        <v>1039</v>
      </c>
      <c r="Q740" s="46"/>
      <c r="R740" s="49"/>
    </row>
    <row r="741" spans="1:18" x14ac:dyDescent="0.45">
      <c r="A741" s="46" t="s">
        <v>4416</v>
      </c>
      <c r="B741" s="46" t="s">
        <v>4417</v>
      </c>
      <c r="C741" s="46" t="s">
        <v>896</v>
      </c>
      <c r="D741" s="46" t="s">
        <v>4418</v>
      </c>
      <c r="E741" s="47">
        <v>12</v>
      </c>
      <c r="F741" s="46" t="s">
        <v>1099</v>
      </c>
      <c r="G741" s="46" t="s">
        <v>4642</v>
      </c>
      <c r="H741" s="47">
        <v>92</v>
      </c>
      <c r="I741" s="46" t="s">
        <v>69</v>
      </c>
      <c r="J741" s="48">
        <v>60</v>
      </c>
      <c r="K741" s="46" t="s">
        <v>1088</v>
      </c>
      <c r="L741" s="46" t="s">
        <v>4649</v>
      </c>
      <c r="M741" s="47">
        <v>9</v>
      </c>
      <c r="O741" s="46" t="s">
        <v>4419</v>
      </c>
      <c r="P741" s="46" t="s">
        <v>1040</v>
      </c>
      <c r="Q741" s="46"/>
      <c r="R741" s="49"/>
    </row>
    <row r="742" spans="1:18" x14ac:dyDescent="0.45">
      <c r="A742" s="46" t="s">
        <v>4420</v>
      </c>
      <c r="B742" s="46" t="s">
        <v>4421</v>
      </c>
      <c r="C742" s="46" t="s">
        <v>897</v>
      </c>
      <c r="D742" s="46" t="s">
        <v>4422</v>
      </c>
      <c r="E742" s="47">
        <v>12</v>
      </c>
      <c r="F742" s="46" t="s">
        <v>1099</v>
      </c>
      <c r="G742" s="46" t="s">
        <v>4642</v>
      </c>
      <c r="H742" s="47">
        <v>92</v>
      </c>
      <c r="I742" s="46" t="s">
        <v>69</v>
      </c>
      <c r="J742" s="48">
        <v>30</v>
      </c>
      <c r="K742" s="46" t="s">
        <v>1088</v>
      </c>
      <c r="L742" s="46" t="s">
        <v>4650</v>
      </c>
      <c r="M742" s="47">
        <v>6</v>
      </c>
      <c r="O742" s="46" t="s">
        <v>4423</v>
      </c>
      <c r="P742" s="46" t="s">
        <v>1054</v>
      </c>
      <c r="Q742" s="46"/>
      <c r="R742" s="49"/>
    </row>
    <row r="743" spans="1:18" x14ac:dyDescent="0.45">
      <c r="A743" s="46" t="s">
        <v>4424</v>
      </c>
      <c r="B743" s="46" t="s">
        <v>4425</v>
      </c>
      <c r="C743" s="46" t="s">
        <v>898</v>
      </c>
      <c r="D743" s="46" t="s">
        <v>4426</v>
      </c>
      <c r="E743" s="47">
        <v>12</v>
      </c>
      <c r="F743" s="46" t="s">
        <v>1099</v>
      </c>
      <c r="G743" s="46" t="s">
        <v>4642</v>
      </c>
      <c r="H743" s="47">
        <v>92</v>
      </c>
      <c r="I743" s="46" t="s">
        <v>69</v>
      </c>
      <c r="J743" s="48">
        <v>60</v>
      </c>
      <c r="K743" s="46" t="s">
        <v>1088</v>
      </c>
      <c r="L743" s="46" t="s">
        <v>4650</v>
      </c>
      <c r="M743" s="47">
        <v>6</v>
      </c>
      <c r="O743" s="46" t="s">
        <v>4427</v>
      </c>
      <c r="P743" s="46" t="s">
        <v>1054</v>
      </c>
      <c r="Q743" s="46"/>
      <c r="R743" s="49"/>
    </row>
    <row r="744" spans="1:18" x14ac:dyDescent="0.45">
      <c r="A744" s="46" t="s">
        <v>4428</v>
      </c>
      <c r="B744" s="46" t="s">
        <v>4429</v>
      </c>
      <c r="C744" s="46" t="s">
        <v>899</v>
      </c>
      <c r="D744" s="46" t="s">
        <v>4430</v>
      </c>
      <c r="E744" s="47">
        <v>12</v>
      </c>
      <c r="F744" s="46" t="s">
        <v>1099</v>
      </c>
      <c r="G744" s="46" t="s">
        <v>4642</v>
      </c>
      <c r="H744" s="47">
        <v>92</v>
      </c>
      <c r="I744" s="46" t="s">
        <v>69</v>
      </c>
      <c r="J744" s="48">
        <v>90</v>
      </c>
      <c r="K744" s="46" t="s">
        <v>1088</v>
      </c>
      <c r="L744" s="46" t="s">
        <v>4648</v>
      </c>
      <c r="M744" s="47">
        <v>12</v>
      </c>
      <c r="O744" s="46" t="s">
        <v>4431</v>
      </c>
      <c r="P744" s="46" t="s">
        <v>1055</v>
      </c>
      <c r="Q744" s="46"/>
      <c r="R744" s="49"/>
    </row>
    <row r="745" spans="1:18" x14ac:dyDescent="0.45">
      <c r="A745" s="46" t="s">
        <v>4432</v>
      </c>
      <c r="B745" s="46" t="s">
        <v>4433</v>
      </c>
      <c r="C745" s="46" t="s">
        <v>900</v>
      </c>
      <c r="D745" s="46" t="s">
        <v>4434</v>
      </c>
      <c r="E745" s="47">
        <v>12</v>
      </c>
      <c r="F745" s="46" t="s">
        <v>1099</v>
      </c>
      <c r="G745" s="46" t="s">
        <v>4642</v>
      </c>
      <c r="H745" s="47">
        <v>92</v>
      </c>
      <c r="I745" s="46" t="s">
        <v>69</v>
      </c>
      <c r="J745" s="48">
        <v>30</v>
      </c>
      <c r="K745" s="46" t="s">
        <v>1088</v>
      </c>
      <c r="L745" s="46" t="s">
        <v>4650</v>
      </c>
      <c r="M745" s="47">
        <v>6</v>
      </c>
      <c r="O745" s="46" t="s">
        <v>4435</v>
      </c>
      <c r="P745" s="46" t="s">
        <v>1054</v>
      </c>
      <c r="Q745" s="46"/>
      <c r="R745" s="49"/>
    </row>
    <row r="746" spans="1:18" x14ac:dyDescent="0.45">
      <c r="A746" s="46" t="s">
        <v>4436</v>
      </c>
      <c r="B746" s="46" t="s">
        <v>4437</v>
      </c>
      <c r="C746" s="46" t="s">
        <v>901</v>
      </c>
      <c r="D746" s="46" t="s">
        <v>4438</v>
      </c>
      <c r="E746" s="47">
        <v>12</v>
      </c>
      <c r="F746" s="46" t="s">
        <v>1099</v>
      </c>
      <c r="G746" s="46" t="s">
        <v>4642</v>
      </c>
      <c r="H746" s="47">
        <v>92</v>
      </c>
      <c r="I746" s="46" t="s">
        <v>69</v>
      </c>
      <c r="J746" s="48">
        <v>60</v>
      </c>
      <c r="K746" s="46" t="s">
        <v>1088</v>
      </c>
      <c r="L746" s="46" t="s">
        <v>4650</v>
      </c>
      <c r="M746" s="47">
        <v>6</v>
      </c>
      <c r="O746" s="46" t="s">
        <v>4439</v>
      </c>
      <c r="P746" s="46" t="s">
        <v>1054</v>
      </c>
      <c r="Q746" s="46"/>
      <c r="R746" s="49"/>
    </row>
    <row r="747" spans="1:18" x14ac:dyDescent="0.45">
      <c r="A747" s="46" t="s">
        <v>4451</v>
      </c>
      <c r="B747" s="46" t="s">
        <v>4452</v>
      </c>
      <c r="C747" s="46" t="s">
        <v>930</v>
      </c>
      <c r="D747" s="46" t="s">
        <v>4453</v>
      </c>
      <c r="E747" s="47">
        <v>12</v>
      </c>
      <c r="F747" s="46" t="s">
        <v>1099</v>
      </c>
      <c r="G747" s="46" t="s">
        <v>4642</v>
      </c>
      <c r="H747" s="47">
        <v>93</v>
      </c>
      <c r="I747" s="46" t="s">
        <v>72</v>
      </c>
      <c r="J747" s="48">
        <v>30</v>
      </c>
      <c r="K747" s="46" t="s">
        <v>1088</v>
      </c>
      <c r="L747" s="46" t="s">
        <v>4650</v>
      </c>
      <c r="M747" s="47">
        <v>5</v>
      </c>
      <c r="O747" s="46" t="s">
        <v>4454</v>
      </c>
      <c r="P747" s="46" t="s">
        <v>1042</v>
      </c>
      <c r="Q747" s="46"/>
      <c r="R747" s="49"/>
    </row>
    <row r="748" spans="1:18" x14ac:dyDescent="0.45">
      <c r="A748" s="46" t="s">
        <v>4455</v>
      </c>
      <c r="B748" s="46" t="s">
        <v>4456</v>
      </c>
      <c r="C748" s="46" t="s">
        <v>931</v>
      </c>
      <c r="D748" s="46" t="s">
        <v>4457</v>
      </c>
      <c r="E748" s="47">
        <v>12</v>
      </c>
      <c r="F748" s="46" t="s">
        <v>1099</v>
      </c>
      <c r="G748" s="46" t="s">
        <v>4642</v>
      </c>
      <c r="H748" s="47">
        <v>93</v>
      </c>
      <c r="I748" s="46" t="s">
        <v>72</v>
      </c>
      <c r="J748" s="48">
        <v>30</v>
      </c>
      <c r="K748" s="46" t="s">
        <v>1088</v>
      </c>
      <c r="L748" s="46" t="s">
        <v>4650</v>
      </c>
      <c r="M748" s="47">
        <v>6</v>
      </c>
      <c r="O748" s="46" t="s">
        <v>4458</v>
      </c>
      <c r="P748" s="46" t="s">
        <v>1054</v>
      </c>
      <c r="Q748" s="46"/>
      <c r="R748" s="49"/>
    </row>
    <row r="749" spans="1:18" x14ac:dyDescent="0.45">
      <c r="A749" s="46" t="s">
        <v>4459</v>
      </c>
      <c r="B749" s="46" t="s">
        <v>4460</v>
      </c>
      <c r="C749" s="46" t="s">
        <v>932</v>
      </c>
      <c r="D749" s="46" t="s">
        <v>4461</v>
      </c>
      <c r="E749" s="47">
        <v>12</v>
      </c>
      <c r="F749" s="46" t="s">
        <v>1099</v>
      </c>
      <c r="G749" s="46" t="s">
        <v>4642</v>
      </c>
      <c r="H749" s="47">
        <v>93</v>
      </c>
      <c r="I749" s="46" t="s">
        <v>72</v>
      </c>
      <c r="J749" s="48">
        <v>30</v>
      </c>
      <c r="K749" s="46" t="s">
        <v>1088</v>
      </c>
      <c r="L749" s="46" t="s">
        <v>4649</v>
      </c>
      <c r="M749" s="47">
        <v>9</v>
      </c>
      <c r="O749" s="46" t="s">
        <v>4462</v>
      </c>
      <c r="P749" s="46" t="s">
        <v>1040</v>
      </c>
      <c r="Q749" s="46"/>
      <c r="R749" s="49"/>
    </row>
    <row r="750" spans="1:18" x14ac:dyDescent="0.45">
      <c r="A750" s="46" t="s">
        <v>4463</v>
      </c>
      <c r="B750" s="46" t="s">
        <v>4464</v>
      </c>
      <c r="C750" s="46" t="s">
        <v>933</v>
      </c>
      <c r="D750" s="46" t="s">
        <v>4465</v>
      </c>
      <c r="E750" s="47">
        <v>12</v>
      </c>
      <c r="F750" s="46" t="s">
        <v>1099</v>
      </c>
      <c r="G750" s="46" t="s">
        <v>4642</v>
      </c>
      <c r="H750" s="47">
        <v>93</v>
      </c>
      <c r="I750" s="46" t="s">
        <v>72</v>
      </c>
      <c r="J750" s="48">
        <v>90</v>
      </c>
      <c r="K750" s="46" t="s">
        <v>1088</v>
      </c>
      <c r="L750" s="46" t="s">
        <v>4648</v>
      </c>
      <c r="M750" s="47">
        <v>12</v>
      </c>
      <c r="O750" s="46" t="s">
        <v>4466</v>
      </c>
      <c r="P750" s="46" t="s">
        <v>1055</v>
      </c>
      <c r="Q750" s="46"/>
      <c r="R750" s="49"/>
    </row>
    <row r="751" spans="1:18" x14ac:dyDescent="0.45">
      <c r="A751" s="46" t="s">
        <v>4467</v>
      </c>
      <c r="B751" s="46" t="s">
        <v>4468</v>
      </c>
      <c r="C751" s="46" t="s">
        <v>934</v>
      </c>
      <c r="D751" s="46" t="s">
        <v>4469</v>
      </c>
      <c r="E751" s="47">
        <v>12</v>
      </c>
      <c r="F751" s="46" t="s">
        <v>1099</v>
      </c>
      <c r="G751" s="46" t="s">
        <v>4642</v>
      </c>
      <c r="H751" s="47">
        <v>93</v>
      </c>
      <c r="I751" s="46" t="s">
        <v>72</v>
      </c>
      <c r="J751" s="48">
        <v>30</v>
      </c>
      <c r="K751" s="46" t="s">
        <v>1088</v>
      </c>
      <c r="L751" s="46" t="s">
        <v>4650</v>
      </c>
      <c r="M751" s="47">
        <v>6</v>
      </c>
      <c r="O751" s="46" t="s">
        <v>4470</v>
      </c>
      <c r="P751" s="46" t="s">
        <v>1054</v>
      </c>
      <c r="Q751" s="46"/>
      <c r="R751" s="49"/>
    </row>
    <row r="752" spans="1:18" x14ac:dyDescent="0.45">
      <c r="A752" s="46" t="s">
        <v>4471</v>
      </c>
      <c r="B752" s="46" t="s">
        <v>4472</v>
      </c>
      <c r="C752" s="46" t="s">
        <v>935</v>
      </c>
      <c r="D752" s="46" t="s">
        <v>4473</v>
      </c>
      <c r="E752" s="47">
        <v>12</v>
      </c>
      <c r="F752" s="46" t="s">
        <v>1099</v>
      </c>
      <c r="G752" s="46" t="s">
        <v>4642</v>
      </c>
      <c r="H752" s="47">
        <v>93</v>
      </c>
      <c r="I752" s="46" t="s">
        <v>72</v>
      </c>
      <c r="J752" s="48">
        <v>30</v>
      </c>
      <c r="K752" s="46" t="s">
        <v>1088</v>
      </c>
      <c r="L752" s="46" t="s">
        <v>4650</v>
      </c>
      <c r="M752" s="47">
        <v>5</v>
      </c>
      <c r="O752" s="46" t="s">
        <v>4474</v>
      </c>
      <c r="P752" s="46" t="s">
        <v>1042</v>
      </c>
      <c r="Q752" s="46"/>
      <c r="R752" s="49"/>
    </row>
    <row r="753" spans="1:18" x14ac:dyDescent="0.45">
      <c r="A753" s="46" t="s">
        <v>4475</v>
      </c>
      <c r="B753" s="46" t="s">
        <v>4476</v>
      </c>
      <c r="C753" s="46" t="s">
        <v>936</v>
      </c>
      <c r="D753" s="46" t="s">
        <v>4477</v>
      </c>
      <c r="E753" s="47">
        <v>12</v>
      </c>
      <c r="F753" s="46" t="s">
        <v>1099</v>
      </c>
      <c r="G753" s="46" t="s">
        <v>4642</v>
      </c>
      <c r="H753" s="47">
        <v>93</v>
      </c>
      <c r="I753" s="46" t="s">
        <v>72</v>
      </c>
      <c r="J753" s="48">
        <v>30</v>
      </c>
      <c r="K753" s="46" t="s">
        <v>1088</v>
      </c>
      <c r="L753" s="46" t="s">
        <v>4650</v>
      </c>
      <c r="M753" s="47">
        <v>6</v>
      </c>
      <c r="O753" s="46" t="s">
        <v>4478</v>
      </c>
      <c r="P753" s="46" t="s">
        <v>1054</v>
      </c>
      <c r="Q753" s="46"/>
      <c r="R753" s="49"/>
    </row>
    <row r="754" spans="1:18" x14ac:dyDescent="0.45">
      <c r="A754" s="46" t="s">
        <v>4479</v>
      </c>
      <c r="B754" s="46" t="s">
        <v>4480</v>
      </c>
      <c r="C754" s="46" t="s">
        <v>937</v>
      </c>
      <c r="D754" s="46" t="s">
        <v>4481</v>
      </c>
      <c r="E754" s="47">
        <v>12</v>
      </c>
      <c r="F754" s="46" t="s">
        <v>1099</v>
      </c>
      <c r="G754" s="46" t="s">
        <v>4642</v>
      </c>
      <c r="H754" s="47">
        <v>93</v>
      </c>
      <c r="I754" s="46" t="s">
        <v>72</v>
      </c>
      <c r="J754" s="48">
        <v>30</v>
      </c>
      <c r="K754" s="46" t="s">
        <v>1088</v>
      </c>
      <c r="L754" s="46" t="s">
        <v>4650</v>
      </c>
      <c r="M754" s="47">
        <v>5</v>
      </c>
      <c r="O754" s="46" t="s">
        <v>4482</v>
      </c>
      <c r="P754" s="46" t="s">
        <v>1042</v>
      </c>
      <c r="Q754" s="46"/>
      <c r="R754" s="49"/>
    </row>
    <row r="755" spans="1:18" x14ac:dyDescent="0.45">
      <c r="A755" s="46" t="s">
        <v>4483</v>
      </c>
      <c r="B755" s="46" t="s">
        <v>4484</v>
      </c>
      <c r="C755" s="46" t="s">
        <v>938</v>
      </c>
      <c r="D755" s="46" t="s">
        <v>4485</v>
      </c>
      <c r="E755" s="47">
        <v>12</v>
      </c>
      <c r="F755" s="46" t="s">
        <v>1099</v>
      </c>
      <c r="G755" s="46" t="s">
        <v>4642</v>
      </c>
      <c r="H755" s="47">
        <v>93</v>
      </c>
      <c r="I755" s="46" t="s">
        <v>72</v>
      </c>
      <c r="J755" s="48">
        <v>30</v>
      </c>
      <c r="K755" s="46" t="s">
        <v>1088</v>
      </c>
      <c r="L755" s="46" t="s">
        <v>4650</v>
      </c>
      <c r="M755" s="47">
        <v>5</v>
      </c>
      <c r="O755" s="46" t="s">
        <v>4486</v>
      </c>
      <c r="P755" s="46" t="s">
        <v>1042</v>
      </c>
      <c r="Q755" s="46"/>
      <c r="R755" s="49"/>
    </row>
    <row r="756" spans="1:18" x14ac:dyDescent="0.45">
      <c r="A756" s="46" t="s">
        <v>4494</v>
      </c>
      <c r="B756" s="46" t="s">
        <v>4495</v>
      </c>
      <c r="C756" s="46" t="s">
        <v>918</v>
      </c>
      <c r="D756" s="46" t="s">
        <v>4496</v>
      </c>
      <c r="E756" s="47">
        <v>12</v>
      </c>
      <c r="F756" s="46" t="s">
        <v>1099</v>
      </c>
      <c r="G756" s="46" t="s">
        <v>4642</v>
      </c>
      <c r="H756" s="47">
        <v>94</v>
      </c>
      <c r="I756" s="46" t="s">
        <v>71</v>
      </c>
      <c r="J756" s="48">
        <v>104</v>
      </c>
      <c r="K756" s="46" t="s">
        <v>1088</v>
      </c>
      <c r="L756" s="46" t="s">
        <v>4649</v>
      </c>
      <c r="M756" s="47">
        <v>10</v>
      </c>
      <c r="O756" s="46" t="s">
        <v>4497</v>
      </c>
      <c r="P756" s="46" t="s">
        <v>1039</v>
      </c>
      <c r="Q756" s="46"/>
      <c r="R756" s="49"/>
    </row>
    <row r="757" spans="1:18" x14ac:dyDescent="0.45">
      <c r="A757" s="46" t="s">
        <v>4498</v>
      </c>
      <c r="B757" s="46" t="s">
        <v>4499</v>
      </c>
      <c r="C757" s="46" t="s">
        <v>919</v>
      </c>
      <c r="D757" s="46" t="s">
        <v>4500</v>
      </c>
      <c r="E757" s="47">
        <v>12</v>
      </c>
      <c r="F757" s="46" t="s">
        <v>1099</v>
      </c>
      <c r="G757" s="46" t="s">
        <v>4642</v>
      </c>
      <c r="H757" s="47">
        <v>94</v>
      </c>
      <c r="I757" s="46" t="s">
        <v>71</v>
      </c>
      <c r="J757" s="48">
        <v>44</v>
      </c>
      <c r="K757" s="46" t="s">
        <v>1088</v>
      </c>
      <c r="L757" s="46" t="s">
        <v>4650</v>
      </c>
      <c r="M757" s="47">
        <v>7</v>
      </c>
      <c r="O757" s="46" t="s">
        <v>4501</v>
      </c>
      <c r="P757" s="46" t="s">
        <v>1041</v>
      </c>
      <c r="Q757" s="46"/>
      <c r="R757" s="49"/>
    </row>
    <row r="758" spans="1:18" x14ac:dyDescent="0.45">
      <c r="A758" s="46" t="s">
        <v>4502</v>
      </c>
      <c r="B758" s="46" t="s">
        <v>4503</v>
      </c>
      <c r="C758" s="46" t="s">
        <v>920</v>
      </c>
      <c r="D758" s="46" t="s">
        <v>4504</v>
      </c>
      <c r="E758" s="47">
        <v>12</v>
      </c>
      <c r="F758" s="46" t="s">
        <v>1099</v>
      </c>
      <c r="G758" s="46" t="s">
        <v>4642</v>
      </c>
      <c r="H758" s="47">
        <v>94</v>
      </c>
      <c r="I758" s="46" t="s">
        <v>71</v>
      </c>
      <c r="J758" s="48">
        <v>30</v>
      </c>
      <c r="K758" s="46" t="s">
        <v>1094</v>
      </c>
      <c r="L758" s="46" t="s">
        <v>4650</v>
      </c>
      <c r="M758" s="47">
        <v>6</v>
      </c>
      <c r="O758" s="46" t="s">
        <v>4505</v>
      </c>
      <c r="P758" s="46" t="s">
        <v>1054</v>
      </c>
      <c r="Q758" s="46"/>
      <c r="R758" s="49"/>
    </row>
    <row r="759" spans="1:18" x14ac:dyDescent="0.45">
      <c r="A759" s="46" t="s">
        <v>4506</v>
      </c>
      <c r="B759" s="46" t="s">
        <v>4507</v>
      </c>
      <c r="C759" s="46" t="s">
        <v>921</v>
      </c>
      <c r="D759" s="46" t="s">
        <v>4508</v>
      </c>
      <c r="E759" s="47">
        <v>12</v>
      </c>
      <c r="F759" s="46" t="s">
        <v>1099</v>
      </c>
      <c r="G759" s="46" t="s">
        <v>4642</v>
      </c>
      <c r="H759" s="47">
        <v>94</v>
      </c>
      <c r="I759" s="46" t="s">
        <v>71</v>
      </c>
      <c r="J759" s="48">
        <v>42</v>
      </c>
      <c r="K759" s="46" t="s">
        <v>1088</v>
      </c>
      <c r="L759" s="46" t="s">
        <v>4650</v>
      </c>
      <c r="M759" s="47">
        <v>6</v>
      </c>
      <c r="O759" s="46" t="s">
        <v>4509</v>
      </c>
      <c r="P759" s="46" t="s">
        <v>1054</v>
      </c>
      <c r="Q759" s="46"/>
      <c r="R759" s="49"/>
    </row>
    <row r="760" spans="1:18" x14ac:dyDescent="0.45">
      <c r="A760" s="46" t="s">
        <v>4510</v>
      </c>
      <c r="B760" s="46" t="s">
        <v>4511</v>
      </c>
      <c r="C760" s="46" t="s">
        <v>922</v>
      </c>
      <c r="D760" s="46" t="s">
        <v>4512</v>
      </c>
      <c r="E760" s="47">
        <v>12</v>
      </c>
      <c r="F760" s="46" t="s">
        <v>1099</v>
      </c>
      <c r="G760" s="46" t="s">
        <v>4642</v>
      </c>
      <c r="H760" s="47">
        <v>94</v>
      </c>
      <c r="I760" s="46" t="s">
        <v>71</v>
      </c>
      <c r="J760" s="48">
        <v>30</v>
      </c>
      <c r="K760" s="46" t="s">
        <v>1088</v>
      </c>
      <c r="L760" s="46" t="s">
        <v>4650</v>
      </c>
      <c r="M760" s="47">
        <v>5</v>
      </c>
      <c r="O760" s="46" t="s">
        <v>4513</v>
      </c>
      <c r="P760" s="46" t="s">
        <v>1042</v>
      </c>
      <c r="Q760" s="46"/>
      <c r="R760" s="49"/>
    </row>
    <row r="761" spans="1:18" x14ac:dyDescent="0.45">
      <c r="A761" s="46" t="s">
        <v>4514</v>
      </c>
      <c r="B761" s="46" t="s">
        <v>4515</v>
      </c>
      <c r="C761" s="46" t="s">
        <v>923</v>
      </c>
      <c r="D761" s="46" t="s">
        <v>4516</v>
      </c>
      <c r="E761" s="47">
        <v>12</v>
      </c>
      <c r="F761" s="46" t="s">
        <v>1099</v>
      </c>
      <c r="G761" s="46" t="s">
        <v>4642</v>
      </c>
      <c r="H761" s="47">
        <v>94</v>
      </c>
      <c r="I761" s="46" t="s">
        <v>71</v>
      </c>
      <c r="J761" s="48">
        <v>30</v>
      </c>
      <c r="K761" s="46" t="s">
        <v>1088</v>
      </c>
      <c r="L761" s="46" t="s">
        <v>4650</v>
      </c>
      <c r="M761" s="47">
        <v>5</v>
      </c>
      <c r="O761" s="46" t="s">
        <v>4517</v>
      </c>
      <c r="P761" s="46" t="s">
        <v>1042</v>
      </c>
      <c r="Q761" s="46"/>
      <c r="R761" s="49"/>
    </row>
    <row r="762" spans="1:18" x14ac:dyDescent="0.45">
      <c r="A762" s="46" t="s">
        <v>4518</v>
      </c>
      <c r="B762" s="46" t="s">
        <v>4519</v>
      </c>
      <c r="C762" s="46" t="s">
        <v>924</v>
      </c>
      <c r="D762" s="46" t="s">
        <v>4520</v>
      </c>
      <c r="E762" s="47">
        <v>12</v>
      </c>
      <c r="F762" s="46" t="s">
        <v>1099</v>
      </c>
      <c r="G762" s="46" t="s">
        <v>4642</v>
      </c>
      <c r="H762" s="47">
        <v>94</v>
      </c>
      <c r="I762" s="46" t="s">
        <v>71</v>
      </c>
      <c r="J762" s="48">
        <v>62</v>
      </c>
      <c r="K762" s="46" t="s">
        <v>1088</v>
      </c>
      <c r="L762" s="46" t="s">
        <v>4650</v>
      </c>
      <c r="M762" s="47">
        <v>7</v>
      </c>
      <c r="O762" s="46" t="s">
        <v>4521</v>
      </c>
      <c r="P762" s="46" t="s">
        <v>1041</v>
      </c>
      <c r="Q762" s="46"/>
      <c r="R762" s="49"/>
    </row>
    <row r="763" spans="1:18" x14ac:dyDescent="0.45">
      <c r="A763" s="46" t="s">
        <v>4522</v>
      </c>
      <c r="B763" s="46" t="s">
        <v>4523</v>
      </c>
      <c r="C763" s="46" t="s">
        <v>925</v>
      </c>
      <c r="D763" s="46" t="s">
        <v>4524</v>
      </c>
      <c r="E763" s="47">
        <v>12</v>
      </c>
      <c r="F763" s="46" t="s">
        <v>1099</v>
      </c>
      <c r="G763" s="46" t="s">
        <v>4642</v>
      </c>
      <c r="H763" s="47">
        <v>94</v>
      </c>
      <c r="I763" s="46" t="s">
        <v>71</v>
      </c>
      <c r="J763" s="48">
        <v>49</v>
      </c>
      <c r="K763" s="46" t="s">
        <v>1094</v>
      </c>
      <c r="L763" s="46" t="s">
        <v>4650</v>
      </c>
      <c r="M763" s="47">
        <v>7</v>
      </c>
      <c r="O763" s="46" t="s">
        <v>4525</v>
      </c>
      <c r="P763" s="46" t="s">
        <v>1041</v>
      </c>
      <c r="Q763" s="46"/>
      <c r="R763" s="49"/>
    </row>
    <row r="764" spans="1:18" x14ac:dyDescent="0.45">
      <c r="A764" s="46" t="s">
        <v>4526</v>
      </c>
      <c r="B764" s="46" t="s">
        <v>4527</v>
      </c>
      <c r="C764" s="46" t="s">
        <v>926</v>
      </c>
      <c r="D764" s="46" t="s">
        <v>4528</v>
      </c>
      <c r="E764" s="47">
        <v>12</v>
      </c>
      <c r="F764" s="46" t="s">
        <v>1099</v>
      </c>
      <c r="G764" s="46" t="s">
        <v>4642</v>
      </c>
      <c r="H764" s="47">
        <v>94</v>
      </c>
      <c r="I764" s="46" t="s">
        <v>71</v>
      </c>
      <c r="J764" s="48">
        <v>30</v>
      </c>
      <c r="K764" s="46" t="s">
        <v>1088</v>
      </c>
      <c r="L764" s="46" t="s">
        <v>4650</v>
      </c>
      <c r="M764" s="47">
        <v>5</v>
      </c>
      <c r="O764" s="46" t="s">
        <v>4529</v>
      </c>
      <c r="P764" s="46" t="s">
        <v>1042</v>
      </c>
      <c r="Q764" s="46"/>
      <c r="R764" s="49"/>
    </row>
    <row r="765" spans="1:18" x14ac:dyDescent="0.45">
      <c r="A765" s="46" t="s">
        <v>4545</v>
      </c>
      <c r="B765" s="46" t="s">
        <v>4546</v>
      </c>
      <c r="C765" s="46" t="s">
        <v>942</v>
      </c>
      <c r="D765" s="46" t="s">
        <v>4547</v>
      </c>
      <c r="E765" s="47">
        <v>12</v>
      </c>
      <c r="F765" s="46" t="s">
        <v>1099</v>
      </c>
      <c r="G765" s="46" t="s">
        <v>4642</v>
      </c>
      <c r="H765" s="47">
        <v>95</v>
      </c>
      <c r="I765" s="46" t="s">
        <v>73</v>
      </c>
      <c r="J765" s="48">
        <v>60</v>
      </c>
      <c r="K765" s="46" t="s">
        <v>1088</v>
      </c>
      <c r="L765" s="46" t="s">
        <v>4650</v>
      </c>
      <c r="M765" s="47">
        <v>6</v>
      </c>
      <c r="O765" s="46" t="s">
        <v>4548</v>
      </c>
      <c r="P765" s="46" t="s">
        <v>1054</v>
      </c>
      <c r="Q765" s="46"/>
      <c r="R765" s="49"/>
    </row>
    <row r="766" spans="1:18" x14ac:dyDescent="0.45">
      <c r="A766" s="46" t="s">
        <v>4549</v>
      </c>
      <c r="B766" s="46" t="s">
        <v>4550</v>
      </c>
      <c r="C766" s="46" t="s">
        <v>943</v>
      </c>
      <c r="D766" s="46" t="s">
        <v>4551</v>
      </c>
      <c r="E766" s="47">
        <v>12</v>
      </c>
      <c r="F766" s="46" t="s">
        <v>1099</v>
      </c>
      <c r="G766" s="46" t="s">
        <v>4642</v>
      </c>
      <c r="H766" s="47">
        <v>95</v>
      </c>
      <c r="I766" s="46" t="s">
        <v>73</v>
      </c>
      <c r="J766" s="48">
        <v>29</v>
      </c>
      <c r="K766" s="46" t="s">
        <v>1088</v>
      </c>
      <c r="L766" s="46" t="s">
        <v>4650</v>
      </c>
      <c r="M766" s="47">
        <v>5</v>
      </c>
      <c r="O766" s="46" t="s">
        <v>4552</v>
      </c>
      <c r="P766" s="46" t="s">
        <v>1042</v>
      </c>
      <c r="Q766" s="46"/>
      <c r="R766" s="49"/>
    </row>
    <row r="767" spans="1:18" x14ac:dyDescent="0.45">
      <c r="A767" s="46" t="s">
        <v>4553</v>
      </c>
      <c r="B767" s="46" t="s">
        <v>4554</v>
      </c>
      <c r="C767" s="46" t="s">
        <v>944</v>
      </c>
      <c r="D767" s="46" t="s">
        <v>4555</v>
      </c>
      <c r="E767" s="47">
        <v>12</v>
      </c>
      <c r="F767" s="46" t="s">
        <v>1099</v>
      </c>
      <c r="G767" s="46" t="s">
        <v>4642</v>
      </c>
      <c r="H767" s="47">
        <v>95</v>
      </c>
      <c r="I767" s="46" t="s">
        <v>73</v>
      </c>
      <c r="J767" s="48">
        <v>89</v>
      </c>
      <c r="K767" s="46" t="s">
        <v>1088</v>
      </c>
      <c r="L767" s="46" t="s">
        <v>4649</v>
      </c>
      <c r="M767" s="47">
        <v>10</v>
      </c>
      <c r="O767" s="46" t="s">
        <v>4556</v>
      </c>
      <c r="P767" s="46" t="s">
        <v>1039</v>
      </c>
      <c r="Q767" s="46"/>
      <c r="R767" s="49"/>
    </row>
    <row r="768" spans="1:18" x14ac:dyDescent="0.45">
      <c r="A768" s="46" t="s">
        <v>4577</v>
      </c>
      <c r="B768" s="46" t="s">
        <v>4578</v>
      </c>
      <c r="C768" s="46" t="s">
        <v>906</v>
      </c>
      <c r="D768" s="46" t="s">
        <v>4579</v>
      </c>
      <c r="E768" s="47">
        <v>12</v>
      </c>
      <c r="F768" s="46" t="s">
        <v>1099</v>
      </c>
      <c r="G768" s="46" t="s">
        <v>4642</v>
      </c>
      <c r="H768" s="47">
        <v>96</v>
      </c>
      <c r="I768" s="46" t="s">
        <v>70</v>
      </c>
      <c r="J768" s="48">
        <v>110</v>
      </c>
      <c r="K768" s="46" t="s">
        <v>1094</v>
      </c>
      <c r="L768" s="46" t="s">
        <v>4649</v>
      </c>
      <c r="M768" s="47">
        <v>10</v>
      </c>
      <c r="O768" s="46" t="s">
        <v>4580</v>
      </c>
      <c r="P768" s="46" t="s">
        <v>1039</v>
      </c>
      <c r="Q768" s="46"/>
      <c r="R768" s="49"/>
    </row>
    <row r="769" spans="1:18" x14ac:dyDescent="0.45">
      <c r="A769" s="46" t="s">
        <v>4581</v>
      </c>
      <c r="B769" s="46" t="s">
        <v>4582</v>
      </c>
      <c r="C769" s="46" t="s">
        <v>907</v>
      </c>
      <c r="D769" s="46" t="s">
        <v>4583</v>
      </c>
      <c r="E769" s="47">
        <v>12</v>
      </c>
      <c r="F769" s="46" t="s">
        <v>1099</v>
      </c>
      <c r="G769" s="46" t="s">
        <v>4642</v>
      </c>
      <c r="H769" s="47">
        <v>96</v>
      </c>
      <c r="I769" s="46" t="s">
        <v>70</v>
      </c>
      <c r="J769" s="48">
        <v>30</v>
      </c>
      <c r="K769" s="46" t="s">
        <v>1094</v>
      </c>
      <c r="L769" s="46" t="s">
        <v>4650</v>
      </c>
      <c r="M769" s="47">
        <v>6</v>
      </c>
      <c r="O769" s="46" t="s">
        <v>4584</v>
      </c>
      <c r="P769" s="46" t="s">
        <v>1054</v>
      </c>
      <c r="Q769" s="46"/>
      <c r="R769" s="49"/>
    </row>
    <row r="770" spans="1:18" x14ac:dyDescent="0.45">
      <c r="A770" s="46" t="s">
        <v>4585</v>
      </c>
      <c r="B770" s="46" t="s">
        <v>4586</v>
      </c>
      <c r="C770" s="46" t="s">
        <v>908</v>
      </c>
      <c r="D770" s="46" t="s">
        <v>4587</v>
      </c>
      <c r="E770" s="47">
        <v>12</v>
      </c>
      <c r="F770" s="46" t="s">
        <v>1099</v>
      </c>
      <c r="G770" s="46" t="s">
        <v>4642</v>
      </c>
      <c r="H770" s="47">
        <v>96</v>
      </c>
      <c r="I770" s="46" t="s">
        <v>70</v>
      </c>
      <c r="J770" s="48">
        <v>85</v>
      </c>
      <c r="K770" s="46" t="s">
        <v>1094</v>
      </c>
      <c r="L770" s="46" t="s">
        <v>4649</v>
      </c>
      <c r="M770" s="47">
        <v>10</v>
      </c>
      <c r="O770" s="46" t="s">
        <v>4588</v>
      </c>
      <c r="P770" s="46" t="s">
        <v>1039</v>
      </c>
      <c r="Q770" s="46"/>
      <c r="R770" s="49"/>
    </row>
    <row r="771" spans="1:18" x14ac:dyDescent="0.45">
      <c r="A771" s="46" t="s">
        <v>4589</v>
      </c>
      <c r="B771" s="46" t="s">
        <v>4590</v>
      </c>
      <c r="C771" s="46" t="s">
        <v>909</v>
      </c>
      <c r="D771" s="46" t="s">
        <v>4591</v>
      </c>
      <c r="E771" s="47">
        <v>12</v>
      </c>
      <c r="F771" s="46" t="s">
        <v>1099</v>
      </c>
      <c r="G771" s="46" t="s">
        <v>4642</v>
      </c>
      <c r="H771" s="47">
        <v>96</v>
      </c>
      <c r="I771" s="46" t="s">
        <v>70</v>
      </c>
      <c r="J771" s="48">
        <v>82</v>
      </c>
      <c r="K771" s="46" t="s">
        <v>1094</v>
      </c>
      <c r="L771" s="46" t="s">
        <v>4650</v>
      </c>
      <c r="M771" s="47">
        <v>7</v>
      </c>
      <c r="O771" s="46" t="s">
        <v>4592</v>
      </c>
      <c r="P771" s="46" t="s">
        <v>1041</v>
      </c>
      <c r="Q771" s="46"/>
      <c r="R771" s="49"/>
    </row>
    <row r="772" spans="1:18" x14ac:dyDescent="0.45">
      <c r="A772" s="46" t="s">
        <v>4593</v>
      </c>
      <c r="B772" s="46" t="s">
        <v>4594</v>
      </c>
      <c r="C772" s="46" t="s">
        <v>910</v>
      </c>
      <c r="D772" s="46" t="s">
        <v>4595</v>
      </c>
      <c r="E772" s="47">
        <v>12</v>
      </c>
      <c r="F772" s="46" t="s">
        <v>1099</v>
      </c>
      <c r="G772" s="46" t="s">
        <v>4642</v>
      </c>
      <c r="H772" s="47">
        <v>96</v>
      </c>
      <c r="I772" s="46" t="s">
        <v>70</v>
      </c>
      <c r="J772" s="48">
        <v>42</v>
      </c>
      <c r="K772" s="46" t="s">
        <v>1094</v>
      </c>
      <c r="L772" s="46" t="s">
        <v>4650</v>
      </c>
      <c r="M772" s="47">
        <v>6</v>
      </c>
      <c r="O772" s="46" t="s">
        <v>4596</v>
      </c>
      <c r="P772" s="46" t="s">
        <v>1054</v>
      </c>
      <c r="Q772" s="46"/>
      <c r="R772" s="49"/>
    </row>
    <row r="773" spans="1:18" x14ac:dyDescent="0.45">
      <c r="A773" s="46" t="s">
        <v>4597</v>
      </c>
      <c r="B773" s="46" t="s">
        <v>4598</v>
      </c>
      <c r="C773" s="46" t="s">
        <v>911</v>
      </c>
      <c r="D773" s="46" t="s">
        <v>4599</v>
      </c>
      <c r="E773" s="47">
        <v>12</v>
      </c>
      <c r="F773" s="46" t="s">
        <v>1099</v>
      </c>
      <c r="G773" s="46" t="s">
        <v>4642</v>
      </c>
      <c r="H773" s="47">
        <v>96</v>
      </c>
      <c r="I773" s="46" t="s">
        <v>70</v>
      </c>
      <c r="J773" s="48">
        <v>36</v>
      </c>
      <c r="K773" s="46" t="s">
        <v>1094</v>
      </c>
      <c r="L773" s="46" t="s">
        <v>4650</v>
      </c>
      <c r="M773" s="47">
        <v>6</v>
      </c>
      <c r="O773" s="46" t="s">
        <v>4600</v>
      </c>
      <c r="P773" s="46" t="s">
        <v>1054</v>
      </c>
      <c r="Q773" s="46"/>
      <c r="R773" s="49"/>
    </row>
    <row r="774" spans="1:18" x14ac:dyDescent="0.45">
      <c r="A774" s="46" t="s">
        <v>4601</v>
      </c>
      <c r="B774" s="46" t="s">
        <v>4602</v>
      </c>
      <c r="C774" s="46" t="s">
        <v>912</v>
      </c>
      <c r="D774" s="46" t="s">
        <v>4603</v>
      </c>
      <c r="E774" s="47">
        <v>12</v>
      </c>
      <c r="F774" s="46" t="s">
        <v>1099</v>
      </c>
      <c r="G774" s="46" t="s">
        <v>4642</v>
      </c>
      <c r="H774" s="47">
        <v>96</v>
      </c>
      <c r="I774" s="46" t="s">
        <v>70</v>
      </c>
      <c r="J774" s="48">
        <v>38</v>
      </c>
      <c r="K774" s="46" t="s">
        <v>1094</v>
      </c>
      <c r="L774" s="46" t="s">
        <v>4650</v>
      </c>
      <c r="M774" s="47">
        <v>5</v>
      </c>
      <c r="O774" s="46" t="s">
        <v>4604</v>
      </c>
      <c r="P774" s="46" t="s">
        <v>1042</v>
      </c>
      <c r="Q774" s="46"/>
      <c r="R774" s="49"/>
    </row>
    <row r="775" spans="1:18" x14ac:dyDescent="0.45">
      <c r="A775" s="46" t="s">
        <v>4605</v>
      </c>
      <c r="B775" s="46" t="s">
        <v>4606</v>
      </c>
      <c r="C775" s="46" t="s">
        <v>913</v>
      </c>
      <c r="D775" s="46" t="s">
        <v>4607</v>
      </c>
      <c r="E775" s="47">
        <v>12</v>
      </c>
      <c r="F775" s="46" t="s">
        <v>1099</v>
      </c>
      <c r="G775" s="46" t="s">
        <v>4642</v>
      </c>
      <c r="H775" s="47">
        <v>96</v>
      </c>
      <c r="I775" s="46" t="s">
        <v>70</v>
      </c>
      <c r="J775" s="48">
        <v>35</v>
      </c>
      <c r="K775" s="46" t="s">
        <v>1094</v>
      </c>
      <c r="L775" s="46" t="s">
        <v>4650</v>
      </c>
      <c r="M775" s="47">
        <v>6</v>
      </c>
      <c r="O775" s="46" t="s">
        <v>4608</v>
      </c>
      <c r="P775" s="46" t="s">
        <v>1054</v>
      </c>
      <c r="Q775" s="46"/>
      <c r="R775" s="49"/>
    </row>
    <row r="776" spans="1:18" x14ac:dyDescent="0.45">
      <c r="A776" s="46" t="s">
        <v>3886</v>
      </c>
      <c r="B776" s="46" t="s">
        <v>3887</v>
      </c>
      <c r="C776" s="46" t="s">
        <v>809</v>
      </c>
      <c r="D776" s="46" t="s">
        <v>3888</v>
      </c>
      <c r="E776" s="47">
        <v>10</v>
      </c>
      <c r="F776" s="46" t="s">
        <v>1093</v>
      </c>
      <c r="G776" s="46" t="s">
        <v>4646</v>
      </c>
      <c r="H776" s="47">
        <v>34</v>
      </c>
      <c r="I776" s="46" t="s">
        <v>61</v>
      </c>
      <c r="J776" s="48">
        <v>322</v>
      </c>
      <c r="K776" s="46" t="s">
        <v>1094</v>
      </c>
      <c r="L776" s="46" t="s">
        <v>4647</v>
      </c>
      <c r="M776" s="47">
        <v>15</v>
      </c>
      <c r="O776" s="46" t="s">
        <v>3889</v>
      </c>
      <c r="P776" s="46" t="s">
        <v>1058</v>
      </c>
      <c r="Q776" s="46"/>
      <c r="R776" s="49"/>
    </row>
    <row r="777" spans="1:18" x14ac:dyDescent="0.45">
      <c r="A777" s="46" t="s">
        <v>3945</v>
      </c>
      <c r="B777" s="46" t="s">
        <v>3946</v>
      </c>
      <c r="C777" s="46" t="s">
        <v>760</v>
      </c>
      <c r="D777" s="46" t="s">
        <v>3947</v>
      </c>
      <c r="E777" s="47">
        <v>10</v>
      </c>
      <c r="F777" s="46" t="s">
        <v>1099</v>
      </c>
      <c r="G777" s="46" t="s">
        <v>4642</v>
      </c>
      <c r="H777" s="47">
        <v>35</v>
      </c>
      <c r="I777" s="46" t="s">
        <v>58</v>
      </c>
      <c r="J777" s="48">
        <v>100</v>
      </c>
      <c r="K777" s="46" t="s">
        <v>1094</v>
      </c>
      <c r="L777" s="46" t="s">
        <v>4649</v>
      </c>
      <c r="M777" s="47">
        <v>10</v>
      </c>
      <c r="O777" s="46" t="s">
        <v>3948</v>
      </c>
      <c r="P777" s="46" t="s">
        <v>1039</v>
      </c>
      <c r="Q777" s="46"/>
      <c r="R777" s="49"/>
    </row>
    <row r="778" spans="1:18" x14ac:dyDescent="0.45">
      <c r="A778" s="46" t="s">
        <v>2796</v>
      </c>
      <c r="B778" s="46" t="s">
        <v>2797</v>
      </c>
      <c r="C778" s="46" t="s">
        <v>528</v>
      </c>
      <c r="D778" s="46" t="s">
        <v>2798</v>
      </c>
      <c r="E778" s="47">
        <v>7</v>
      </c>
      <c r="F778" s="46" t="s">
        <v>1099</v>
      </c>
      <c r="G778" s="46" t="s">
        <v>4642</v>
      </c>
      <c r="H778" s="47">
        <v>40</v>
      </c>
      <c r="I778" s="46" t="s">
        <v>43</v>
      </c>
      <c r="J778" s="48">
        <v>107</v>
      </c>
      <c r="K778" s="46" t="s">
        <v>1088</v>
      </c>
      <c r="L778" s="46" t="s">
        <v>4648</v>
      </c>
      <c r="M778" s="47">
        <v>13</v>
      </c>
      <c r="O778" s="46" t="s">
        <v>2799</v>
      </c>
      <c r="P778" s="46" t="s">
        <v>1056</v>
      </c>
      <c r="Q778" s="46"/>
      <c r="R778" s="49"/>
    </row>
    <row r="779" spans="1:18" x14ac:dyDescent="0.45">
      <c r="A779" s="46" t="s">
        <v>3151</v>
      </c>
      <c r="B779" s="46" t="s">
        <v>3152</v>
      </c>
      <c r="C779" s="46" t="s">
        <v>653</v>
      </c>
      <c r="D779" s="46" t="s">
        <v>3153</v>
      </c>
      <c r="E779" s="47">
        <v>8</v>
      </c>
      <c r="F779" s="46" t="s">
        <v>1099</v>
      </c>
      <c r="G779" s="46" t="s">
        <v>4642</v>
      </c>
      <c r="H779" s="47">
        <v>41</v>
      </c>
      <c r="I779" s="46" t="s">
        <v>52</v>
      </c>
      <c r="J779" s="48">
        <v>120</v>
      </c>
      <c r="K779" s="46" t="s">
        <v>1094</v>
      </c>
      <c r="L779" s="46" t="s">
        <v>4649</v>
      </c>
      <c r="M779" s="47">
        <v>10</v>
      </c>
      <c r="O779" s="46" t="s">
        <v>3154</v>
      </c>
      <c r="P779" s="46" t="s">
        <v>1039</v>
      </c>
      <c r="Q779" s="46"/>
      <c r="R779" s="49"/>
    </row>
    <row r="780" spans="1:18" x14ac:dyDescent="0.45">
      <c r="A780" s="46" t="s">
        <v>3206</v>
      </c>
      <c r="B780" s="46" t="s">
        <v>3207</v>
      </c>
      <c r="C780" s="46" t="s">
        <v>599</v>
      </c>
      <c r="D780" s="46" t="s">
        <v>3208</v>
      </c>
      <c r="E780" s="47">
        <v>8</v>
      </c>
      <c r="F780" s="46" t="s">
        <v>1099</v>
      </c>
      <c r="G780" s="46" t="s">
        <v>4642</v>
      </c>
      <c r="H780" s="47">
        <v>42</v>
      </c>
      <c r="I780" s="46" t="s">
        <v>48</v>
      </c>
      <c r="J780" s="48">
        <v>60</v>
      </c>
      <c r="K780" s="46" t="s">
        <v>1088</v>
      </c>
      <c r="L780" s="46" t="s">
        <v>4648</v>
      </c>
      <c r="M780" s="47">
        <v>12</v>
      </c>
      <c r="O780" s="46" t="s">
        <v>3209</v>
      </c>
      <c r="P780" s="46" t="s">
        <v>1055</v>
      </c>
      <c r="Q780" s="46"/>
      <c r="R780" s="49"/>
    </row>
    <row r="781" spans="1:18" x14ac:dyDescent="0.45">
      <c r="A781" s="46" t="s">
        <v>3233</v>
      </c>
      <c r="B781" s="46" t="s">
        <v>3234</v>
      </c>
      <c r="C781" s="46" t="s">
        <v>624</v>
      </c>
      <c r="D781" s="46" t="s">
        <v>3235</v>
      </c>
      <c r="E781" s="47">
        <v>8</v>
      </c>
      <c r="F781" s="46" t="s">
        <v>1099</v>
      </c>
      <c r="G781" s="46" t="s">
        <v>4642</v>
      </c>
      <c r="H781" s="47">
        <v>43</v>
      </c>
      <c r="I781" s="46" t="s">
        <v>50</v>
      </c>
      <c r="J781" s="48">
        <v>200</v>
      </c>
      <c r="K781" s="46" t="s">
        <v>1088</v>
      </c>
      <c r="L781" s="46" t="s">
        <v>4648</v>
      </c>
      <c r="M781" s="47">
        <v>13</v>
      </c>
      <c r="O781" s="46" t="s">
        <v>3236</v>
      </c>
      <c r="P781" s="46" t="s">
        <v>1056</v>
      </c>
      <c r="Q781" s="46"/>
      <c r="R781" s="49"/>
    </row>
    <row r="782" spans="1:18" x14ac:dyDescent="0.45">
      <c r="A782" s="46" t="s">
        <v>3006</v>
      </c>
      <c r="B782" s="46" t="s">
        <v>3007</v>
      </c>
      <c r="C782" s="46" t="s">
        <v>504</v>
      </c>
      <c r="D782" s="46" t="s">
        <v>3008</v>
      </c>
      <c r="E782" s="47">
        <v>7</v>
      </c>
      <c r="F782" s="46" t="s">
        <v>1099</v>
      </c>
      <c r="G782" s="46" t="s">
        <v>4642</v>
      </c>
      <c r="H782" s="47">
        <v>46</v>
      </c>
      <c r="I782" s="46" t="s">
        <v>42</v>
      </c>
      <c r="J782" s="48">
        <v>163</v>
      </c>
      <c r="K782" s="46" t="s">
        <v>1094</v>
      </c>
      <c r="L782" s="46" t="s">
        <v>4648</v>
      </c>
      <c r="M782" s="47">
        <v>13</v>
      </c>
      <c r="O782" s="46" t="s">
        <v>3009</v>
      </c>
      <c r="P782" s="46" t="s">
        <v>1056</v>
      </c>
      <c r="Q782" s="46"/>
      <c r="R782" s="49"/>
    </row>
    <row r="783" spans="1:18" x14ac:dyDescent="0.45">
      <c r="A783" s="46" t="s">
        <v>3316</v>
      </c>
      <c r="B783" s="46" t="s">
        <v>3317</v>
      </c>
      <c r="C783" s="46" t="s">
        <v>618</v>
      </c>
      <c r="D783" s="46" t="s">
        <v>3318</v>
      </c>
      <c r="E783" s="47">
        <v>8</v>
      </c>
      <c r="F783" s="46" t="s">
        <v>1093</v>
      </c>
      <c r="G783" s="46" t="s">
        <v>4646</v>
      </c>
      <c r="H783" s="47">
        <v>47</v>
      </c>
      <c r="I783" s="46" t="s">
        <v>49</v>
      </c>
      <c r="J783" s="48">
        <v>240</v>
      </c>
      <c r="K783" s="46" t="s">
        <v>1088</v>
      </c>
      <c r="L783" s="46" t="s">
        <v>4647</v>
      </c>
      <c r="M783" s="47">
        <v>15</v>
      </c>
      <c r="O783" s="46" t="s">
        <v>3319</v>
      </c>
      <c r="P783" s="46" t="s">
        <v>1058</v>
      </c>
      <c r="Q783" s="46"/>
      <c r="R783" s="49"/>
    </row>
    <row r="784" spans="1:18" x14ac:dyDescent="0.45">
      <c r="A784" s="46" t="s">
        <v>3363</v>
      </c>
      <c r="B784" s="46" t="s">
        <v>3364</v>
      </c>
      <c r="C784" s="46" t="s">
        <v>578</v>
      </c>
      <c r="D784" s="46" t="s">
        <v>3365</v>
      </c>
      <c r="E784" s="47">
        <v>8</v>
      </c>
      <c r="F784" s="46" t="s">
        <v>1099</v>
      </c>
      <c r="G784" s="46" t="s">
        <v>4642</v>
      </c>
      <c r="H784" s="47">
        <v>48</v>
      </c>
      <c r="I784" s="46" t="s">
        <v>46</v>
      </c>
      <c r="J784" s="48">
        <v>108</v>
      </c>
      <c r="K784" s="46" t="s">
        <v>1094</v>
      </c>
      <c r="L784" s="46" t="s">
        <v>4648</v>
      </c>
      <c r="M784" s="47">
        <v>13</v>
      </c>
      <c r="O784" s="46" t="s">
        <v>3366</v>
      </c>
      <c r="P784" s="46" t="s">
        <v>1056</v>
      </c>
      <c r="Q784" s="46"/>
      <c r="R784" s="49"/>
    </row>
    <row r="785" spans="1:18" x14ac:dyDescent="0.45">
      <c r="A785" s="46" t="s">
        <v>1294</v>
      </c>
      <c r="B785" s="46" t="s">
        <v>1295</v>
      </c>
      <c r="C785" s="46" t="s">
        <v>151</v>
      </c>
      <c r="D785" s="46" t="s">
        <v>1296</v>
      </c>
      <c r="E785" s="47">
        <v>1</v>
      </c>
      <c r="F785" s="46" t="s">
        <v>1099</v>
      </c>
      <c r="G785" s="46" t="s">
        <v>4642</v>
      </c>
      <c r="H785" s="47">
        <v>54</v>
      </c>
      <c r="I785" s="46" t="s">
        <v>4</v>
      </c>
      <c r="J785" s="48">
        <v>34</v>
      </c>
      <c r="K785" s="46" t="s">
        <v>1094</v>
      </c>
      <c r="L785" s="46" t="s">
        <v>4649</v>
      </c>
      <c r="M785" s="47">
        <v>9</v>
      </c>
      <c r="O785" s="46" t="s">
        <v>1297</v>
      </c>
      <c r="P785" s="46" t="s">
        <v>1040</v>
      </c>
      <c r="Q785" s="46"/>
      <c r="R785" s="49"/>
    </row>
    <row r="786" spans="1:18" x14ac:dyDescent="0.45">
      <c r="A786" s="46" t="s">
        <v>1345</v>
      </c>
      <c r="B786" s="46" t="s">
        <v>1346</v>
      </c>
      <c r="C786" s="46" t="s">
        <v>132</v>
      </c>
      <c r="D786" s="46" t="s">
        <v>1347</v>
      </c>
      <c r="E786" s="47">
        <v>1</v>
      </c>
      <c r="F786" s="46" t="s">
        <v>1099</v>
      </c>
      <c r="G786" s="46" t="s">
        <v>4642</v>
      </c>
      <c r="H786" s="47">
        <v>55</v>
      </c>
      <c r="I786" s="46" t="s">
        <v>2</v>
      </c>
      <c r="J786" s="48">
        <v>125</v>
      </c>
      <c r="K786" s="46" t="s">
        <v>1094</v>
      </c>
      <c r="L786" s="46" t="s">
        <v>4648</v>
      </c>
      <c r="M786" s="47">
        <v>13</v>
      </c>
      <c r="O786" s="46" t="s">
        <v>1348</v>
      </c>
      <c r="P786" s="46" t="s">
        <v>1056</v>
      </c>
      <c r="Q786" s="46"/>
      <c r="R786" s="49"/>
    </row>
    <row r="787" spans="1:18" x14ac:dyDescent="0.45">
      <c r="A787" s="46" t="s">
        <v>1452</v>
      </c>
      <c r="B787" s="46" t="s">
        <v>1453</v>
      </c>
      <c r="C787" s="46" t="s">
        <v>93</v>
      </c>
      <c r="D787" s="46" t="s">
        <v>1454</v>
      </c>
      <c r="E787" s="47">
        <v>1</v>
      </c>
      <c r="F787" s="46" t="s">
        <v>1099</v>
      </c>
      <c r="G787" s="46" t="s">
        <v>4642</v>
      </c>
      <c r="H787" s="47">
        <v>57</v>
      </c>
      <c r="I787" s="46" t="s">
        <v>0</v>
      </c>
      <c r="J787" s="48">
        <v>68</v>
      </c>
      <c r="K787" s="46" t="s">
        <v>1088</v>
      </c>
      <c r="L787" s="46" t="s">
        <v>4649</v>
      </c>
      <c r="M787" s="47">
        <v>9</v>
      </c>
      <c r="O787" s="46" t="s">
        <v>1455</v>
      </c>
      <c r="P787" s="46" t="s">
        <v>1040</v>
      </c>
      <c r="Q787" s="46"/>
      <c r="R787" s="49"/>
    </row>
    <row r="788" spans="1:18" x14ac:dyDescent="0.45">
      <c r="A788" s="46" t="s">
        <v>1630</v>
      </c>
      <c r="B788" s="46" t="s">
        <v>1631</v>
      </c>
      <c r="C788" s="46" t="s">
        <v>197</v>
      </c>
      <c r="D788" s="46" t="s">
        <v>1632</v>
      </c>
      <c r="E788" s="47">
        <v>2</v>
      </c>
      <c r="F788" s="46" t="s">
        <v>1099</v>
      </c>
      <c r="G788" s="46" t="s">
        <v>4642</v>
      </c>
      <c r="H788" s="47">
        <v>65</v>
      </c>
      <c r="I788" s="46" t="s">
        <v>9</v>
      </c>
      <c r="J788" s="48">
        <v>90</v>
      </c>
      <c r="K788" s="46" t="s">
        <v>1088</v>
      </c>
      <c r="L788" s="46" t="s">
        <v>4648</v>
      </c>
      <c r="M788" s="47">
        <v>12</v>
      </c>
      <c r="O788" s="46" t="s">
        <v>1633</v>
      </c>
      <c r="P788" s="46" t="s">
        <v>1055</v>
      </c>
      <c r="Q788" s="46"/>
      <c r="R788" s="49"/>
    </row>
    <row r="789" spans="1:18" x14ac:dyDescent="0.45">
      <c r="A789" s="46" t="s">
        <v>1870</v>
      </c>
      <c r="B789" s="46" t="s">
        <v>1871</v>
      </c>
      <c r="C789" s="46" t="s">
        <v>268</v>
      </c>
      <c r="D789" s="46" t="s">
        <v>1872</v>
      </c>
      <c r="E789" s="47">
        <v>3</v>
      </c>
      <c r="F789" s="46" t="s">
        <v>1099</v>
      </c>
      <c r="G789" s="46" t="s">
        <v>4642</v>
      </c>
      <c r="H789" s="47">
        <v>66</v>
      </c>
      <c r="I789" s="46" t="s">
        <v>16</v>
      </c>
      <c r="J789" s="48">
        <v>100</v>
      </c>
      <c r="K789" s="46" t="s">
        <v>1094</v>
      </c>
      <c r="L789" s="46" t="s">
        <v>4648</v>
      </c>
      <c r="M789" s="47">
        <v>12</v>
      </c>
      <c r="O789" s="46" t="s">
        <v>1873</v>
      </c>
      <c r="P789" s="46" t="s">
        <v>1055</v>
      </c>
      <c r="Q789" s="46"/>
      <c r="R789" s="49"/>
    </row>
    <row r="790" spans="1:18" x14ac:dyDescent="0.45">
      <c r="A790" s="46" t="s">
        <v>1673</v>
      </c>
      <c r="B790" s="46" t="s">
        <v>1674</v>
      </c>
      <c r="C790" s="46" t="s">
        <v>208</v>
      </c>
      <c r="D790" s="46" t="s">
        <v>1675</v>
      </c>
      <c r="E790" s="47">
        <v>2</v>
      </c>
      <c r="F790" s="46" t="s">
        <v>1099</v>
      </c>
      <c r="G790" s="46" t="s">
        <v>4642</v>
      </c>
      <c r="H790" s="47">
        <v>67</v>
      </c>
      <c r="I790" s="46" t="s">
        <v>10</v>
      </c>
      <c r="J790" s="48">
        <v>121</v>
      </c>
      <c r="K790" s="46" t="s">
        <v>1094</v>
      </c>
      <c r="L790" s="46" t="s">
        <v>4649</v>
      </c>
      <c r="M790" s="47">
        <v>10</v>
      </c>
      <c r="O790" s="46" t="s">
        <v>1676</v>
      </c>
      <c r="P790" s="46" t="s">
        <v>1039</v>
      </c>
      <c r="Q790" s="46"/>
      <c r="R790" s="49"/>
    </row>
    <row r="791" spans="1:18" x14ac:dyDescent="0.45">
      <c r="A791" s="46" t="s">
        <v>2204</v>
      </c>
      <c r="B791" s="46" t="s">
        <v>2205</v>
      </c>
      <c r="C791" s="46" t="s">
        <v>401</v>
      </c>
      <c r="D791" s="46" t="s">
        <v>2206</v>
      </c>
      <c r="E791" s="47">
        <v>5</v>
      </c>
      <c r="F791" s="46" t="s">
        <v>1099</v>
      </c>
      <c r="G791" s="46" t="s">
        <v>4642</v>
      </c>
      <c r="H791" s="47">
        <v>70</v>
      </c>
      <c r="I791" s="46" t="s">
        <v>30</v>
      </c>
      <c r="J791" s="48">
        <v>60</v>
      </c>
      <c r="K791" s="46" t="s">
        <v>1094</v>
      </c>
      <c r="L791" s="46" t="s">
        <v>4649</v>
      </c>
      <c r="M791" s="47">
        <v>10</v>
      </c>
      <c r="O791" s="46" t="s">
        <v>2207</v>
      </c>
      <c r="P791" s="46" t="s">
        <v>1039</v>
      </c>
      <c r="Q791" s="46"/>
      <c r="R791" s="49"/>
    </row>
    <row r="792" spans="1:18" x14ac:dyDescent="0.45">
      <c r="A792" s="46" t="s">
        <v>4240</v>
      </c>
      <c r="B792" s="46" t="s">
        <v>4241</v>
      </c>
      <c r="C792" s="46" t="s">
        <v>891</v>
      </c>
      <c r="D792" s="46" t="s">
        <v>4242</v>
      </c>
      <c r="E792" s="47">
        <v>11</v>
      </c>
      <c r="F792" s="46" t="s">
        <v>1099</v>
      </c>
      <c r="G792" s="46" t="s">
        <v>4642</v>
      </c>
      <c r="H792" s="47">
        <v>84</v>
      </c>
      <c r="I792" s="46" t="s">
        <v>68</v>
      </c>
      <c r="J792" s="48">
        <v>110</v>
      </c>
      <c r="K792" s="46" t="s">
        <v>1088</v>
      </c>
      <c r="L792" s="46" t="s">
        <v>4648</v>
      </c>
      <c r="M792" s="47">
        <v>13</v>
      </c>
      <c r="O792" s="46" t="s">
        <v>4243</v>
      </c>
      <c r="P792" s="46" t="s">
        <v>1056</v>
      </c>
      <c r="Q792" s="46"/>
      <c r="R792" s="49"/>
    </row>
    <row r="793" spans="1:18" x14ac:dyDescent="0.45">
      <c r="A793" s="46" t="s">
        <v>4530</v>
      </c>
      <c r="B793" s="46" t="s">
        <v>4531</v>
      </c>
      <c r="C793" s="46" t="s">
        <v>927</v>
      </c>
      <c r="D793" s="46" t="s">
        <v>4532</v>
      </c>
      <c r="E793" s="47">
        <v>12</v>
      </c>
      <c r="F793" s="46" t="s">
        <v>1099</v>
      </c>
      <c r="G793" s="46" t="s">
        <v>4642</v>
      </c>
      <c r="H793" s="47">
        <v>94</v>
      </c>
      <c r="I793" s="46" t="s">
        <v>71</v>
      </c>
      <c r="J793" s="48">
        <v>80</v>
      </c>
      <c r="K793" s="46" t="s">
        <v>1094</v>
      </c>
      <c r="L793" s="46" t="s">
        <v>4648</v>
      </c>
      <c r="M793" s="47">
        <v>12</v>
      </c>
      <c r="O793" s="46" t="s">
        <v>4533</v>
      </c>
      <c r="P793" s="46" t="s">
        <v>1055</v>
      </c>
      <c r="Q793" s="46"/>
      <c r="R793" s="49"/>
    </row>
    <row r="794" spans="1:18" x14ac:dyDescent="0.45">
      <c r="A794" s="46" t="s">
        <v>4557</v>
      </c>
      <c r="B794" s="46" t="s">
        <v>4558</v>
      </c>
      <c r="C794" s="46" t="s">
        <v>945</v>
      </c>
      <c r="D794" s="46" t="s">
        <v>4559</v>
      </c>
      <c r="E794" s="47">
        <v>12</v>
      </c>
      <c r="F794" s="46" t="s">
        <v>1099</v>
      </c>
      <c r="G794" s="46" t="s">
        <v>4642</v>
      </c>
      <c r="H794" s="47">
        <v>95</v>
      </c>
      <c r="I794" s="46" t="s">
        <v>73</v>
      </c>
      <c r="J794" s="48">
        <v>72</v>
      </c>
      <c r="K794" s="46" t="s">
        <v>1088</v>
      </c>
      <c r="L794" s="46" t="s">
        <v>4649</v>
      </c>
      <c r="M794" s="47">
        <v>10</v>
      </c>
      <c r="O794" s="46" t="s">
        <v>4560</v>
      </c>
      <c r="P794" s="46" t="s">
        <v>1039</v>
      </c>
      <c r="Q794" s="46"/>
      <c r="R794" s="49"/>
    </row>
    <row r="795" spans="1:18" x14ac:dyDescent="0.45">
      <c r="A795" s="46" t="s">
        <v>4534</v>
      </c>
      <c r="B795" s="46" t="s">
        <v>4535</v>
      </c>
      <c r="C795" s="46" t="s">
        <v>928</v>
      </c>
      <c r="D795" s="46" t="s">
        <v>4536</v>
      </c>
      <c r="E795" s="47">
        <v>12</v>
      </c>
      <c r="F795" s="46" t="s">
        <v>1099</v>
      </c>
      <c r="G795" s="46" t="s">
        <v>4642</v>
      </c>
      <c r="H795" s="47">
        <v>94</v>
      </c>
      <c r="I795" s="46" t="s">
        <v>71</v>
      </c>
      <c r="J795" s="48">
        <v>32</v>
      </c>
      <c r="K795" s="46" t="s">
        <v>1088</v>
      </c>
      <c r="L795" s="46" t="s">
        <v>4650</v>
      </c>
      <c r="M795" s="47">
        <v>5</v>
      </c>
      <c r="O795" s="46" t="s">
        <v>4537</v>
      </c>
      <c r="P795" s="46" t="s">
        <v>1042</v>
      </c>
      <c r="Q795" s="46"/>
      <c r="R795" s="49"/>
    </row>
    <row r="796" spans="1:18" x14ac:dyDescent="0.45">
      <c r="A796" s="46" t="s">
        <v>3471</v>
      </c>
      <c r="B796" s="46" t="s">
        <v>3472</v>
      </c>
      <c r="C796" s="46" t="s">
        <v>697</v>
      </c>
      <c r="D796" s="46" t="s">
        <v>3473</v>
      </c>
      <c r="E796" s="47">
        <v>9</v>
      </c>
      <c r="F796" s="46" t="s">
        <v>1099</v>
      </c>
      <c r="G796" s="46" t="s">
        <v>4642</v>
      </c>
      <c r="H796" s="47">
        <v>30</v>
      </c>
      <c r="I796" s="46" t="s">
        <v>54</v>
      </c>
      <c r="J796" s="48">
        <v>30</v>
      </c>
      <c r="K796" s="46" t="s">
        <v>1094</v>
      </c>
      <c r="L796" s="46" t="s">
        <v>4650</v>
      </c>
      <c r="M796" s="47">
        <v>5</v>
      </c>
      <c r="O796" s="46" t="s">
        <v>3474</v>
      </c>
      <c r="P796" s="46" t="s">
        <v>1042</v>
      </c>
      <c r="Q796" s="46"/>
      <c r="R796" s="49"/>
    </row>
    <row r="797" spans="1:18" x14ac:dyDescent="0.45">
      <c r="A797" s="46" t="s">
        <v>3475</v>
      </c>
      <c r="B797" s="46" t="s">
        <v>3476</v>
      </c>
      <c r="C797" s="46" t="s">
        <v>698</v>
      </c>
      <c r="D797" s="46" t="s">
        <v>3477</v>
      </c>
      <c r="E797" s="47">
        <v>9</v>
      </c>
      <c r="F797" s="46" t="s">
        <v>1099</v>
      </c>
      <c r="G797" s="46" t="s">
        <v>4642</v>
      </c>
      <c r="H797" s="47">
        <v>30</v>
      </c>
      <c r="I797" s="46" t="s">
        <v>54</v>
      </c>
      <c r="J797" s="48">
        <v>34</v>
      </c>
      <c r="K797" s="46" t="s">
        <v>1094</v>
      </c>
      <c r="L797" s="46" t="s">
        <v>4650</v>
      </c>
      <c r="M797" s="47">
        <v>5</v>
      </c>
      <c r="O797" s="46" t="s">
        <v>3478</v>
      </c>
      <c r="P797" s="46" t="s">
        <v>1042</v>
      </c>
      <c r="Q797" s="46"/>
      <c r="R797" s="49"/>
    </row>
    <row r="798" spans="1:18" x14ac:dyDescent="0.45">
      <c r="A798" s="46" t="s">
        <v>3581</v>
      </c>
      <c r="B798" s="46" t="s">
        <v>1350</v>
      </c>
      <c r="C798" s="46" t="s">
        <v>725</v>
      </c>
      <c r="D798" s="46" t="s">
        <v>3582</v>
      </c>
      <c r="E798" s="47">
        <v>9</v>
      </c>
      <c r="F798" s="46" t="s">
        <v>1099</v>
      </c>
      <c r="G798" s="46" t="s">
        <v>4642</v>
      </c>
      <c r="H798" s="47">
        <v>31</v>
      </c>
      <c r="I798" s="46" t="s">
        <v>55</v>
      </c>
      <c r="J798" s="48">
        <v>37</v>
      </c>
      <c r="K798" s="46" t="s">
        <v>1094</v>
      </c>
      <c r="L798" s="46" t="s">
        <v>4650</v>
      </c>
      <c r="M798" s="47">
        <v>5</v>
      </c>
      <c r="O798" s="46" t="s">
        <v>3583</v>
      </c>
      <c r="P798" s="46" t="s">
        <v>1042</v>
      </c>
      <c r="Q798" s="46"/>
      <c r="R798" s="49"/>
    </row>
    <row r="799" spans="1:18" x14ac:dyDescent="0.45">
      <c r="A799" s="46" t="s">
        <v>1349</v>
      </c>
      <c r="B799" s="46" t="s">
        <v>1350</v>
      </c>
      <c r="C799" s="46" t="s">
        <v>133</v>
      </c>
      <c r="D799" s="46" t="s">
        <v>1351</v>
      </c>
      <c r="E799" s="47">
        <v>1</v>
      </c>
      <c r="F799" s="46" t="s">
        <v>1099</v>
      </c>
      <c r="G799" s="46" t="s">
        <v>4642</v>
      </c>
      <c r="H799" s="47">
        <v>55</v>
      </c>
      <c r="I799" s="46" t="s">
        <v>2</v>
      </c>
      <c r="J799" s="48">
        <v>30</v>
      </c>
      <c r="K799" s="46" t="s">
        <v>1094</v>
      </c>
      <c r="L799" s="46" t="s">
        <v>4650</v>
      </c>
      <c r="M799" s="47">
        <v>5</v>
      </c>
      <c r="O799" s="46" t="s">
        <v>1352</v>
      </c>
      <c r="P799" s="46" t="s">
        <v>1042</v>
      </c>
      <c r="Q799" s="46"/>
      <c r="R799" s="49"/>
    </row>
    <row r="800" spans="1:18" x14ac:dyDescent="0.45">
      <c r="A800" s="46" t="s">
        <v>1874</v>
      </c>
      <c r="B800" s="46" t="s">
        <v>1875</v>
      </c>
      <c r="C800" s="46" t="s">
        <v>269</v>
      </c>
      <c r="D800" s="46" t="s">
        <v>1876</v>
      </c>
      <c r="E800" s="47">
        <v>3</v>
      </c>
      <c r="F800" s="46" t="s">
        <v>1099</v>
      </c>
      <c r="G800" s="46" t="s">
        <v>4642</v>
      </c>
      <c r="H800" s="47">
        <v>66</v>
      </c>
      <c r="I800" s="46" t="s">
        <v>16</v>
      </c>
      <c r="J800" s="48">
        <v>34</v>
      </c>
      <c r="K800" s="46" t="s">
        <v>1094</v>
      </c>
      <c r="L800" s="46" t="s">
        <v>4650</v>
      </c>
      <c r="M800" s="47">
        <v>5</v>
      </c>
      <c r="O800" s="46" t="s">
        <v>1877</v>
      </c>
      <c r="P800" s="46" t="s">
        <v>1042</v>
      </c>
      <c r="Q800" s="46"/>
      <c r="R800" s="49"/>
    </row>
    <row r="801" spans="1:18" x14ac:dyDescent="0.45">
      <c r="A801" s="46" t="s">
        <v>1177</v>
      </c>
      <c r="B801" s="46" t="s">
        <v>1178</v>
      </c>
      <c r="C801" s="46" t="s">
        <v>118</v>
      </c>
      <c r="D801" s="46" t="s">
        <v>1179</v>
      </c>
      <c r="E801" s="47">
        <v>1</v>
      </c>
      <c r="F801" s="46" t="s">
        <v>1099</v>
      </c>
      <c r="G801" s="46" t="s">
        <v>4642</v>
      </c>
      <c r="H801" s="47">
        <v>50</v>
      </c>
      <c r="I801" s="46" t="s">
        <v>1</v>
      </c>
      <c r="J801" s="48">
        <v>30</v>
      </c>
      <c r="K801" s="46" t="s">
        <v>1094</v>
      </c>
      <c r="L801" s="46" t="s">
        <v>4650</v>
      </c>
      <c r="M801" s="47">
        <v>5</v>
      </c>
      <c r="O801" s="46" t="s">
        <v>1180</v>
      </c>
      <c r="P801" s="46" t="s">
        <v>1042</v>
      </c>
      <c r="Q801" s="46"/>
      <c r="R801" s="49"/>
    </row>
    <row r="802" spans="1:18" x14ac:dyDescent="0.45">
      <c r="A802" s="46" t="s">
        <v>4244</v>
      </c>
      <c r="B802" s="46" t="s">
        <v>4245</v>
      </c>
      <c r="C802" s="46" t="s">
        <v>892</v>
      </c>
      <c r="D802" s="46" t="s">
        <v>4246</v>
      </c>
      <c r="E802" s="47">
        <v>11</v>
      </c>
      <c r="F802" s="46" t="s">
        <v>1099</v>
      </c>
      <c r="G802" s="46" t="s">
        <v>4642</v>
      </c>
      <c r="H802" s="47">
        <v>84</v>
      </c>
      <c r="I802" s="46" t="s">
        <v>68</v>
      </c>
      <c r="J802" s="48">
        <v>30</v>
      </c>
      <c r="K802" s="46" t="s">
        <v>1088</v>
      </c>
      <c r="L802" s="46" t="s">
        <v>4650</v>
      </c>
      <c r="M802" s="47">
        <v>5</v>
      </c>
      <c r="O802" s="46" t="s">
        <v>4247</v>
      </c>
      <c r="P802" s="46" t="s">
        <v>1042</v>
      </c>
      <c r="Q802" s="46"/>
      <c r="R802" s="49"/>
    </row>
    <row r="803" spans="1:18" x14ac:dyDescent="0.45">
      <c r="A803" s="46" t="s">
        <v>4075</v>
      </c>
      <c r="B803" s="46" t="s">
        <v>4076</v>
      </c>
      <c r="C803" s="46" t="s">
        <v>854</v>
      </c>
      <c r="D803" s="46" t="s">
        <v>4077</v>
      </c>
      <c r="E803" s="47">
        <v>11</v>
      </c>
      <c r="F803" s="46" t="s">
        <v>1099</v>
      </c>
      <c r="G803" s="46" t="s">
        <v>4642</v>
      </c>
      <c r="H803" s="47">
        <v>80</v>
      </c>
      <c r="I803" s="46" t="s">
        <v>64</v>
      </c>
      <c r="J803" s="48">
        <v>24</v>
      </c>
      <c r="K803" s="46" t="s">
        <v>1094</v>
      </c>
      <c r="L803" s="46" t="s">
        <v>4650</v>
      </c>
      <c r="M803" s="47">
        <v>5</v>
      </c>
      <c r="O803" s="46" t="s">
        <v>4078</v>
      </c>
      <c r="P803" s="46" t="s">
        <v>1042</v>
      </c>
      <c r="Q803" s="46"/>
      <c r="R803" s="49"/>
    </row>
    <row r="804" spans="1:18" x14ac:dyDescent="0.45">
      <c r="A804" s="46" t="s">
        <v>2800</v>
      </c>
      <c r="B804" s="46" t="s">
        <v>2801</v>
      </c>
      <c r="C804" s="46" t="s">
        <v>529</v>
      </c>
      <c r="D804" s="46" t="s">
        <v>2802</v>
      </c>
      <c r="E804" s="47">
        <v>7</v>
      </c>
      <c r="F804" s="46" t="s">
        <v>1093</v>
      </c>
      <c r="G804" s="46" t="s">
        <v>4646</v>
      </c>
      <c r="H804" s="47">
        <v>40</v>
      </c>
      <c r="I804" s="46" t="s">
        <v>43</v>
      </c>
      <c r="J804" s="48">
        <v>120</v>
      </c>
      <c r="K804" s="46" t="s">
        <v>1088</v>
      </c>
      <c r="L804" s="46" t="s">
        <v>4647</v>
      </c>
      <c r="M804" s="47">
        <v>14</v>
      </c>
      <c r="O804" s="46" t="s">
        <v>2803</v>
      </c>
      <c r="P804" s="46" t="s">
        <v>1057</v>
      </c>
      <c r="Q804" s="46"/>
      <c r="R804" s="49"/>
    </row>
    <row r="805" spans="1:18" x14ac:dyDescent="0.45">
      <c r="A805" s="46" t="s">
        <v>2649</v>
      </c>
      <c r="B805" s="46" t="s">
        <v>2650</v>
      </c>
      <c r="C805" s="46" t="s">
        <v>439</v>
      </c>
      <c r="D805" s="46" t="s">
        <v>2651</v>
      </c>
      <c r="E805" s="47">
        <v>6</v>
      </c>
      <c r="F805" s="46" t="s">
        <v>1099</v>
      </c>
      <c r="G805" s="46" t="s">
        <v>4642</v>
      </c>
      <c r="H805" s="47">
        <v>24</v>
      </c>
      <c r="I805" s="46" t="s">
        <v>35</v>
      </c>
      <c r="J805" s="48">
        <v>13</v>
      </c>
      <c r="K805" s="46" t="s">
        <v>1088</v>
      </c>
      <c r="L805" s="46" t="s">
        <v>4650</v>
      </c>
      <c r="M805" s="47">
        <v>5</v>
      </c>
      <c r="O805" s="46" t="s">
        <v>2652</v>
      </c>
      <c r="P805" s="46" t="s">
        <v>1042</v>
      </c>
      <c r="Q805" s="46"/>
      <c r="R805" s="49"/>
    </row>
    <row r="806" spans="1:18" x14ac:dyDescent="0.45">
      <c r="A806" s="46" t="s">
        <v>4561</v>
      </c>
      <c r="B806" s="46" t="s">
        <v>4562</v>
      </c>
      <c r="C806" s="46" t="s">
        <v>946</v>
      </c>
      <c r="D806" s="46" t="s">
        <v>4563</v>
      </c>
      <c r="E806" s="47">
        <v>12</v>
      </c>
      <c r="F806" s="46" t="s">
        <v>1099</v>
      </c>
      <c r="G806" s="46" t="s">
        <v>4642</v>
      </c>
      <c r="H806" s="47">
        <v>95</v>
      </c>
      <c r="I806" s="46" t="s">
        <v>73</v>
      </c>
      <c r="J806" s="48">
        <v>30</v>
      </c>
      <c r="K806" s="46" t="s">
        <v>1094</v>
      </c>
      <c r="L806" s="46" t="s">
        <v>4650</v>
      </c>
      <c r="M806" s="47">
        <v>5</v>
      </c>
      <c r="O806" s="46" t="s">
        <v>4564</v>
      </c>
      <c r="P806" s="46" t="s">
        <v>1042</v>
      </c>
      <c r="Q806" s="46"/>
      <c r="R806" s="49"/>
    </row>
    <row r="807" spans="1:18" x14ac:dyDescent="0.45">
      <c r="A807" s="46" t="s">
        <v>2608</v>
      </c>
      <c r="B807" s="46" t="s">
        <v>2609</v>
      </c>
      <c r="C807" s="46" t="s">
        <v>459</v>
      </c>
      <c r="D807" s="46" t="s">
        <v>2610</v>
      </c>
      <c r="E807" s="47">
        <v>6</v>
      </c>
      <c r="F807" s="46" t="s">
        <v>1099</v>
      </c>
      <c r="G807" s="46" t="s">
        <v>4642</v>
      </c>
      <c r="H807" s="47">
        <v>23</v>
      </c>
      <c r="I807" s="46" t="s">
        <v>37</v>
      </c>
      <c r="J807" s="48">
        <v>26</v>
      </c>
      <c r="K807" s="46" t="s">
        <v>1088</v>
      </c>
      <c r="L807" s="46" t="s">
        <v>4650</v>
      </c>
      <c r="M807" s="47">
        <v>5</v>
      </c>
      <c r="O807" s="46" t="s">
        <v>2611</v>
      </c>
      <c r="P807" s="46" t="s">
        <v>1042</v>
      </c>
      <c r="Q807" s="46"/>
      <c r="R807" s="49"/>
    </row>
    <row r="808" spans="1:18" x14ac:dyDescent="0.45">
      <c r="A808" s="46" t="s">
        <v>2709</v>
      </c>
      <c r="B808" s="46" t="s">
        <v>2710</v>
      </c>
      <c r="C808" s="46" t="s">
        <v>488</v>
      </c>
      <c r="D808" s="46" t="s">
        <v>2711</v>
      </c>
      <c r="E808" s="47">
        <v>6</v>
      </c>
      <c r="F808" s="46" t="s">
        <v>1099</v>
      </c>
      <c r="G808" s="46" t="s">
        <v>4642</v>
      </c>
      <c r="H808" s="47">
        <v>27</v>
      </c>
      <c r="I808" s="46" t="s">
        <v>41</v>
      </c>
      <c r="J808" s="48">
        <v>51</v>
      </c>
      <c r="K808" s="46" t="s">
        <v>1094</v>
      </c>
      <c r="L808" s="46" t="s">
        <v>4650</v>
      </c>
      <c r="M808" s="47">
        <v>6</v>
      </c>
      <c r="O808" s="46" t="s">
        <v>2712</v>
      </c>
      <c r="P808" s="46" t="s">
        <v>1054</v>
      </c>
      <c r="Q808" s="46"/>
      <c r="R808" s="49"/>
    </row>
    <row r="809" spans="1:18" x14ac:dyDescent="0.45">
      <c r="A809" s="46" t="s">
        <v>4609</v>
      </c>
      <c r="B809" s="46" t="s">
        <v>4610</v>
      </c>
      <c r="C809" s="46" t="s">
        <v>914</v>
      </c>
      <c r="D809" s="46" t="s">
        <v>4611</v>
      </c>
      <c r="E809" s="47">
        <v>12</v>
      </c>
      <c r="F809" s="46" t="s">
        <v>1099</v>
      </c>
      <c r="G809" s="46" t="s">
        <v>4642</v>
      </c>
      <c r="H809" s="47">
        <v>96</v>
      </c>
      <c r="I809" s="46" t="s">
        <v>70</v>
      </c>
      <c r="J809" s="48">
        <v>37</v>
      </c>
      <c r="K809" s="46" t="s">
        <v>1094</v>
      </c>
      <c r="L809" s="46" t="s">
        <v>4650</v>
      </c>
      <c r="M809" s="47">
        <v>6</v>
      </c>
      <c r="O809" s="46" t="s">
        <v>4612</v>
      </c>
      <c r="P809" s="46" t="s">
        <v>1054</v>
      </c>
      <c r="Q809" s="46"/>
      <c r="R809" s="49"/>
    </row>
    <row r="810" spans="1:18" x14ac:dyDescent="0.45">
      <c r="A810" s="46" t="s">
        <v>2343</v>
      </c>
      <c r="B810" s="46" t="s">
        <v>2344</v>
      </c>
      <c r="C810" s="46" t="s">
        <v>375</v>
      </c>
      <c r="D810" s="46" t="s">
        <v>2345</v>
      </c>
      <c r="E810" s="47">
        <v>5</v>
      </c>
      <c r="F810" s="46" t="s">
        <v>1099</v>
      </c>
      <c r="G810" s="46" t="s">
        <v>4642</v>
      </c>
      <c r="H810" s="47">
        <v>73</v>
      </c>
      <c r="I810" s="46" t="s">
        <v>27</v>
      </c>
      <c r="J810" s="48">
        <v>30</v>
      </c>
      <c r="K810" s="46" t="s">
        <v>1094</v>
      </c>
      <c r="L810" s="46" t="s">
        <v>4650</v>
      </c>
      <c r="M810" s="47">
        <v>5</v>
      </c>
      <c r="O810" s="46" t="s">
        <v>2346</v>
      </c>
      <c r="P810" s="46" t="s">
        <v>1042</v>
      </c>
      <c r="Q810" s="46"/>
      <c r="R810" s="49"/>
    </row>
    <row r="811" spans="1:18" x14ac:dyDescent="0.45">
      <c r="A811" s="46" t="s">
        <v>2804</v>
      </c>
      <c r="B811" s="46" t="s">
        <v>2805</v>
      </c>
      <c r="C811" s="46" t="s">
        <v>530</v>
      </c>
      <c r="D811" s="46" t="s">
        <v>2806</v>
      </c>
      <c r="E811" s="47">
        <v>7</v>
      </c>
      <c r="F811" s="46" t="s">
        <v>1099</v>
      </c>
      <c r="G811" s="46" t="s">
        <v>4642</v>
      </c>
      <c r="H811" s="47">
        <v>40</v>
      </c>
      <c r="I811" s="46" t="s">
        <v>43</v>
      </c>
      <c r="J811" s="48">
        <v>30</v>
      </c>
      <c r="K811" s="46" t="s">
        <v>1088</v>
      </c>
      <c r="L811" s="46" t="s">
        <v>4650</v>
      </c>
      <c r="M811" s="47">
        <v>5</v>
      </c>
      <c r="O811" s="46" t="s">
        <v>2807</v>
      </c>
      <c r="P811" s="46" t="s">
        <v>1042</v>
      </c>
      <c r="Q811" s="46"/>
      <c r="R811" s="49"/>
    </row>
    <row r="812" spans="1:18" x14ac:dyDescent="0.45">
      <c r="A812" s="46" t="s">
        <v>3210</v>
      </c>
      <c r="B812" s="46" t="s">
        <v>3211</v>
      </c>
      <c r="C812" s="46" t="s">
        <v>600</v>
      </c>
      <c r="D812" s="46" t="s">
        <v>3212</v>
      </c>
      <c r="E812" s="47">
        <v>8</v>
      </c>
      <c r="F812" s="46" t="s">
        <v>1099</v>
      </c>
      <c r="G812" s="46" t="s">
        <v>4642</v>
      </c>
      <c r="H812" s="47">
        <v>42</v>
      </c>
      <c r="I812" s="46" t="s">
        <v>48</v>
      </c>
      <c r="J812" s="48">
        <v>36</v>
      </c>
      <c r="K812" s="46" t="s">
        <v>1088</v>
      </c>
      <c r="L812" s="46" t="s">
        <v>4650</v>
      </c>
      <c r="M812" s="47">
        <v>6</v>
      </c>
      <c r="O812" s="46" t="s">
        <v>3213</v>
      </c>
      <c r="P812" s="46" t="s">
        <v>1054</v>
      </c>
      <c r="Q812" s="46"/>
      <c r="R812" s="49"/>
    </row>
    <row r="813" spans="1:18" x14ac:dyDescent="0.45">
      <c r="A813" s="46" t="s">
        <v>1835</v>
      </c>
      <c r="B813" s="46" t="s">
        <v>1836</v>
      </c>
      <c r="C813" s="46" t="s">
        <v>237</v>
      </c>
      <c r="D813" s="46" t="s">
        <v>1837</v>
      </c>
      <c r="E813" s="47">
        <v>3</v>
      </c>
      <c r="F813" s="46" t="s">
        <v>1099</v>
      </c>
      <c r="G813" s="46" t="s">
        <v>4642</v>
      </c>
      <c r="H813" s="47">
        <v>62</v>
      </c>
      <c r="I813" s="46" t="s">
        <v>13</v>
      </c>
      <c r="J813" s="48">
        <v>36</v>
      </c>
      <c r="K813" s="46" t="s">
        <v>1094</v>
      </c>
      <c r="L813" s="46" t="s">
        <v>4650</v>
      </c>
      <c r="M813" s="47">
        <v>5</v>
      </c>
      <c r="O813" s="46" t="s">
        <v>1838</v>
      </c>
      <c r="P813" s="46" t="s">
        <v>1042</v>
      </c>
      <c r="Q813" s="46"/>
      <c r="R813" s="49"/>
    </row>
    <row r="814" spans="1:18" x14ac:dyDescent="0.45">
      <c r="A814" s="46" t="s">
        <v>2264</v>
      </c>
      <c r="B814" s="46" t="s">
        <v>2265</v>
      </c>
      <c r="C814" s="46" t="s">
        <v>365</v>
      </c>
      <c r="D814" s="46" t="s">
        <v>2266</v>
      </c>
      <c r="E814" s="47">
        <v>5</v>
      </c>
      <c r="F814" s="46" t="s">
        <v>1099</v>
      </c>
      <c r="G814" s="46" t="s">
        <v>4642</v>
      </c>
      <c r="H814" s="47">
        <v>71</v>
      </c>
      <c r="I814" s="46" t="s">
        <v>26</v>
      </c>
      <c r="J814" s="48">
        <v>16</v>
      </c>
      <c r="K814" s="46" t="s">
        <v>1088</v>
      </c>
      <c r="L814" s="46" t="s">
        <v>4643</v>
      </c>
      <c r="M814" s="47">
        <v>2</v>
      </c>
      <c r="O814" s="46" t="s">
        <v>2267</v>
      </c>
      <c r="P814" s="46" t="s">
        <v>1045</v>
      </c>
      <c r="Q814" s="46"/>
      <c r="R814" s="49"/>
    </row>
    <row r="815" spans="1:18" x14ac:dyDescent="0.45">
      <c r="A815" s="46" t="s">
        <v>4248</v>
      </c>
      <c r="B815" s="46" t="s">
        <v>4249</v>
      </c>
      <c r="C815" s="46" t="s">
        <v>893</v>
      </c>
      <c r="D815" s="46" t="s">
        <v>4250</v>
      </c>
      <c r="E815" s="47">
        <v>11</v>
      </c>
      <c r="F815" s="46" t="s">
        <v>1099</v>
      </c>
      <c r="G815" s="46" t="s">
        <v>4642</v>
      </c>
      <c r="H815" s="47">
        <v>84</v>
      </c>
      <c r="I815" s="46" t="s">
        <v>68</v>
      </c>
      <c r="J815" s="48">
        <v>73</v>
      </c>
      <c r="K815" s="46" t="s">
        <v>1088</v>
      </c>
      <c r="L815" s="46" t="s">
        <v>4648</v>
      </c>
      <c r="M815" s="47">
        <v>12</v>
      </c>
      <c r="O815" s="46" t="s">
        <v>4251</v>
      </c>
      <c r="P815" s="46" t="s">
        <v>1055</v>
      </c>
      <c r="Q815" s="46"/>
      <c r="R815" s="49"/>
    </row>
    <row r="816" spans="1:18" x14ac:dyDescent="0.45">
      <c r="A816" s="46" t="s">
        <v>4440</v>
      </c>
      <c r="B816" s="46" t="s">
        <v>4441</v>
      </c>
      <c r="C816" s="46" t="s">
        <v>902</v>
      </c>
      <c r="D816" s="46" t="s">
        <v>4442</v>
      </c>
      <c r="E816" s="47">
        <v>12</v>
      </c>
      <c r="F816" s="46" t="s">
        <v>1099</v>
      </c>
      <c r="G816" s="46" t="s">
        <v>4642</v>
      </c>
      <c r="H816" s="47">
        <v>92</v>
      </c>
      <c r="I816" s="46" t="s">
        <v>69</v>
      </c>
      <c r="J816" s="48">
        <v>30</v>
      </c>
      <c r="K816" s="46" t="s">
        <v>1088</v>
      </c>
      <c r="L816" s="46" t="s">
        <v>4650</v>
      </c>
      <c r="M816" s="47">
        <v>5</v>
      </c>
      <c r="O816" s="46" t="s">
        <v>4443</v>
      </c>
      <c r="P816" s="46" t="s">
        <v>1042</v>
      </c>
      <c r="Q816" s="46"/>
      <c r="R816" s="49"/>
    </row>
    <row r="817" spans="1:18" x14ac:dyDescent="0.45">
      <c r="A817" s="46" t="s">
        <v>4613</v>
      </c>
      <c r="B817" s="46" t="s">
        <v>4614</v>
      </c>
      <c r="C817" s="46" t="s">
        <v>915</v>
      </c>
      <c r="D817" s="46" t="s">
        <v>4615</v>
      </c>
      <c r="E817" s="47">
        <v>12</v>
      </c>
      <c r="F817" s="46" t="s">
        <v>1099</v>
      </c>
      <c r="G817" s="46" t="s">
        <v>4642</v>
      </c>
      <c r="H817" s="47">
        <v>96</v>
      </c>
      <c r="I817" s="46" t="s">
        <v>70</v>
      </c>
      <c r="J817" s="48">
        <v>30</v>
      </c>
      <c r="K817" s="46" t="s">
        <v>1094</v>
      </c>
      <c r="L817" s="46" t="s">
        <v>4650</v>
      </c>
      <c r="M817" s="47">
        <v>6</v>
      </c>
      <c r="O817" s="46" t="s">
        <v>4616</v>
      </c>
      <c r="P817" s="46" t="s">
        <v>1054</v>
      </c>
      <c r="Q817" s="46"/>
      <c r="R817" s="49"/>
    </row>
    <row r="818" spans="1:18" x14ac:dyDescent="0.45">
      <c r="A818" s="46" t="s">
        <v>1456</v>
      </c>
      <c r="B818" s="46" t="s">
        <v>1457</v>
      </c>
      <c r="C818" s="46" t="s">
        <v>94</v>
      </c>
      <c r="D818" s="46" t="s">
        <v>1458</v>
      </c>
      <c r="E818" s="47">
        <v>1</v>
      </c>
      <c r="F818" s="46" t="s">
        <v>1099</v>
      </c>
      <c r="G818" s="46" t="s">
        <v>4642</v>
      </c>
      <c r="H818" s="47">
        <v>57</v>
      </c>
      <c r="I818" s="46" t="s">
        <v>0</v>
      </c>
      <c r="J818" s="48">
        <v>30</v>
      </c>
      <c r="K818" s="46" t="s">
        <v>1088</v>
      </c>
      <c r="L818" s="46" t="s">
        <v>4650</v>
      </c>
      <c r="M818" s="47">
        <v>6</v>
      </c>
      <c r="O818" s="46" t="s">
        <v>1459</v>
      </c>
      <c r="P818" s="46" t="s">
        <v>1054</v>
      </c>
      <c r="Q818" s="46"/>
      <c r="R818" s="49"/>
    </row>
    <row r="819" spans="1:18" x14ac:dyDescent="0.45">
      <c r="A819" s="46" t="s">
        <v>3320</v>
      </c>
      <c r="B819" s="46" t="s">
        <v>3321</v>
      </c>
      <c r="C819" s="46" t="s">
        <v>619</v>
      </c>
      <c r="D819" s="46" t="s">
        <v>3322</v>
      </c>
      <c r="E819" s="47">
        <v>8</v>
      </c>
      <c r="F819" s="46" t="s">
        <v>1099</v>
      </c>
      <c r="G819" s="46" t="s">
        <v>4642</v>
      </c>
      <c r="H819" s="47">
        <v>47</v>
      </c>
      <c r="I819" s="46" t="s">
        <v>49</v>
      </c>
      <c r="J819" s="48">
        <v>57</v>
      </c>
      <c r="K819" s="46" t="s">
        <v>1088</v>
      </c>
      <c r="L819" s="46" t="s">
        <v>4650</v>
      </c>
      <c r="M819" s="47">
        <v>5</v>
      </c>
      <c r="O819" s="46" t="s">
        <v>3323</v>
      </c>
      <c r="P819" s="46" t="s">
        <v>1042</v>
      </c>
      <c r="Q819" s="46"/>
      <c r="R819" s="49"/>
    </row>
    <row r="820" spans="1:18" x14ac:dyDescent="0.45">
      <c r="A820" s="46" t="s">
        <v>3237</v>
      </c>
      <c r="B820" s="46" t="s">
        <v>3238</v>
      </c>
      <c r="C820" s="46" t="s">
        <v>625</v>
      </c>
      <c r="D820" s="46" t="s">
        <v>3239</v>
      </c>
      <c r="E820" s="47">
        <v>8</v>
      </c>
      <c r="F820" s="46" t="s">
        <v>1099</v>
      </c>
      <c r="G820" s="46" t="s">
        <v>4642</v>
      </c>
      <c r="H820" s="47">
        <v>43</v>
      </c>
      <c r="I820" s="46" t="s">
        <v>50</v>
      </c>
      <c r="J820" s="48">
        <v>30</v>
      </c>
      <c r="K820" s="46" t="s">
        <v>1088</v>
      </c>
      <c r="L820" s="46" t="s">
        <v>4643</v>
      </c>
      <c r="M820" s="47">
        <v>3</v>
      </c>
      <c r="O820" s="46" t="s">
        <v>3240</v>
      </c>
      <c r="P820" s="46" t="s">
        <v>1044</v>
      </c>
      <c r="Q820" s="46"/>
      <c r="R820" s="49"/>
    </row>
    <row r="821" spans="1:18" x14ac:dyDescent="0.45">
      <c r="A821" s="46" t="s">
        <v>2268</v>
      </c>
      <c r="B821" s="46" t="s">
        <v>2269</v>
      </c>
      <c r="C821" s="46" t="s">
        <v>366</v>
      </c>
      <c r="D821" s="46" t="s">
        <v>2270</v>
      </c>
      <c r="E821" s="47">
        <v>5</v>
      </c>
      <c r="F821" s="46" t="s">
        <v>1099</v>
      </c>
      <c r="G821" s="46" t="s">
        <v>4642</v>
      </c>
      <c r="H821" s="47">
        <v>71</v>
      </c>
      <c r="I821" s="46" t="s">
        <v>26</v>
      </c>
      <c r="J821" s="48">
        <v>34</v>
      </c>
      <c r="K821" s="46" t="s">
        <v>1088</v>
      </c>
      <c r="L821" s="46" t="s">
        <v>4650</v>
      </c>
      <c r="M821" s="47">
        <v>5</v>
      </c>
      <c r="O821" s="46" t="s">
        <v>2271</v>
      </c>
      <c r="P821" s="46" t="s">
        <v>1042</v>
      </c>
      <c r="Q821" s="46"/>
      <c r="R821" s="49"/>
    </row>
    <row r="822" spans="1:18" x14ac:dyDescent="0.45">
      <c r="A822" s="46" t="s">
        <v>3890</v>
      </c>
      <c r="B822" s="46" t="s">
        <v>3891</v>
      </c>
      <c r="C822" s="46" t="s">
        <v>810</v>
      </c>
      <c r="D822" s="46" t="s">
        <v>3892</v>
      </c>
      <c r="E822" s="47">
        <v>10</v>
      </c>
      <c r="F822" s="46" t="s">
        <v>1093</v>
      </c>
      <c r="G822" s="46" t="s">
        <v>4646</v>
      </c>
      <c r="H822" s="47">
        <v>34</v>
      </c>
      <c r="I822" s="46" t="s">
        <v>61</v>
      </c>
      <c r="J822" s="48">
        <v>174</v>
      </c>
      <c r="K822" s="46" t="s">
        <v>1094</v>
      </c>
      <c r="L822" s="46" t="s">
        <v>1088</v>
      </c>
      <c r="M822" s="47">
        <v>16</v>
      </c>
      <c r="O822" s="46" t="s">
        <v>3893</v>
      </c>
      <c r="P822" s="46" t="s">
        <v>1059</v>
      </c>
      <c r="Q822" s="46"/>
      <c r="R822" s="49"/>
    </row>
    <row r="823" spans="1:18" x14ac:dyDescent="0.45">
      <c r="A823" s="46" t="s">
        <v>3643</v>
      </c>
      <c r="B823" s="46" t="s">
        <v>3644</v>
      </c>
      <c r="C823" s="46" t="s">
        <v>741</v>
      </c>
      <c r="D823" s="46" t="s">
        <v>3645</v>
      </c>
      <c r="E823" s="47">
        <v>9</v>
      </c>
      <c r="F823" s="46" t="s">
        <v>1099</v>
      </c>
      <c r="G823" s="46" t="s">
        <v>4642</v>
      </c>
      <c r="H823" s="47">
        <v>32</v>
      </c>
      <c r="I823" s="46" t="s">
        <v>56</v>
      </c>
      <c r="J823" s="48">
        <v>38</v>
      </c>
      <c r="K823" s="46" t="s">
        <v>1094</v>
      </c>
      <c r="L823" s="46" t="s">
        <v>4650</v>
      </c>
      <c r="M823" s="47">
        <v>5</v>
      </c>
      <c r="O823" s="46" t="s">
        <v>3646</v>
      </c>
      <c r="P823" s="46" t="s">
        <v>1042</v>
      </c>
      <c r="Q823" s="46"/>
      <c r="R823" s="49"/>
    </row>
    <row r="824" spans="1:18" x14ac:dyDescent="0.45">
      <c r="A824" s="46" t="s">
        <v>3479</v>
      </c>
      <c r="B824" s="46" t="s">
        <v>3480</v>
      </c>
      <c r="C824" s="46" t="s">
        <v>699</v>
      </c>
      <c r="D824" s="46" t="s">
        <v>3481</v>
      </c>
      <c r="E824" s="47">
        <v>9</v>
      </c>
      <c r="F824" s="46" t="s">
        <v>1099</v>
      </c>
      <c r="G824" s="46" t="s">
        <v>4642</v>
      </c>
      <c r="H824" s="47">
        <v>30</v>
      </c>
      <c r="I824" s="46" t="s">
        <v>54</v>
      </c>
      <c r="J824" s="48">
        <v>30</v>
      </c>
      <c r="K824" s="46" t="s">
        <v>1094</v>
      </c>
      <c r="L824" s="46" t="s">
        <v>4650</v>
      </c>
      <c r="M824" s="47">
        <v>6</v>
      </c>
      <c r="O824" s="46" t="s">
        <v>3482</v>
      </c>
      <c r="P824" s="46" t="s">
        <v>1054</v>
      </c>
      <c r="Q824" s="46"/>
      <c r="R824" s="49"/>
    </row>
    <row r="825" spans="1:18" x14ac:dyDescent="0.45">
      <c r="A825" s="46" t="s">
        <v>2529</v>
      </c>
      <c r="B825" s="46" t="s">
        <v>2530</v>
      </c>
      <c r="C825" s="46" t="s">
        <v>474</v>
      </c>
      <c r="D825" s="46" t="s">
        <v>2531</v>
      </c>
      <c r="E825" s="47">
        <v>6</v>
      </c>
      <c r="F825" s="46" t="s">
        <v>1099</v>
      </c>
      <c r="G825" s="46" t="s">
        <v>4642</v>
      </c>
      <c r="H825" s="47">
        <v>21</v>
      </c>
      <c r="I825" s="46" t="s">
        <v>39</v>
      </c>
      <c r="J825" s="48">
        <v>30</v>
      </c>
      <c r="K825" s="46" t="s">
        <v>1094</v>
      </c>
      <c r="L825" s="46" t="s">
        <v>4650</v>
      </c>
      <c r="M825" s="47">
        <v>5</v>
      </c>
      <c r="O825" s="46" t="s">
        <v>2532</v>
      </c>
      <c r="P825" s="46" t="s">
        <v>1042</v>
      </c>
      <c r="Q825" s="46"/>
      <c r="R825" s="49"/>
    </row>
    <row r="826" spans="1:18" x14ac:dyDescent="0.45">
      <c r="A826" s="46" t="s">
        <v>3794</v>
      </c>
      <c r="B826" s="46" t="s">
        <v>3795</v>
      </c>
      <c r="C826" s="46" t="s">
        <v>779</v>
      </c>
      <c r="D826" s="46" t="s">
        <v>3796</v>
      </c>
      <c r="E826" s="47">
        <v>10</v>
      </c>
      <c r="F826" s="46" t="s">
        <v>1099</v>
      </c>
      <c r="G826" s="46" t="s">
        <v>4642</v>
      </c>
      <c r="H826" s="47">
        <v>33</v>
      </c>
      <c r="I826" s="46" t="s">
        <v>59</v>
      </c>
      <c r="J826" s="48">
        <v>29</v>
      </c>
      <c r="K826" s="46" t="s">
        <v>1094</v>
      </c>
      <c r="L826" s="46" t="s">
        <v>4650</v>
      </c>
      <c r="M826" s="47">
        <v>5</v>
      </c>
      <c r="O826" s="46" t="s">
        <v>3797</v>
      </c>
      <c r="P826" s="46" t="s">
        <v>1042</v>
      </c>
      <c r="Q826" s="46"/>
      <c r="R826" s="49"/>
    </row>
    <row r="827" spans="1:18" x14ac:dyDescent="0.45">
      <c r="A827" s="46" t="s">
        <v>3076</v>
      </c>
      <c r="B827" s="46" t="s">
        <v>3077</v>
      </c>
      <c r="C827" s="46" t="s">
        <v>634</v>
      </c>
      <c r="D827" s="46" t="s">
        <v>3078</v>
      </c>
      <c r="E827" s="47">
        <v>8</v>
      </c>
      <c r="F827" s="46" t="s">
        <v>1099</v>
      </c>
      <c r="G827" s="46" t="s">
        <v>4642</v>
      </c>
      <c r="H827" s="47">
        <v>39</v>
      </c>
      <c r="I827" s="46" t="s">
        <v>51</v>
      </c>
      <c r="J827" s="48">
        <v>40</v>
      </c>
      <c r="K827" s="46" t="s">
        <v>1094</v>
      </c>
      <c r="L827" s="46" t="s">
        <v>4650</v>
      </c>
      <c r="M827" s="47">
        <v>5</v>
      </c>
      <c r="O827" s="46" t="s">
        <v>3079</v>
      </c>
      <c r="P827" s="46" t="s">
        <v>1042</v>
      </c>
      <c r="Q827" s="46"/>
      <c r="R827" s="49"/>
    </row>
    <row r="828" spans="1:18" x14ac:dyDescent="0.45">
      <c r="A828" s="46" t="s">
        <v>3584</v>
      </c>
      <c r="B828" s="46" t="s">
        <v>3585</v>
      </c>
      <c r="C828" s="46" t="s">
        <v>726</v>
      </c>
      <c r="D828" s="46" t="s">
        <v>3586</v>
      </c>
      <c r="E828" s="47">
        <v>9</v>
      </c>
      <c r="F828" s="46" t="s">
        <v>1099</v>
      </c>
      <c r="G828" s="46" t="s">
        <v>4642</v>
      </c>
      <c r="H828" s="47">
        <v>31</v>
      </c>
      <c r="I828" s="46" t="s">
        <v>55</v>
      </c>
      <c r="J828" s="48">
        <v>31</v>
      </c>
      <c r="K828" s="46" t="s">
        <v>1094</v>
      </c>
      <c r="L828" s="46" t="s">
        <v>4643</v>
      </c>
      <c r="M828" s="47">
        <v>3</v>
      </c>
      <c r="O828" s="46" t="s">
        <v>3587</v>
      </c>
      <c r="P828" s="46" t="s">
        <v>1044</v>
      </c>
      <c r="Q828" s="46"/>
      <c r="R828" s="49"/>
    </row>
    <row r="829" spans="1:18" x14ac:dyDescent="0.45">
      <c r="A829" s="46" t="s">
        <v>1181</v>
      </c>
      <c r="B829" s="46" t="s">
        <v>1182</v>
      </c>
      <c r="C829" s="46" t="s">
        <v>119</v>
      </c>
      <c r="D829" s="46" t="s">
        <v>1183</v>
      </c>
      <c r="E829" s="47">
        <v>1</v>
      </c>
      <c r="F829" s="46" t="s">
        <v>1099</v>
      </c>
      <c r="G829" s="46" t="s">
        <v>4642</v>
      </c>
      <c r="H829" s="47">
        <v>50</v>
      </c>
      <c r="I829" s="46" t="s">
        <v>1</v>
      </c>
      <c r="J829" s="48">
        <v>10</v>
      </c>
      <c r="K829" s="46" t="s">
        <v>1088</v>
      </c>
      <c r="L829" s="46" t="s">
        <v>4643</v>
      </c>
      <c r="M829" s="47">
        <v>2</v>
      </c>
      <c r="O829" s="46" t="s">
        <v>1184</v>
      </c>
      <c r="P829" s="46" t="s">
        <v>1045</v>
      </c>
      <c r="Q829" s="46"/>
      <c r="R829" s="49"/>
    </row>
    <row r="830" spans="1:18" x14ac:dyDescent="0.45">
      <c r="A830" s="46" t="s">
        <v>4617</v>
      </c>
      <c r="B830" s="46" t="s">
        <v>4618</v>
      </c>
      <c r="C830" s="46" t="s">
        <v>916</v>
      </c>
      <c r="D830" s="46" t="s">
        <v>4619</v>
      </c>
      <c r="E830" s="47">
        <v>12</v>
      </c>
      <c r="F830" s="46" t="s">
        <v>1099</v>
      </c>
      <c r="G830" s="46" t="s">
        <v>4642</v>
      </c>
      <c r="H830" s="47">
        <v>96</v>
      </c>
      <c r="I830" s="46" t="s">
        <v>70</v>
      </c>
      <c r="J830" s="48">
        <v>44</v>
      </c>
      <c r="K830" s="46" t="s">
        <v>1094</v>
      </c>
      <c r="L830" s="46" t="s">
        <v>4650</v>
      </c>
      <c r="M830" s="47">
        <v>6</v>
      </c>
      <c r="O830" s="46" t="s">
        <v>4620</v>
      </c>
      <c r="P830" s="46" t="s">
        <v>1054</v>
      </c>
      <c r="Q830" s="46"/>
      <c r="R830" s="49"/>
    </row>
    <row r="831" spans="1:18" x14ac:dyDescent="0.45">
      <c r="A831" s="46" t="s">
        <v>3483</v>
      </c>
      <c r="B831" s="46" t="s">
        <v>3484</v>
      </c>
      <c r="C831" s="46" t="s">
        <v>700</v>
      </c>
      <c r="D831" s="46" t="s">
        <v>3485</v>
      </c>
      <c r="E831" s="47">
        <v>9</v>
      </c>
      <c r="F831" s="46" t="s">
        <v>1093</v>
      </c>
      <c r="G831" s="46" t="s">
        <v>4646</v>
      </c>
      <c r="H831" s="47">
        <v>30</v>
      </c>
      <c r="I831" s="46" t="s">
        <v>54</v>
      </c>
      <c r="J831" s="48">
        <v>200</v>
      </c>
      <c r="K831" s="46" t="s">
        <v>1088</v>
      </c>
      <c r="L831" s="46" t="s">
        <v>4647</v>
      </c>
      <c r="M831" s="47">
        <v>14</v>
      </c>
      <c r="O831" s="46" t="s">
        <v>3486</v>
      </c>
      <c r="P831" s="46" t="s">
        <v>1057</v>
      </c>
      <c r="Q831" s="46"/>
      <c r="R831" s="49"/>
    </row>
    <row r="832" spans="1:18" x14ac:dyDescent="0.45">
      <c r="A832" s="46" t="s">
        <v>2533</v>
      </c>
      <c r="B832" s="46" t="s">
        <v>2534</v>
      </c>
      <c r="C832" s="46" t="s">
        <v>475</v>
      </c>
      <c r="D832" s="46" t="s">
        <v>2535</v>
      </c>
      <c r="E832" s="47">
        <v>6</v>
      </c>
      <c r="F832" s="46" t="s">
        <v>1099</v>
      </c>
      <c r="G832" s="46" t="s">
        <v>4642</v>
      </c>
      <c r="H832" s="47">
        <v>21</v>
      </c>
      <c r="I832" s="46" t="s">
        <v>39</v>
      </c>
      <c r="J832" s="48">
        <v>30</v>
      </c>
      <c r="K832" s="46" t="s">
        <v>1088</v>
      </c>
      <c r="L832" s="46" t="s">
        <v>4650</v>
      </c>
      <c r="M832" s="47">
        <v>5</v>
      </c>
      <c r="O832" s="46" t="s">
        <v>2536</v>
      </c>
      <c r="P832" s="46" t="s">
        <v>1042</v>
      </c>
      <c r="Q832" s="46"/>
      <c r="R832" s="49"/>
    </row>
    <row r="833" spans="1:18" x14ac:dyDescent="0.45">
      <c r="A833" s="46" t="s">
        <v>3894</v>
      </c>
      <c r="B833" s="46" t="s">
        <v>3895</v>
      </c>
      <c r="C833" s="46" t="s">
        <v>811</v>
      </c>
      <c r="D833" s="46" t="s">
        <v>3896</v>
      </c>
      <c r="E833" s="47">
        <v>10</v>
      </c>
      <c r="F833" s="46" t="s">
        <v>1099</v>
      </c>
      <c r="G833" s="46" t="s">
        <v>4642</v>
      </c>
      <c r="H833" s="47">
        <v>34</v>
      </c>
      <c r="I833" s="46" t="s">
        <v>61</v>
      </c>
      <c r="J833" s="48">
        <v>11</v>
      </c>
      <c r="K833" s="46" t="s">
        <v>1088</v>
      </c>
      <c r="L833" s="46" t="s">
        <v>4643</v>
      </c>
      <c r="M833" s="47">
        <v>4</v>
      </c>
      <c r="O833" s="46" t="s">
        <v>3897</v>
      </c>
      <c r="P833" s="46" t="s">
        <v>1043</v>
      </c>
      <c r="Q833" s="46"/>
      <c r="R833" s="49"/>
    </row>
    <row r="834" spans="1:18" x14ac:dyDescent="0.45">
      <c r="A834" s="46" t="s">
        <v>4487</v>
      </c>
      <c r="B834" s="46" t="s">
        <v>4488</v>
      </c>
      <c r="C834" s="46" t="s">
        <v>939</v>
      </c>
      <c r="D834" s="46" t="s">
        <v>4489</v>
      </c>
      <c r="E834" s="47">
        <v>12</v>
      </c>
      <c r="F834" s="46" t="s">
        <v>1099</v>
      </c>
      <c r="G834" s="46" t="s">
        <v>4642</v>
      </c>
      <c r="H834" s="47">
        <v>93</v>
      </c>
      <c r="I834" s="46" t="s">
        <v>72</v>
      </c>
      <c r="J834" s="48">
        <v>30</v>
      </c>
      <c r="K834" s="46" t="s">
        <v>1088</v>
      </c>
      <c r="L834" s="46" t="s">
        <v>4643</v>
      </c>
      <c r="M834" s="47">
        <v>3</v>
      </c>
      <c r="O834" s="46" t="s">
        <v>4490</v>
      </c>
      <c r="P834" s="46" t="s">
        <v>1044</v>
      </c>
      <c r="Q834" s="46"/>
      <c r="R834" s="49"/>
    </row>
    <row r="835" spans="1:18" x14ac:dyDescent="0.45">
      <c r="A835" s="46" t="s">
        <v>4565</v>
      </c>
      <c r="B835" s="46" t="s">
        <v>4566</v>
      </c>
      <c r="C835" s="46" t="s">
        <v>947</v>
      </c>
      <c r="D835" s="46" t="s">
        <v>4567</v>
      </c>
      <c r="E835" s="47">
        <v>12</v>
      </c>
      <c r="F835" s="46" t="s">
        <v>1099</v>
      </c>
      <c r="G835" s="46" t="s">
        <v>4642</v>
      </c>
      <c r="H835" s="47">
        <v>95</v>
      </c>
      <c r="I835" s="46" t="s">
        <v>73</v>
      </c>
      <c r="J835" s="48">
        <v>30</v>
      </c>
      <c r="K835" s="46" t="s">
        <v>1088</v>
      </c>
      <c r="L835" s="46" t="s">
        <v>4650</v>
      </c>
      <c r="M835" s="47">
        <v>5</v>
      </c>
      <c r="O835" s="46" t="s">
        <v>4568</v>
      </c>
      <c r="P835" s="46" t="s">
        <v>1042</v>
      </c>
      <c r="Q835" s="46"/>
      <c r="R835" s="49"/>
    </row>
    <row r="836" spans="1:18" x14ac:dyDescent="0.45">
      <c r="A836" s="46" t="s">
        <v>3487</v>
      </c>
      <c r="B836" s="46" t="s">
        <v>1350</v>
      </c>
      <c r="C836" s="46" t="s">
        <v>701</v>
      </c>
      <c r="D836" s="46" t="s">
        <v>3488</v>
      </c>
      <c r="E836" s="47">
        <v>9</v>
      </c>
      <c r="F836" s="46" t="s">
        <v>1099</v>
      </c>
      <c r="G836" s="46" t="s">
        <v>4642</v>
      </c>
      <c r="H836" s="47">
        <v>30</v>
      </c>
      <c r="I836" s="46" t="s">
        <v>54</v>
      </c>
      <c r="J836" s="48">
        <v>30</v>
      </c>
      <c r="K836" s="46" t="s">
        <v>1088</v>
      </c>
      <c r="L836" s="46" t="s">
        <v>4643</v>
      </c>
      <c r="M836" s="47">
        <v>4</v>
      </c>
      <c r="O836" s="46" t="s">
        <v>3489</v>
      </c>
      <c r="P836" s="46" t="s">
        <v>1043</v>
      </c>
      <c r="Q836" s="46"/>
      <c r="R836" s="49"/>
    </row>
    <row r="837" spans="1:18" x14ac:dyDescent="0.45">
      <c r="A837" s="46" t="s">
        <v>2867</v>
      </c>
      <c r="B837" s="46" t="s">
        <v>2868</v>
      </c>
      <c r="C837" s="46" t="s">
        <v>546</v>
      </c>
      <c r="D837" s="46" t="s">
        <v>2869</v>
      </c>
      <c r="E837" s="47">
        <v>7</v>
      </c>
      <c r="F837" s="46" t="s">
        <v>1099</v>
      </c>
      <c r="G837" s="46" t="s">
        <v>4642</v>
      </c>
      <c r="H837" s="47">
        <v>44</v>
      </c>
      <c r="I837" s="46" t="s">
        <v>44</v>
      </c>
      <c r="J837" s="48">
        <v>0</v>
      </c>
      <c r="K837" s="46" t="s">
        <v>1088</v>
      </c>
      <c r="L837" s="46" t="s">
        <v>4643</v>
      </c>
      <c r="M837" s="47">
        <v>4</v>
      </c>
      <c r="O837" s="46" t="s">
        <v>2870</v>
      </c>
      <c r="P837" s="46" t="s">
        <v>1043</v>
      </c>
      <c r="Q837" s="46"/>
      <c r="R837" s="49"/>
    </row>
    <row r="838" spans="1:18" x14ac:dyDescent="0.45">
      <c r="A838" s="46" t="s">
        <v>3898</v>
      </c>
      <c r="B838" s="46" t="s">
        <v>3899</v>
      </c>
      <c r="C838" s="46" t="s">
        <v>812</v>
      </c>
      <c r="D838" s="46" t="s">
        <v>3900</v>
      </c>
      <c r="E838" s="47">
        <v>10</v>
      </c>
      <c r="F838" s="46" t="s">
        <v>1099</v>
      </c>
      <c r="G838" s="46" t="s">
        <v>4642</v>
      </c>
      <c r="H838" s="47">
        <v>34</v>
      </c>
      <c r="I838" s="46" t="s">
        <v>61</v>
      </c>
      <c r="J838" s="48">
        <v>10</v>
      </c>
      <c r="K838" s="46" t="s">
        <v>1088</v>
      </c>
      <c r="L838" s="46" t="s">
        <v>4643</v>
      </c>
      <c r="M838" s="47">
        <v>3</v>
      </c>
      <c r="O838" s="46" t="s">
        <v>3901</v>
      </c>
      <c r="P838" s="46" t="s">
        <v>1044</v>
      </c>
      <c r="Q838" s="46"/>
      <c r="R838" s="49"/>
    </row>
    <row r="839" spans="1:18" x14ac:dyDescent="0.45">
      <c r="A839" s="46" t="s">
        <v>1212</v>
      </c>
      <c r="B839" s="46" t="s">
        <v>1213</v>
      </c>
      <c r="C839" s="46" t="s">
        <v>179</v>
      </c>
      <c r="D839" s="46" t="s">
        <v>1214</v>
      </c>
      <c r="E839" s="47">
        <v>1</v>
      </c>
      <c r="F839" s="46" t="s">
        <v>1099</v>
      </c>
      <c r="G839" s="46" t="s">
        <v>4642</v>
      </c>
      <c r="H839" s="47">
        <v>51</v>
      </c>
      <c r="I839" s="46" t="s">
        <v>7</v>
      </c>
      <c r="J839" s="48">
        <v>10</v>
      </c>
      <c r="K839" s="46" t="s">
        <v>1088</v>
      </c>
      <c r="L839" s="46" t="s">
        <v>4643</v>
      </c>
      <c r="M839" s="47">
        <v>2</v>
      </c>
      <c r="O839" s="46" t="s">
        <v>1215</v>
      </c>
      <c r="P839" s="46" t="s">
        <v>1045</v>
      </c>
      <c r="Q839" s="46"/>
      <c r="R839" s="49"/>
    </row>
    <row r="840" spans="1:18" x14ac:dyDescent="0.45">
      <c r="A840" s="46" t="s">
        <v>1353</v>
      </c>
      <c r="B840" s="46" t="s">
        <v>1354</v>
      </c>
      <c r="C840" s="46" t="s">
        <v>134</v>
      </c>
      <c r="D840" s="46" t="s">
        <v>1355</v>
      </c>
      <c r="E840" s="47">
        <v>1</v>
      </c>
      <c r="F840" s="46" t="s">
        <v>1099</v>
      </c>
      <c r="G840" s="46" t="s">
        <v>4642</v>
      </c>
      <c r="H840" s="47">
        <v>55</v>
      </c>
      <c r="I840" s="46" t="s">
        <v>2</v>
      </c>
      <c r="J840" s="48">
        <v>0</v>
      </c>
      <c r="K840" s="46" t="s">
        <v>1088</v>
      </c>
      <c r="L840" s="46" t="s">
        <v>4643</v>
      </c>
      <c r="M840" s="47">
        <v>3</v>
      </c>
      <c r="O840" s="46" t="s">
        <v>1356</v>
      </c>
      <c r="P840" s="46" t="s">
        <v>1044</v>
      </c>
      <c r="Q840" s="46"/>
      <c r="R840" s="49"/>
    </row>
    <row r="841" spans="1:18" x14ac:dyDescent="0.45">
      <c r="A841" s="46" t="s">
        <v>3155</v>
      </c>
      <c r="B841" s="46" t="s">
        <v>3156</v>
      </c>
      <c r="C841" s="46" t="s">
        <v>654</v>
      </c>
      <c r="D841" s="46" t="s">
        <v>3157</v>
      </c>
      <c r="E841" s="47">
        <v>8</v>
      </c>
      <c r="F841" s="46" t="s">
        <v>1099</v>
      </c>
      <c r="G841" s="46" t="s">
        <v>4642</v>
      </c>
      <c r="H841" s="47">
        <v>41</v>
      </c>
      <c r="I841" s="46" t="s">
        <v>52</v>
      </c>
      <c r="J841" s="48">
        <v>10</v>
      </c>
      <c r="K841" s="46" t="s">
        <v>1088</v>
      </c>
      <c r="L841" s="46" t="s">
        <v>4643</v>
      </c>
      <c r="M841" s="47">
        <v>3</v>
      </c>
      <c r="O841" s="46" t="s">
        <v>3158</v>
      </c>
      <c r="P841" s="46" t="s">
        <v>1044</v>
      </c>
      <c r="Q841" s="46"/>
      <c r="R841" s="49"/>
    </row>
    <row r="842" spans="1:18" x14ac:dyDescent="0.45">
      <c r="A842" s="46" t="s">
        <v>3159</v>
      </c>
      <c r="B842" s="46" t="s">
        <v>3160</v>
      </c>
      <c r="C842" s="46" t="s">
        <v>655</v>
      </c>
      <c r="D842" s="46" t="s">
        <v>3161</v>
      </c>
      <c r="E842" s="47">
        <v>8</v>
      </c>
      <c r="F842" s="46" t="s">
        <v>1099</v>
      </c>
      <c r="G842" s="46" t="s">
        <v>4642</v>
      </c>
      <c r="H842" s="47">
        <v>41</v>
      </c>
      <c r="I842" s="46" t="s">
        <v>52</v>
      </c>
      <c r="J842" s="48">
        <v>10</v>
      </c>
      <c r="K842" s="46" t="s">
        <v>1088</v>
      </c>
      <c r="L842" s="46" t="s">
        <v>4643</v>
      </c>
      <c r="M842" s="47">
        <v>3</v>
      </c>
      <c r="O842" s="46" t="s">
        <v>3162</v>
      </c>
      <c r="P842" s="46" t="s">
        <v>1044</v>
      </c>
      <c r="Q842" s="46"/>
      <c r="R842" s="49"/>
    </row>
    <row r="843" spans="1:18" x14ac:dyDescent="0.45">
      <c r="A843" s="46" t="s">
        <v>1559</v>
      </c>
      <c r="B843" s="46" t="s">
        <v>1560</v>
      </c>
      <c r="C843" s="46" t="s">
        <v>188</v>
      </c>
      <c r="D843" s="46" t="s">
        <v>1561</v>
      </c>
      <c r="E843" s="47">
        <v>2</v>
      </c>
      <c r="F843" s="46" t="s">
        <v>1099</v>
      </c>
      <c r="G843" s="46" t="s">
        <v>4642</v>
      </c>
      <c r="H843" s="47">
        <v>63</v>
      </c>
      <c r="I843" s="46" t="s">
        <v>8</v>
      </c>
      <c r="J843" s="48">
        <v>0</v>
      </c>
      <c r="K843" s="46" t="s">
        <v>1088</v>
      </c>
      <c r="L843" s="46" t="s">
        <v>4643</v>
      </c>
      <c r="M843" s="47">
        <v>4</v>
      </c>
      <c r="O843" s="46" t="s">
        <v>1562</v>
      </c>
      <c r="P843" s="46" t="s">
        <v>1043</v>
      </c>
      <c r="Q843" s="46"/>
      <c r="R843" s="49"/>
    </row>
    <row r="844" spans="1:18" x14ac:dyDescent="0.45">
      <c r="A844" s="46" t="s">
        <v>3490</v>
      </c>
      <c r="B844" s="46" t="s">
        <v>3491</v>
      </c>
      <c r="C844" s="46" t="s">
        <v>702</v>
      </c>
      <c r="D844" s="46" t="s">
        <v>3492</v>
      </c>
      <c r="E844" s="47">
        <v>9</v>
      </c>
      <c r="F844" s="46" t="s">
        <v>1099</v>
      </c>
      <c r="G844" s="46" t="s">
        <v>4642</v>
      </c>
      <c r="H844" s="47">
        <v>30</v>
      </c>
      <c r="I844" s="46" t="s">
        <v>54</v>
      </c>
      <c r="J844" s="48">
        <v>30</v>
      </c>
      <c r="K844" s="46" t="s">
        <v>1088</v>
      </c>
      <c r="L844" s="46" t="s">
        <v>4643</v>
      </c>
      <c r="M844" s="47">
        <v>3</v>
      </c>
      <c r="O844" s="46" t="s">
        <v>3493</v>
      </c>
      <c r="P844" s="46" t="s">
        <v>1044</v>
      </c>
      <c r="Q844" s="46"/>
      <c r="R844" s="49"/>
    </row>
    <row r="845" spans="1:18" x14ac:dyDescent="0.45">
      <c r="A845" s="46" t="s">
        <v>3494</v>
      </c>
      <c r="B845" s="46" t="s">
        <v>3495</v>
      </c>
      <c r="C845" s="46" t="s">
        <v>703</v>
      </c>
      <c r="D845" s="46" t="s">
        <v>3496</v>
      </c>
      <c r="E845" s="47">
        <v>9</v>
      </c>
      <c r="F845" s="46" t="s">
        <v>1099</v>
      </c>
      <c r="G845" s="46" t="s">
        <v>4642</v>
      </c>
      <c r="H845" s="47">
        <v>30</v>
      </c>
      <c r="I845" s="46" t="s">
        <v>54</v>
      </c>
      <c r="J845" s="48">
        <v>30</v>
      </c>
      <c r="K845" s="46" t="s">
        <v>1088</v>
      </c>
      <c r="L845" s="46" t="s">
        <v>4643</v>
      </c>
      <c r="M845" s="47">
        <v>3</v>
      </c>
      <c r="O845" s="46" t="s">
        <v>3497</v>
      </c>
      <c r="P845" s="46" t="s">
        <v>1044</v>
      </c>
      <c r="Q845" s="46"/>
      <c r="R845" s="49"/>
    </row>
    <row r="846" spans="1:18" x14ac:dyDescent="0.45">
      <c r="A846" s="46" t="s">
        <v>3498</v>
      </c>
      <c r="B846" s="46" t="s">
        <v>3499</v>
      </c>
      <c r="C846" s="46" t="s">
        <v>704</v>
      </c>
      <c r="D846" s="46" t="s">
        <v>3500</v>
      </c>
      <c r="E846" s="47">
        <v>9</v>
      </c>
      <c r="F846" s="46" t="s">
        <v>1099</v>
      </c>
      <c r="G846" s="46" t="s">
        <v>4642</v>
      </c>
      <c r="H846" s="47">
        <v>30</v>
      </c>
      <c r="I846" s="46" t="s">
        <v>54</v>
      </c>
      <c r="J846" s="48">
        <v>30</v>
      </c>
      <c r="K846" s="46" t="s">
        <v>1088</v>
      </c>
      <c r="L846" s="46" t="s">
        <v>4643</v>
      </c>
      <c r="M846" s="47">
        <v>3</v>
      </c>
      <c r="O846" s="46" t="s">
        <v>3501</v>
      </c>
      <c r="P846" s="46" t="s">
        <v>1044</v>
      </c>
      <c r="Q846" s="46"/>
      <c r="R846" s="49"/>
    </row>
    <row r="847" spans="1:18" x14ac:dyDescent="0.45">
      <c r="A847" s="46" t="s">
        <v>3647</v>
      </c>
      <c r="B847" s="46" t="s">
        <v>3648</v>
      </c>
      <c r="C847" s="46" t="s">
        <v>742</v>
      </c>
      <c r="D847" s="46" t="s">
        <v>3649</v>
      </c>
      <c r="E847" s="47">
        <v>9</v>
      </c>
      <c r="F847" s="46" t="s">
        <v>1099</v>
      </c>
      <c r="G847" s="46" t="s">
        <v>4642</v>
      </c>
      <c r="H847" s="47">
        <v>32</v>
      </c>
      <c r="I847" s="46" t="s">
        <v>56</v>
      </c>
      <c r="J847" s="48">
        <v>30</v>
      </c>
      <c r="K847" s="46" t="s">
        <v>1088</v>
      </c>
      <c r="L847" s="46" t="s">
        <v>4643</v>
      </c>
      <c r="M847" s="47">
        <v>3</v>
      </c>
      <c r="O847" s="46" t="s">
        <v>3650</v>
      </c>
      <c r="P847" s="46" t="s">
        <v>1044</v>
      </c>
      <c r="Q847" s="46"/>
      <c r="R847" s="49"/>
    </row>
    <row r="848" spans="1:18" x14ac:dyDescent="0.45">
      <c r="A848" s="46" t="s">
        <v>3651</v>
      </c>
      <c r="B848" s="46" t="s">
        <v>3652</v>
      </c>
      <c r="C848" s="46" t="s">
        <v>743</v>
      </c>
      <c r="D848" s="46" t="s">
        <v>3653</v>
      </c>
      <c r="E848" s="47">
        <v>9</v>
      </c>
      <c r="F848" s="46" t="s">
        <v>1099</v>
      </c>
      <c r="G848" s="46" t="s">
        <v>4642</v>
      </c>
      <c r="H848" s="47">
        <v>32</v>
      </c>
      <c r="I848" s="46" t="s">
        <v>56</v>
      </c>
      <c r="J848" s="48">
        <v>30</v>
      </c>
      <c r="K848" s="46" t="s">
        <v>1094</v>
      </c>
      <c r="L848" s="46" t="s">
        <v>4650</v>
      </c>
      <c r="M848" s="47">
        <v>6</v>
      </c>
      <c r="O848" s="46" t="s">
        <v>3654</v>
      </c>
      <c r="P848" s="46" t="s">
        <v>1054</v>
      </c>
      <c r="Q848" s="46"/>
      <c r="R848" s="49"/>
    </row>
    <row r="849" spans="1:18" x14ac:dyDescent="0.45">
      <c r="A849" s="46" t="s">
        <v>3655</v>
      </c>
      <c r="B849" s="46" t="s">
        <v>3656</v>
      </c>
      <c r="C849" s="46" t="s">
        <v>744</v>
      </c>
      <c r="D849" s="46" t="s">
        <v>3657</v>
      </c>
      <c r="E849" s="47">
        <v>9</v>
      </c>
      <c r="F849" s="46" t="s">
        <v>1099</v>
      </c>
      <c r="G849" s="46" t="s">
        <v>4642</v>
      </c>
      <c r="H849" s="47">
        <v>32</v>
      </c>
      <c r="I849" s="46" t="s">
        <v>56</v>
      </c>
      <c r="J849" s="48">
        <v>25</v>
      </c>
      <c r="K849" s="46" t="s">
        <v>1088</v>
      </c>
      <c r="L849" s="46" t="s">
        <v>4643</v>
      </c>
      <c r="M849" s="47">
        <v>3</v>
      </c>
      <c r="O849" s="46" t="s">
        <v>3658</v>
      </c>
      <c r="P849" s="46" t="s">
        <v>1044</v>
      </c>
      <c r="Q849" s="46"/>
      <c r="R849" s="49"/>
    </row>
    <row r="850" spans="1:18" x14ac:dyDescent="0.45">
      <c r="A850" s="46" t="s">
        <v>3902</v>
      </c>
      <c r="B850" s="46" t="s">
        <v>3903</v>
      </c>
      <c r="C850" s="46" t="s">
        <v>813</v>
      </c>
      <c r="D850" s="46" t="s">
        <v>3904</v>
      </c>
      <c r="E850" s="47">
        <v>10</v>
      </c>
      <c r="F850" s="46" t="s">
        <v>1099</v>
      </c>
      <c r="G850" s="46" t="s">
        <v>4642</v>
      </c>
      <c r="H850" s="47">
        <v>34</v>
      </c>
      <c r="I850" s="46" t="s">
        <v>61</v>
      </c>
      <c r="J850" s="48">
        <v>10</v>
      </c>
      <c r="K850" s="46" t="s">
        <v>1088</v>
      </c>
      <c r="L850" s="46" t="s">
        <v>4643</v>
      </c>
      <c r="M850" s="47">
        <v>3</v>
      </c>
      <c r="O850" s="46" t="s">
        <v>3905</v>
      </c>
      <c r="P850" s="46" t="s">
        <v>1044</v>
      </c>
      <c r="Q850" s="46"/>
      <c r="R850" s="49"/>
    </row>
    <row r="851" spans="1:18" x14ac:dyDescent="0.45">
      <c r="A851" s="46" t="s">
        <v>3906</v>
      </c>
      <c r="B851" s="46" t="s">
        <v>3907</v>
      </c>
      <c r="C851" s="46" t="s">
        <v>814</v>
      </c>
      <c r="D851" s="46" t="s">
        <v>3908</v>
      </c>
      <c r="E851" s="47">
        <v>10</v>
      </c>
      <c r="F851" s="46" t="s">
        <v>1099</v>
      </c>
      <c r="G851" s="46" t="s">
        <v>4642</v>
      </c>
      <c r="H851" s="47">
        <v>34</v>
      </c>
      <c r="I851" s="46" t="s">
        <v>61</v>
      </c>
      <c r="J851" s="48">
        <v>10</v>
      </c>
      <c r="K851" s="46" t="s">
        <v>1088</v>
      </c>
      <c r="L851" s="46" t="s">
        <v>4643</v>
      </c>
      <c r="M851" s="47">
        <v>3</v>
      </c>
      <c r="O851" s="46" t="s">
        <v>3909</v>
      </c>
      <c r="P851" s="46" t="s">
        <v>1044</v>
      </c>
      <c r="Q851" s="46"/>
      <c r="R851" s="49"/>
    </row>
    <row r="852" spans="1:18" x14ac:dyDescent="0.45">
      <c r="A852" s="46" t="s">
        <v>1701</v>
      </c>
      <c r="B852" s="46" t="s">
        <v>1702</v>
      </c>
      <c r="C852" s="46" t="s">
        <v>245</v>
      </c>
      <c r="D852" s="46" t="s">
        <v>1703</v>
      </c>
      <c r="E852" s="47">
        <v>3</v>
      </c>
      <c r="F852" s="46" t="s">
        <v>1099</v>
      </c>
      <c r="G852" s="46" t="s">
        <v>4642</v>
      </c>
      <c r="H852" s="47">
        <v>18</v>
      </c>
      <c r="I852" s="46" t="s">
        <v>14</v>
      </c>
      <c r="J852" s="48">
        <v>0</v>
      </c>
      <c r="K852" s="46" t="s">
        <v>1088</v>
      </c>
      <c r="L852" s="46" t="s">
        <v>4643</v>
      </c>
      <c r="M852" s="47">
        <v>2</v>
      </c>
      <c r="O852" s="46" t="s">
        <v>1704</v>
      </c>
      <c r="P852" s="46" t="s">
        <v>1045</v>
      </c>
      <c r="Q852" s="46"/>
      <c r="R852" s="49"/>
    </row>
    <row r="853" spans="1:18" x14ac:dyDescent="0.45">
      <c r="A853" s="46" t="s">
        <v>1705</v>
      </c>
      <c r="B853" s="46" t="s">
        <v>1706</v>
      </c>
      <c r="C853" s="46" t="s">
        <v>246</v>
      </c>
      <c r="D853" s="46" t="s">
        <v>1707</v>
      </c>
      <c r="E853" s="47">
        <v>3</v>
      </c>
      <c r="F853" s="46" t="s">
        <v>1099</v>
      </c>
      <c r="G853" s="46" t="s">
        <v>4642</v>
      </c>
      <c r="H853" s="47">
        <v>18</v>
      </c>
      <c r="I853" s="46" t="s">
        <v>14</v>
      </c>
      <c r="J853" s="48">
        <v>0</v>
      </c>
      <c r="K853" s="46" t="s">
        <v>1094</v>
      </c>
      <c r="L853" s="46" t="s">
        <v>4643</v>
      </c>
      <c r="M853" s="47">
        <v>2</v>
      </c>
      <c r="O853" s="46" t="s">
        <v>1708</v>
      </c>
      <c r="P853" s="46" t="s">
        <v>1045</v>
      </c>
      <c r="Q853" s="46"/>
      <c r="R853" s="49"/>
    </row>
    <row r="854" spans="1:18" x14ac:dyDescent="0.45">
      <c r="A854" s="46" t="s">
        <v>3910</v>
      </c>
      <c r="B854" s="46" t="s">
        <v>3911</v>
      </c>
      <c r="C854" s="46" t="s">
        <v>815</v>
      </c>
      <c r="D854" s="46" t="s">
        <v>3912</v>
      </c>
      <c r="E854" s="47">
        <v>10</v>
      </c>
      <c r="F854" s="46" t="s">
        <v>1099</v>
      </c>
      <c r="G854" s="46" t="s">
        <v>4642</v>
      </c>
      <c r="H854" s="47">
        <v>34</v>
      </c>
      <c r="I854" s="46" t="s">
        <v>61</v>
      </c>
      <c r="J854" s="48">
        <v>10</v>
      </c>
      <c r="K854" s="46" t="s">
        <v>1088</v>
      </c>
      <c r="L854" s="46" t="s">
        <v>4643</v>
      </c>
      <c r="M854" s="47">
        <v>3</v>
      </c>
      <c r="O854" s="46" t="s">
        <v>3913</v>
      </c>
      <c r="P854" s="46" t="s">
        <v>1044</v>
      </c>
      <c r="Q854" s="46"/>
      <c r="R854" s="49"/>
    </row>
    <row r="855" spans="1:18" x14ac:dyDescent="0.45">
      <c r="A855" s="46" t="s">
        <v>1878</v>
      </c>
      <c r="B855" s="46" t="s">
        <v>1879</v>
      </c>
      <c r="C855" s="46" t="s">
        <v>270</v>
      </c>
      <c r="D855" s="46" t="s">
        <v>1880</v>
      </c>
      <c r="E855" s="47">
        <v>3</v>
      </c>
      <c r="F855" s="46" t="s">
        <v>1099</v>
      </c>
      <c r="G855" s="46" t="s">
        <v>4642</v>
      </c>
      <c r="H855" s="47">
        <v>66</v>
      </c>
      <c r="I855" s="46" t="s">
        <v>16</v>
      </c>
      <c r="J855" s="48">
        <v>0</v>
      </c>
      <c r="K855" s="46" t="s">
        <v>1088</v>
      </c>
      <c r="L855" s="46" t="s">
        <v>4643</v>
      </c>
      <c r="M855" s="47">
        <v>3</v>
      </c>
      <c r="O855" s="46" t="s">
        <v>1881</v>
      </c>
      <c r="P855" s="46" t="s">
        <v>1044</v>
      </c>
      <c r="Q855" s="46"/>
      <c r="R855" s="49"/>
    </row>
    <row r="856" spans="1:18" x14ac:dyDescent="0.45">
      <c r="A856" s="46" t="s">
        <v>1882</v>
      </c>
      <c r="B856" s="46" t="s">
        <v>1883</v>
      </c>
      <c r="C856" s="46" t="s">
        <v>271</v>
      </c>
      <c r="D856" s="46" t="s">
        <v>1884</v>
      </c>
      <c r="E856" s="47">
        <v>3</v>
      </c>
      <c r="F856" s="46" t="s">
        <v>1099</v>
      </c>
      <c r="G856" s="46" t="s">
        <v>4642</v>
      </c>
      <c r="H856" s="47">
        <v>66</v>
      </c>
      <c r="I856" s="46" t="s">
        <v>16</v>
      </c>
      <c r="J856" s="48">
        <v>0</v>
      </c>
      <c r="K856" s="46" t="s">
        <v>1094</v>
      </c>
      <c r="L856" s="46" t="s">
        <v>4643</v>
      </c>
      <c r="M856" s="47">
        <v>2</v>
      </c>
      <c r="O856" s="46" t="s">
        <v>1885</v>
      </c>
      <c r="P856" s="46" t="s">
        <v>1045</v>
      </c>
      <c r="Q856" s="46"/>
      <c r="R856" s="49"/>
    </row>
    <row r="857" spans="1:18" x14ac:dyDescent="0.45">
      <c r="A857" s="46" t="s">
        <v>1886</v>
      </c>
      <c r="B857" s="46" t="s">
        <v>1887</v>
      </c>
      <c r="C857" s="46" t="s">
        <v>272</v>
      </c>
      <c r="D857" s="46" t="s">
        <v>1888</v>
      </c>
      <c r="E857" s="47">
        <v>3</v>
      </c>
      <c r="F857" s="46" t="s">
        <v>1099</v>
      </c>
      <c r="G857" s="46" t="s">
        <v>4642</v>
      </c>
      <c r="H857" s="47">
        <v>66</v>
      </c>
      <c r="I857" s="46" t="s">
        <v>16</v>
      </c>
      <c r="J857" s="48">
        <v>0</v>
      </c>
      <c r="K857" s="46" t="s">
        <v>1088</v>
      </c>
      <c r="L857" s="46" t="s">
        <v>4643</v>
      </c>
      <c r="M857" s="47">
        <v>2</v>
      </c>
      <c r="O857" s="46" t="s">
        <v>1889</v>
      </c>
      <c r="P857" s="46" t="s">
        <v>1045</v>
      </c>
      <c r="Q857" s="46"/>
      <c r="R857" s="49"/>
    </row>
    <row r="858" spans="1:18" x14ac:dyDescent="0.45">
      <c r="A858" s="46" t="s">
        <v>2943</v>
      </c>
      <c r="B858" s="46" t="s">
        <v>2944</v>
      </c>
      <c r="C858" s="46" t="s">
        <v>565</v>
      </c>
      <c r="D858" s="46" t="s">
        <v>2945</v>
      </c>
      <c r="E858" s="47">
        <v>7</v>
      </c>
      <c r="F858" s="46" t="s">
        <v>1099</v>
      </c>
      <c r="G858" s="46" t="s">
        <v>4642</v>
      </c>
      <c r="H858" s="47">
        <v>45</v>
      </c>
      <c r="I858" s="46" t="s">
        <v>45</v>
      </c>
      <c r="J858" s="48">
        <v>10</v>
      </c>
      <c r="K858" s="46" t="s">
        <v>1088</v>
      </c>
      <c r="L858" s="46" t="s">
        <v>4643</v>
      </c>
      <c r="M858" s="47">
        <v>2</v>
      </c>
      <c r="O858" s="46" t="s">
        <v>2946</v>
      </c>
      <c r="P858" s="46" t="s">
        <v>1045</v>
      </c>
      <c r="Q858" s="46"/>
      <c r="R858" s="49"/>
    </row>
    <row r="859" spans="1:18" x14ac:dyDescent="0.45">
      <c r="A859" s="46" t="s">
        <v>2947</v>
      </c>
      <c r="B859" s="46" t="s">
        <v>2948</v>
      </c>
      <c r="C859" s="46" t="s">
        <v>566</v>
      </c>
      <c r="D859" s="46" t="s">
        <v>2949</v>
      </c>
      <c r="E859" s="47">
        <v>7</v>
      </c>
      <c r="F859" s="46" t="s">
        <v>1099</v>
      </c>
      <c r="G859" s="46" t="s">
        <v>4642</v>
      </c>
      <c r="H859" s="47">
        <v>45</v>
      </c>
      <c r="I859" s="46" t="s">
        <v>45</v>
      </c>
      <c r="J859" s="48">
        <v>0</v>
      </c>
      <c r="K859" s="46" t="s">
        <v>1088</v>
      </c>
      <c r="L859" s="46" t="s">
        <v>4643</v>
      </c>
      <c r="M859" s="47">
        <v>3</v>
      </c>
      <c r="O859" s="46" t="s">
        <v>2950</v>
      </c>
      <c r="P859" s="46" t="s">
        <v>1044</v>
      </c>
      <c r="Q859" s="46"/>
      <c r="R859" s="49"/>
    </row>
    <row r="860" spans="1:18" x14ac:dyDescent="0.45">
      <c r="A860" s="46" t="s">
        <v>2951</v>
      </c>
      <c r="B860" s="46" t="s">
        <v>2952</v>
      </c>
      <c r="C860" s="46" t="s">
        <v>567</v>
      </c>
      <c r="D860" s="46" t="s">
        <v>2953</v>
      </c>
      <c r="E860" s="47">
        <v>7</v>
      </c>
      <c r="F860" s="46" t="s">
        <v>1099</v>
      </c>
      <c r="G860" s="46" t="s">
        <v>4642</v>
      </c>
      <c r="H860" s="47">
        <v>45</v>
      </c>
      <c r="I860" s="46" t="s">
        <v>45</v>
      </c>
      <c r="J860" s="48">
        <v>0</v>
      </c>
      <c r="K860" s="46" t="s">
        <v>1088</v>
      </c>
      <c r="L860" s="46" t="s">
        <v>4643</v>
      </c>
      <c r="M860" s="47">
        <v>3</v>
      </c>
      <c r="O860" s="46" t="s">
        <v>2954</v>
      </c>
      <c r="P860" s="46" t="s">
        <v>1044</v>
      </c>
      <c r="Q860" s="46"/>
      <c r="R860" s="49"/>
    </row>
    <row r="861" spans="1:18" x14ac:dyDescent="0.45">
      <c r="A861" s="46" t="s">
        <v>2497</v>
      </c>
      <c r="B861" s="46" t="s">
        <v>2498</v>
      </c>
      <c r="C861" s="46" t="s">
        <v>452</v>
      </c>
      <c r="D861" s="46" t="s">
        <v>2499</v>
      </c>
      <c r="E861" s="47">
        <v>6</v>
      </c>
      <c r="F861" s="46" t="s">
        <v>1099</v>
      </c>
      <c r="G861" s="46" t="s">
        <v>4642</v>
      </c>
      <c r="H861" s="47">
        <v>20</v>
      </c>
      <c r="I861" s="46" t="s">
        <v>36</v>
      </c>
      <c r="J861" s="48">
        <v>30</v>
      </c>
      <c r="K861" s="46" t="s">
        <v>1088</v>
      </c>
      <c r="L861" s="46" t="s">
        <v>4643</v>
      </c>
      <c r="M861" s="47">
        <v>4</v>
      </c>
      <c r="O861" s="46" t="s">
        <v>2500</v>
      </c>
      <c r="P861" s="46" t="s">
        <v>1043</v>
      </c>
      <c r="Q861" s="46"/>
      <c r="R861" s="49"/>
    </row>
    <row r="862" spans="1:18" x14ac:dyDescent="0.45">
      <c r="A862" s="46" t="s">
        <v>1839</v>
      </c>
      <c r="B862" s="46" t="s">
        <v>1840</v>
      </c>
      <c r="C862" s="46" t="s">
        <v>238</v>
      </c>
      <c r="D862" s="46" t="s">
        <v>1841</v>
      </c>
      <c r="E862" s="47">
        <v>3</v>
      </c>
      <c r="F862" s="46" t="s">
        <v>1099</v>
      </c>
      <c r="G862" s="46" t="s">
        <v>4642</v>
      </c>
      <c r="H862" s="47">
        <v>62</v>
      </c>
      <c r="I862" s="46" t="s">
        <v>13</v>
      </c>
      <c r="J862" s="48">
        <v>0</v>
      </c>
      <c r="K862" s="46" t="s">
        <v>1088</v>
      </c>
      <c r="L862" s="46" t="s">
        <v>4643</v>
      </c>
      <c r="M862" s="47">
        <v>3</v>
      </c>
      <c r="O862" s="46" t="s">
        <v>1842</v>
      </c>
      <c r="P862" s="46" t="s">
        <v>1044</v>
      </c>
      <c r="Q862" s="46"/>
      <c r="R862" s="49"/>
    </row>
    <row r="863" spans="1:18" x14ac:dyDescent="0.45">
      <c r="A863" s="46" t="s">
        <v>3798</v>
      </c>
      <c r="B863" s="46" t="s">
        <v>3799</v>
      </c>
      <c r="C863" s="46" t="s">
        <v>780</v>
      </c>
      <c r="D863" s="46" t="s">
        <v>3800</v>
      </c>
      <c r="E863" s="47">
        <v>10</v>
      </c>
      <c r="F863" s="46" t="s">
        <v>1099</v>
      </c>
      <c r="G863" s="46" t="s">
        <v>4642</v>
      </c>
      <c r="H863" s="47">
        <v>33</v>
      </c>
      <c r="I863" s="46" t="s">
        <v>59</v>
      </c>
      <c r="J863" s="48">
        <v>10</v>
      </c>
      <c r="K863" s="46" t="s">
        <v>1088</v>
      </c>
      <c r="L863" s="46" t="s">
        <v>4643</v>
      </c>
      <c r="M863" s="47">
        <v>4</v>
      </c>
      <c r="O863" s="46" t="s">
        <v>3801</v>
      </c>
      <c r="P863" s="46" t="s">
        <v>1043</v>
      </c>
      <c r="Q863" s="46"/>
      <c r="R863" s="49"/>
    </row>
    <row r="864" spans="1:18" x14ac:dyDescent="0.45">
      <c r="A864" s="46" t="s">
        <v>3802</v>
      </c>
      <c r="B864" s="46" t="s">
        <v>3803</v>
      </c>
      <c r="C864" s="46" t="s">
        <v>781</v>
      </c>
      <c r="D864" s="46" t="s">
        <v>3804</v>
      </c>
      <c r="E864" s="47">
        <v>10</v>
      </c>
      <c r="F864" s="46" t="s">
        <v>1099</v>
      </c>
      <c r="G864" s="46" t="s">
        <v>4642</v>
      </c>
      <c r="H864" s="47">
        <v>33</v>
      </c>
      <c r="I864" s="46" t="s">
        <v>59</v>
      </c>
      <c r="J864" s="48">
        <v>30</v>
      </c>
      <c r="K864" s="46" t="s">
        <v>1088</v>
      </c>
      <c r="L864" s="46" t="s">
        <v>4650</v>
      </c>
      <c r="M864" s="47">
        <v>5</v>
      </c>
      <c r="O864" s="46" t="s">
        <v>3805</v>
      </c>
      <c r="P864" s="46" t="s">
        <v>1042</v>
      </c>
      <c r="Q864" s="46"/>
      <c r="R864" s="49"/>
    </row>
    <row r="865" spans="1:18" x14ac:dyDescent="0.45">
      <c r="A865" s="46" t="s">
        <v>3806</v>
      </c>
      <c r="B865" s="46" t="s">
        <v>3807</v>
      </c>
      <c r="C865" s="46" t="s">
        <v>782</v>
      </c>
      <c r="D865" s="46" t="s">
        <v>3808</v>
      </c>
      <c r="E865" s="47">
        <v>10</v>
      </c>
      <c r="F865" s="46" t="s">
        <v>1099</v>
      </c>
      <c r="G865" s="46" t="s">
        <v>4642</v>
      </c>
      <c r="H865" s="47">
        <v>33</v>
      </c>
      <c r="I865" s="46" t="s">
        <v>59</v>
      </c>
      <c r="J865" s="48">
        <v>10</v>
      </c>
      <c r="K865" s="46" t="s">
        <v>1088</v>
      </c>
      <c r="L865" s="46" t="s">
        <v>4643</v>
      </c>
      <c r="M865" s="47">
        <v>2</v>
      </c>
      <c r="O865" s="46" t="s">
        <v>3809</v>
      </c>
      <c r="P865" s="46" t="s">
        <v>1045</v>
      </c>
      <c r="Q865" s="46"/>
      <c r="R865" s="49"/>
    </row>
    <row r="866" spans="1:18" x14ac:dyDescent="0.45">
      <c r="A866" s="46" t="s">
        <v>3010</v>
      </c>
      <c r="B866" s="46" t="s">
        <v>3011</v>
      </c>
      <c r="C866" s="46" t="s">
        <v>505</v>
      </c>
      <c r="D866" s="46" t="s">
        <v>3012</v>
      </c>
      <c r="E866" s="47">
        <v>7</v>
      </c>
      <c r="F866" s="46" t="s">
        <v>1099</v>
      </c>
      <c r="G866" s="46" t="s">
        <v>4642</v>
      </c>
      <c r="H866" s="47">
        <v>46</v>
      </c>
      <c r="I866" s="46" t="s">
        <v>42</v>
      </c>
      <c r="J866" s="48">
        <v>0</v>
      </c>
      <c r="K866" s="46" t="s">
        <v>1088</v>
      </c>
      <c r="L866" s="46" t="s">
        <v>4643</v>
      </c>
      <c r="M866" s="47">
        <v>3</v>
      </c>
      <c r="O866" s="46" t="s">
        <v>3013</v>
      </c>
      <c r="P866" s="46" t="s">
        <v>1044</v>
      </c>
      <c r="Q866" s="46"/>
      <c r="R866" s="49"/>
    </row>
    <row r="867" spans="1:18" x14ac:dyDescent="0.45">
      <c r="A867" s="46" t="s">
        <v>3588</v>
      </c>
      <c r="B867" s="46" t="s">
        <v>3589</v>
      </c>
      <c r="C867" s="46" t="s">
        <v>727</v>
      </c>
      <c r="D867" s="46" t="s">
        <v>3590</v>
      </c>
      <c r="E867" s="47">
        <v>9</v>
      </c>
      <c r="F867" s="46" t="s">
        <v>1099</v>
      </c>
      <c r="G867" s="46" t="s">
        <v>4642</v>
      </c>
      <c r="H867" s="47">
        <v>31</v>
      </c>
      <c r="I867" s="46" t="s">
        <v>55</v>
      </c>
      <c r="J867" s="48">
        <v>22</v>
      </c>
      <c r="K867" s="46" t="s">
        <v>1088</v>
      </c>
      <c r="L867" s="46" t="s">
        <v>4643</v>
      </c>
      <c r="M867" s="47">
        <v>2</v>
      </c>
      <c r="O867" s="46" t="s">
        <v>3591</v>
      </c>
      <c r="P867" s="46" t="s">
        <v>1045</v>
      </c>
      <c r="Q867" s="46"/>
      <c r="R867" s="49"/>
    </row>
    <row r="868" spans="1:18" x14ac:dyDescent="0.45">
      <c r="A868" s="46" t="s">
        <v>3241</v>
      </c>
      <c r="B868" s="46" t="s">
        <v>3242</v>
      </c>
      <c r="C868" s="46" t="s">
        <v>626</v>
      </c>
      <c r="D868" s="46" t="s">
        <v>3243</v>
      </c>
      <c r="E868" s="47">
        <v>8</v>
      </c>
      <c r="F868" s="46" t="s">
        <v>1099</v>
      </c>
      <c r="G868" s="46" t="s">
        <v>4642</v>
      </c>
      <c r="H868" s="47">
        <v>43</v>
      </c>
      <c r="I868" s="46" t="s">
        <v>50</v>
      </c>
      <c r="J868" s="48">
        <v>0</v>
      </c>
      <c r="K868" s="46" t="s">
        <v>1088</v>
      </c>
      <c r="L868" s="46" t="s">
        <v>4643</v>
      </c>
      <c r="M868" s="47">
        <v>2</v>
      </c>
      <c r="O868" s="46" t="s">
        <v>3244</v>
      </c>
      <c r="P868" s="46" t="s">
        <v>1045</v>
      </c>
      <c r="Q868" s="46"/>
      <c r="R868" s="49"/>
    </row>
    <row r="869" spans="1:18" x14ac:dyDescent="0.45">
      <c r="A869" s="46" t="s">
        <v>2450</v>
      </c>
      <c r="B869" s="46" t="s">
        <v>2451</v>
      </c>
      <c r="C869" s="46" t="s">
        <v>481</v>
      </c>
      <c r="D869" s="46" t="s">
        <v>2452</v>
      </c>
      <c r="E869" s="47">
        <v>6</v>
      </c>
      <c r="F869" s="46" t="s">
        <v>1099</v>
      </c>
      <c r="G869" s="46" t="s">
        <v>4642</v>
      </c>
      <c r="H869" s="47">
        <v>11</v>
      </c>
      <c r="I869" s="46" t="s">
        <v>40</v>
      </c>
      <c r="J869" s="48">
        <v>0</v>
      </c>
      <c r="K869" s="46" t="s">
        <v>1088</v>
      </c>
      <c r="L869" s="46" t="s">
        <v>4643</v>
      </c>
      <c r="M869" s="47">
        <v>4</v>
      </c>
      <c r="O869" s="46" t="s">
        <v>2453</v>
      </c>
      <c r="P869" s="46" t="s">
        <v>1043</v>
      </c>
      <c r="Q869" s="46"/>
      <c r="R869" s="49"/>
    </row>
    <row r="870" spans="1:18" x14ac:dyDescent="0.45">
      <c r="A870" s="46" t="s">
        <v>4405</v>
      </c>
      <c r="B870" s="46" t="s">
        <v>4406</v>
      </c>
      <c r="C870" s="46" t="s">
        <v>971</v>
      </c>
      <c r="D870" s="46" t="s">
        <v>4407</v>
      </c>
      <c r="E870" s="47">
        <v>12</v>
      </c>
      <c r="F870" s="46" t="s">
        <v>1099</v>
      </c>
      <c r="G870" s="46" t="s">
        <v>4642</v>
      </c>
      <c r="H870" s="47">
        <v>91</v>
      </c>
      <c r="I870" s="46" t="s">
        <v>75</v>
      </c>
      <c r="J870" s="48">
        <v>30</v>
      </c>
      <c r="K870" s="46" t="s">
        <v>1088</v>
      </c>
      <c r="L870" s="46" t="s">
        <v>4643</v>
      </c>
      <c r="M870" s="47">
        <v>2</v>
      </c>
      <c r="O870" s="46" t="s">
        <v>4408</v>
      </c>
      <c r="P870" s="46" t="s">
        <v>1045</v>
      </c>
      <c r="Q870" s="46"/>
      <c r="R870" s="49"/>
    </row>
    <row r="871" spans="1:18" x14ac:dyDescent="0.45">
      <c r="A871" s="46" t="s">
        <v>3014</v>
      </c>
      <c r="B871" s="46" t="s">
        <v>3015</v>
      </c>
      <c r="C871" s="46" t="s">
        <v>506</v>
      </c>
      <c r="D871" s="46" t="s">
        <v>3016</v>
      </c>
      <c r="E871" s="47">
        <v>7</v>
      </c>
      <c r="F871" s="46" t="s">
        <v>1099</v>
      </c>
      <c r="G871" s="46" t="s">
        <v>4642</v>
      </c>
      <c r="H871" s="47">
        <v>46</v>
      </c>
      <c r="I871" s="46" t="s">
        <v>42</v>
      </c>
      <c r="J871" s="48">
        <v>0</v>
      </c>
      <c r="K871" s="46" t="s">
        <v>1088</v>
      </c>
      <c r="L871" s="46" t="s">
        <v>4643</v>
      </c>
      <c r="M871" s="47">
        <v>3</v>
      </c>
      <c r="O871" s="46" t="s">
        <v>3017</v>
      </c>
      <c r="P871" s="46" t="s">
        <v>1044</v>
      </c>
      <c r="Q871" s="46"/>
      <c r="R871" s="49"/>
    </row>
    <row r="872" spans="1:18" x14ac:dyDescent="0.45">
      <c r="A872" s="46" t="s">
        <v>3018</v>
      </c>
      <c r="B872" s="46" t="s">
        <v>3019</v>
      </c>
      <c r="C872" s="46" t="s">
        <v>507</v>
      </c>
      <c r="D872" s="46" t="s">
        <v>3020</v>
      </c>
      <c r="E872" s="47">
        <v>7</v>
      </c>
      <c r="F872" s="46" t="s">
        <v>1099</v>
      </c>
      <c r="G872" s="46" t="s">
        <v>4642</v>
      </c>
      <c r="H872" s="47">
        <v>46</v>
      </c>
      <c r="I872" s="46" t="s">
        <v>42</v>
      </c>
      <c r="J872" s="48">
        <v>0</v>
      </c>
      <c r="K872" s="46" t="s">
        <v>1088</v>
      </c>
      <c r="L872" s="46" t="s">
        <v>4643</v>
      </c>
      <c r="M872" s="47">
        <v>2</v>
      </c>
      <c r="O872" s="46" t="s">
        <v>3021</v>
      </c>
      <c r="P872" s="46" t="s">
        <v>1045</v>
      </c>
      <c r="Q872" s="46"/>
      <c r="R872" s="49"/>
    </row>
    <row r="873" spans="1:18" x14ac:dyDescent="0.45">
      <c r="A873" s="46" t="s">
        <v>3022</v>
      </c>
      <c r="B873" s="46" t="s">
        <v>3023</v>
      </c>
      <c r="C873" s="46" t="s">
        <v>508</v>
      </c>
      <c r="D873" s="46" t="s">
        <v>3024</v>
      </c>
      <c r="E873" s="47">
        <v>7</v>
      </c>
      <c r="F873" s="46" t="s">
        <v>1099</v>
      </c>
      <c r="G873" s="46" t="s">
        <v>4642</v>
      </c>
      <c r="H873" s="47">
        <v>46</v>
      </c>
      <c r="I873" s="46" t="s">
        <v>42</v>
      </c>
      <c r="J873" s="48">
        <v>0</v>
      </c>
      <c r="K873" s="46" t="s">
        <v>1088</v>
      </c>
      <c r="L873" s="46" t="s">
        <v>4643</v>
      </c>
      <c r="M873" s="47">
        <v>3</v>
      </c>
      <c r="O873" s="46" t="s">
        <v>3025</v>
      </c>
      <c r="P873" s="46" t="s">
        <v>1044</v>
      </c>
      <c r="Q873" s="46"/>
      <c r="R873" s="49"/>
    </row>
    <row r="874" spans="1:18" x14ac:dyDescent="0.45">
      <c r="A874" s="46" t="s">
        <v>3245</v>
      </c>
      <c r="B874" s="46" t="s">
        <v>3246</v>
      </c>
      <c r="C874" s="46" t="s">
        <v>627</v>
      </c>
      <c r="D874" s="46" t="s">
        <v>3247</v>
      </c>
      <c r="E874" s="47">
        <v>8</v>
      </c>
      <c r="F874" s="46" t="s">
        <v>1099</v>
      </c>
      <c r="G874" s="46" t="s">
        <v>4642</v>
      </c>
      <c r="H874" s="47">
        <v>43</v>
      </c>
      <c r="I874" s="46" t="s">
        <v>50</v>
      </c>
      <c r="J874" s="48">
        <v>30</v>
      </c>
      <c r="K874" s="46" t="s">
        <v>1088</v>
      </c>
      <c r="L874" s="46" t="s">
        <v>4643</v>
      </c>
      <c r="M874" s="47">
        <v>4</v>
      </c>
      <c r="O874" s="46" t="s">
        <v>3248</v>
      </c>
      <c r="P874" s="46" t="s">
        <v>1043</v>
      </c>
      <c r="Q874" s="46"/>
      <c r="R874" s="49"/>
    </row>
    <row r="875" spans="1:18" x14ac:dyDescent="0.45">
      <c r="A875" s="46" t="s">
        <v>3249</v>
      </c>
      <c r="B875" s="46" t="s">
        <v>3250</v>
      </c>
      <c r="C875" s="46" t="s">
        <v>628</v>
      </c>
      <c r="D875" s="46" t="s">
        <v>3251</v>
      </c>
      <c r="E875" s="47">
        <v>8</v>
      </c>
      <c r="F875" s="46" t="s">
        <v>1099</v>
      </c>
      <c r="G875" s="46" t="s">
        <v>4642</v>
      </c>
      <c r="H875" s="47">
        <v>43</v>
      </c>
      <c r="I875" s="46" t="s">
        <v>50</v>
      </c>
      <c r="J875" s="48">
        <v>30</v>
      </c>
      <c r="K875" s="46" t="s">
        <v>1088</v>
      </c>
      <c r="L875" s="46" t="s">
        <v>4643</v>
      </c>
      <c r="M875" s="47">
        <v>4</v>
      </c>
      <c r="O875" s="46" t="s">
        <v>3252</v>
      </c>
      <c r="P875" s="46" t="s">
        <v>1043</v>
      </c>
      <c r="Q875" s="46"/>
      <c r="R875" s="49"/>
    </row>
    <row r="876" spans="1:18" x14ac:dyDescent="0.45">
      <c r="A876" s="46" t="s">
        <v>4444</v>
      </c>
      <c r="B876" s="46" t="s">
        <v>4445</v>
      </c>
      <c r="C876" s="46" t="s">
        <v>903</v>
      </c>
      <c r="D876" s="46" t="s">
        <v>4446</v>
      </c>
      <c r="E876" s="47">
        <v>12</v>
      </c>
      <c r="F876" s="46" t="s">
        <v>1099</v>
      </c>
      <c r="G876" s="46" t="s">
        <v>4642</v>
      </c>
      <c r="H876" s="47">
        <v>92</v>
      </c>
      <c r="I876" s="46" t="s">
        <v>69</v>
      </c>
      <c r="J876" s="48">
        <v>25</v>
      </c>
      <c r="K876" s="46" t="s">
        <v>1088</v>
      </c>
      <c r="L876" s="46" t="s">
        <v>4643</v>
      </c>
      <c r="M876" s="47">
        <v>2</v>
      </c>
      <c r="O876" s="46" t="s">
        <v>4447</v>
      </c>
      <c r="P876" s="46" t="s">
        <v>1045</v>
      </c>
      <c r="Q876" s="46"/>
      <c r="R876" s="49"/>
    </row>
    <row r="877" spans="1:18" x14ac:dyDescent="0.45">
      <c r="A877" s="46" t="s">
        <v>1460</v>
      </c>
      <c r="B877" s="46" t="s">
        <v>1461</v>
      </c>
      <c r="C877" s="46" t="s">
        <v>95</v>
      </c>
      <c r="D877" s="46" t="s">
        <v>1462</v>
      </c>
      <c r="E877" s="47">
        <v>1</v>
      </c>
      <c r="F877" s="46" t="s">
        <v>1099</v>
      </c>
      <c r="G877" s="46" t="s">
        <v>4642</v>
      </c>
      <c r="H877" s="47">
        <v>57</v>
      </c>
      <c r="I877" s="46" t="s">
        <v>0</v>
      </c>
      <c r="J877" s="48">
        <v>0</v>
      </c>
      <c r="K877" s="46" t="s">
        <v>1088</v>
      </c>
      <c r="L877" s="46" t="s">
        <v>4643</v>
      </c>
      <c r="M877" s="47">
        <v>2</v>
      </c>
      <c r="O877" s="46" t="s">
        <v>1463</v>
      </c>
      <c r="P877" s="46" t="s">
        <v>1045</v>
      </c>
      <c r="Q877" s="46"/>
      <c r="R877" s="49"/>
    </row>
    <row r="878" spans="1:18" x14ac:dyDescent="0.45">
      <c r="A878" s="46" t="s">
        <v>2871</v>
      </c>
      <c r="B878" s="46" t="s">
        <v>2872</v>
      </c>
      <c r="C878" s="46" t="s">
        <v>547</v>
      </c>
      <c r="D878" s="46" t="s">
        <v>2873</v>
      </c>
      <c r="E878" s="47">
        <v>7</v>
      </c>
      <c r="F878" s="46" t="s">
        <v>1099</v>
      </c>
      <c r="G878" s="46" t="s">
        <v>4642</v>
      </c>
      <c r="H878" s="47">
        <v>44</v>
      </c>
      <c r="I878" s="46" t="s">
        <v>44</v>
      </c>
      <c r="J878" s="48">
        <v>0</v>
      </c>
      <c r="K878" s="46" t="s">
        <v>1088</v>
      </c>
      <c r="L878" s="46" t="s">
        <v>4643</v>
      </c>
      <c r="M878" s="47">
        <v>3</v>
      </c>
      <c r="O878" s="46" t="s">
        <v>2874</v>
      </c>
      <c r="P878" s="46" t="s">
        <v>1044</v>
      </c>
      <c r="Q878" s="46"/>
      <c r="R878" s="49"/>
    </row>
    <row r="879" spans="1:18" x14ac:dyDescent="0.45">
      <c r="A879" s="46" t="s">
        <v>2713</v>
      </c>
      <c r="B879" s="46" t="s">
        <v>2714</v>
      </c>
      <c r="C879" s="46" t="s">
        <v>489</v>
      </c>
      <c r="D879" s="46" t="s">
        <v>2715</v>
      </c>
      <c r="E879" s="47">
        <v>6</v>
      </c>
      <c r="F879" s="46" t="s">
        <v>1099</v>
      </c>
      <c r="G879" s="46" t="s">
        <v>4642</v>
      </c>
      <c r="H879" s="47">
        <v>27</v>
      </c>
      <c r="I879" s="46" t="s">
        <v>41</v>
      </c>
      <c r="J879" s="48">
        <v>10</v>
      </c>
      <c r="K879" s="46" t="s">
        <v>1088</v>
      </c>
      <c r="L879" s="46" t="s">
        <v>4643</v>
      </c>
      <c r="M879" s="47">
        <v>4</v>
      </c>
      <c r="O879" s="46" t="s">
        <v>2716</v>
      </c>
      <c r="P879" s="46" t="s">
        <v>1043</v>
      </c>
      <c r="Q879" s="46"/>
      <c r="R879" s="49"/>
    </row>
    <row r="880" spans="1:18" x14ac:dyDescent="0.45">
      <c r="A880" s="46" t="s">
        <v>2717</v>
      </c>
      <c r="B880" s="46" t="s">
        <v>2718</v>
      </c>
      <c r="C880" s="46" t="s">
        <v>490</v>
      </c>
      <c r="D880" s="46" t="s">
        <v>2719</v>
      </c>
      <c r="E880" s="47">
        <v>6</v>
      </c>
      <c r="F880" s="46" t="s">
        <v>1099</v>
      </c>
      <c r="G880" s="46" t="s">
        <v>4642</v>
      </c>
      <c r="H880" s="47">
        <v>27</v>
      </c>
      <c r="I880" s="46" t="s">
        <v>41</v>
      </c>
      <c r="J880" s="48">
        <v>10</v>
      </c>
      <c r="K880" s="46" t="s">
        <v>1088</v>
      </c>
      <c r="L880" s="46" t="s">
        <v>4643</v>
      </c>
      <c r="M880" s="47">
        <v>3</v>
      </c>
      <c r="O880" s="46" t="s">
        <v>2720</v>
      </c>
      <c r="P880" s="46" t="s">
        <v>1044</v>
      </c>
      <c r="Q880" s="46"/>
      <c r="R880" s="49"/>
    </row>
    <row r="881" spans="1:18" x14ac:dyDescent="0.45">
      <c r="A881" s="46" t="s">
        <v>2208</v>
      </c>
      <c r="B881" s="46" t="s">
        <v>2209</v>
      </c>
      <c r="C881" s="46" t="s">
        <v>402</v>
      </c>
      <c r="D881" s="46" t="s">
        <v>2210</v>
      </c>
      <c r="E881" s="47">
        <v>5</v>
      </c>
      <c r="F881" s="46" t="s">
        <v>1099</v>
      </c>
      <c r="G881" s="46" t="s">
        <v>4642</v>
      </c>
      <c r="H881" s="47">
        <v>70</v>
      </c>
      <c r="I881" s="46" t="s">
        <v>30</v>
      </c>
      <c r="J881" s="48">
        <v>30</v>
      </c>
      <c r="K881" s="46" t="s">
        <v>1088</v>
      </c>
      <c r="L881" s="46" t="s">
        <v>4643</v>
      </c>
      <c r="M881" s="47">
        <v>2</v>
      </c>
      <c r="O881" s="46" t="s">
        <v>2211</v>
      </c>
      <c r="P881" s="46" t="s">
        <v>1045</v>
      </c>
      <c r="Q881" s="46"/>
      <c r="R881" s="49"/>
    </row>
    <row r="882" spans="1:18" x14ac:dyDescent="0.45">
      <c r="A882" s="46" t="s">
        <v>3214</v>
      </c>
      <c r="B882" s="46" t="s">
        <v>3215</v>
      </c>
      <c r="C882" s="46" t="s">
        <v>601</v>
      </c>
      <c r="D882" s="46" t="s">
        <v>3216</v>
      </c>
      <c r="E882" s="47">
        <v>8</v>
      </c>
      <c r="F882" s="46" t="s">
        <v>1099</v>
      </c>
      <c r="G882" s="46" t="s">
        <v>4642</v>
      </c>
      <c r="H882" s="47">
        <v>42</v>
      </c>
      <c r="I882" s="46" t="s">
        <v>48</v>
      </c>
      <c r="J882" s="48">
        <v>20</v>
      </c>
      <c r="K882" s="46" t="s">
        <v>1088</v>
      </c>
      <c r="L882" s="46" t="s">
        <v>4643</v>
      </c>
      <c r="M882" s="47">
        <v>3</v>
      </c>
      <c r="O882" s="46" t="s">
        <v>3217</v>
      </c>
      <c r="P882" s="46" t="s">
        <v>1044</v>
      </c>
      <c r="Q882" s="46"/>
      <c r="R882" s="49"/>
    </row>
    <row r="883" spans="1:18" x14ac:dyDescent="0.45">
      <c r="A883" s="46" t="s">
        <v>1915</v>
      </c>
      <c r="B883" s="46" t="s">
        <v>1916</v>
      </c>
      <c r="C883" s="46" t="s">
        <v>291</v>
      </c>
      <c r="D883" s="46" t="s">
        <v>1917</v>
      </c>
      <c r="E883" s="47">
        <v>4</v>
      </c>
      <c r="F883" s="46" t="s">
        <v>1099</v>
      </c>
      <c r="G883" s="46" t="s">
        <v>4642</v>
      </c>
      <c r="H883" s="47">
        <v>12</v>
      </c>
      <c r="I883" s="46" t="s">
        <v>19</v>
      </c>
      <c r="J883" s="48">
        <v>30</v>
      </c>
      <c r="K883" s="46" t="s">
        <v>1088</v>
      </c>
      <c r="L883" s="46" t="s">
        <v>4643</v>
      </c>
      <c r="M883" s="47">
        <v>2</v>
      </c>
      <c r="O883" s="46" t="s">
        <v>1918</v>
      </c>
      <c r="P883" s="46" t="s">
        <v>1045</v>
      </c>
      <c r="Q883" s="46"/>
      <c r="R883" s="49"/>
    </row>
    <row r="884" spans="1:18" x14ac:dyDescent="0.45">
      <c r="A884" s="46" t="s">
        <v>2653</v>
      </c>
      <c r="B884" s="46" t="s">
        <v>2654</v>
      </c>
      <c r="C884" s="46" t="s">
        <v>440</v>
      </c>
      <c r="D884" s="46" t="s">
        <v>2655</v>
      </c>
      <c r="E884" s="47">
        <v>6</v>
      </c>
      <c r="F884" s="46" t="s">
        <v>1099</v>
      </c>
      <c r="G884" s="46" t="s">
        <v>4642</v>
      </c>
      <c r="H884" s="47">
        <v>24</v>
      </c>
      <c r="I884" s="46" t="s">
        <v>35</v>
      </c>
      <c r="J884" s="48">
        <v>0</v>
      </c>
      <c r="K884" s="46" t="s">
        <v>1088</v>
      </c>
      <c r="L884" s="46" t="s">
        <v>4643</v>
      </c>
      <c r="M884" s="47">
        <v>2</v>
      </c>
      <c r="O884" s="46" t="s">
        <v>2656</v>
      </c>
      <c r="P884" s="46" t="s">
        <v>1045</v>
      </c>
      <c r="Q884" s="46"/>
      <c r="R884" s="49"/>
    </row>
    <row r="885" spans="1:18" x14ac:dyDescent="0.45">
      <c r="A885" s="46" t="s">
        <v>4079</v>
      </c>
      <c r="B885" s="46" t="s">
        <v>1350</v>
      </c>
      <c r="C885" s="46" t="s">
        <v>701</v>
      </c>
      <c r="D885" s="46" t="s">
        <v>3488</v>
      </c>
      <c r="E885" s="47">
        <v>11</v>
      </c>
      <c r="F885" s="46" t="s">
        <v>1099</v>
      </c>
      <c r="G885" s="46" t="s">
        <v>4642</v>
      </c>
      <c r="H885" s="47">
        <v>80</v>
      </c>
      <c r="I885" s="46" t="s">
        <v>64</v>
      </c>
      <c r="J885" s="48">
        <v>10</v>
      </c>
      <c r="K885" s="46" t="s">
        <v>1088</v>
      </c>
      <c r="L885" s="46" t="s">
        <v>4643</v>
      </c>
      <c r="M885" s="47">
        <v>3</v>
      </c>
      <c r="O885" s="46" t="s">
        <v>4080</v>
      </c>
      <c r="P885" s="46" t="s">
        <v>1044</v>
      </c>
      <c r="Q885" s="46"/>
      <c r="R885" s="49"/>
    </row>
    <row r="886" spans="1:18" x14ac:dyDescent="0.45">
      <c r="A886" s="46" t="s">
        <v>4081</v>
      </c>
      <c r="B886" s="46" t="s">
        <v>4082</v>
      </c>
      <c r="C886" s="46" t="s">
        <v>855</v>
      </c>
      <c r="D886" s="46" t="s">
        <v>4083</v>
      </c>
      <c r="E886" s="47">
        <v>11</v>
      </c>
      <c r="F886" s="46" t="s">
        <v>1099</v>
      </c>
      <c r="G886" s="46" t="s">
        <v>4642</v>
      </c>
      <c r="H886" s="47">
        <v>80</v>
      </c>
      <c r="I886" s="46" t="s">
        <v>64</v>
      </c>
      <c r="J886" s="48">
        <v>10</v>
      </c>
      <c r="K886" s="46" t="s">
        <v>1094</v>
      </c>
      <c r="L886" s="46" t="s">
        <v>4643</v>
      </c>
      <c r="M886" s="47">
        <v>3</v>
      </c>
      <c r="O886" s="46" t="s">
        <v>4084</v>
      </c>
      <c r="P886" s="46" t="s">
        <v>1044</v>
      </c>
      <c r="Q886" s="46"/>
      <c r="R886" s="49"/>
    </row>
    <row r="887" spans="1:18" x14ac:dyDescent="0.45">
      <c r="A887" s="46" t="s">
        <v>4085</v>
      </c>
      <c r="B887" s="46" t="s">
        <v>4086</v>
      </c>
      <c r="C887" s="46" t="s">
        <v>856</v>
      </c>
      <c r="D887" s="46" t="s">
        <v>4087</v>
      </c>
      <c r="E887" s="47">
        <v>11</v>
      </c>
      <c r="F887" s="46" t="s">
        <v>1099</v>
      </c>
      <c r="G887" s="46" t="s">
        <v>4642</v>
      </c>
      <c r="H887" s="47">
        <v>80</v>
      </c>
      <c r="I887" s="46" t="s">
        <v>64</v>
      </c>
      <c r="J887" s="48">
        <v>0</v>
      </c>
      <c r="K887" s="46" t="s">
        <v>1088</v>
      </c>
      <c r="L887" s="46" t="s">
        <v>4643</v>
      </c>
      <c r="M887" s="47">
        <v>3</v>
      </c>
      <c r="O887" s="46" t="s">
        <v>4088</v>
      </c>
      <c r="P887" s="46" t="s">
        <v>1044</v>
      </c>
      <c r="Q887" s="46"/>
      <c r="R887" s="49"/>
    </row>
    <row r="888" spans="1:18" x14ac:dyDescent="0.45">
      <c r="A888" s="46" t="s">
        <v>4089</v>
      </c>
      <c r="B888" s="46" t="s">
        <v>4090</v>
      </c>
      <c r="C888" s="46" t="s">
        <v>857</v>
      </c>
      <c r="D888" s="46" t="s">
        <v>4091</v>
      </c>
      <c r="E888" s="47">
        <v>11</v>
      </c>
      <c r="F888" s="46" t="s">
        <v>1099</v>
      </c>
      <c r="G888" s="46" t="s">
        <v>4642</v>
      </c>
      <c r="H888" s="47">
        <v>80</v>
      </c>
      <c r="I888" s="46" t="s">
        <v>64</v>
      </c>
      <c r="J888" s="48">
        <v>0</v>
      </c>
      <c r="K888" s="46" t="s">
        <v>1088</v>
      </c>
      <c r="L888" s="46" t="s">
        <v>4643</v>
      </c>
      <c r="M888" s="47">
        <v>4</v>
      </c>
      <c r="O888" s="46" t="s">
        <v>4092</v>
      </c>
      <c r="P888" s="46" t="s">
        <v>1043</v>
      </c>
      <c r="Q888" s="46"/>
      <c r="R888" s="49"/>
    </row>
    <row r="889" spans="1:18" x14ac:dyDescent="0.45">
      <c r="A889" s="46" t="s">
        <v>1384</v>
      </c>
      <c r="B889" s="46" t="s">
        <v>1385</v>
      </c>
      <c r="C889" s="46" t="s">
        <v>142</v>
      </c>
      <c r="D889" s="46" t="s">
        <v>1386</v>
      </c>
      <c r="E889" s="47">
        <v>1</v>
      </c>
      <c r="F889" s="46" t="s">
        <v>1099</v>
      </c>
      <c r="G889" s="46" t="s">
        <v>4642</v>
      </c>
      <c r="H889" s="47">
        <v>56</v>
      </c>
      <c r="I889" s="46" t="s">
        <v>3</v>
      </c>
      <c r="J889" s="48">
        <v>0</v>
      </c>
      <c r="K889" s="46" t="s">
        <v>1088</v>
      </c>
      <c r="L889" s="46" t="s">
        <v>4643</v>
      </c>
      <c r="M889" s="47">
        <v>1</v>
      </c>
      <c r="O889" s="46" t="s">
        <v>1387</v>
      </c>
      <c r="P889" s="46" t="s">
        <v>4641</v>
      </c>
      <c r="Q889" s="46"/>
      <c r="R889" s="49"/>
    </row>
    <row r="890" spans="1:18" x14ac:dyDescent="0.45">
      <c r="A890" s="46" t="s">
        <v>1388</v>
      </c>
      <c r="B890" s="46" t="s">
        <v>1389</v>
      </c>
      <c r="C890" s="46" t="s">
        <v>143</v>
      </c>
      <c r="D890" s="46" t="s">
        <v>1390</v>
      </c>
      <c r="E890" s="47">
        <v>1</v>
      </c>
      <c r="F890" s="46" t="s">
        <v>1099</v>
      </c>
      <c r="G890" s="46" t="s">
        <v>4642</v>
      </c>
      <c r="H890" s="47">
        <v>56</v>
      </c>
      <c r="I890" s="46" t="s">
        <v>3</v>
      </c>
      <c r="J890" s="48">
        <v>0</v>
      </c>
      <c r="K890" s="46" t="s">
        <v>1088</v>
      </c>
      <c r="L890" s="46" t="s">
        <v>4643</v>
      </c>
      <c r="M890" s="47">
        <v>1</v>
      </c>
      <c r="O890" s="46" t="s">
        <v>1391</v>
      </c>
      <c r="P890" s="46" t="s">
        <v>4641</v>
      </c>
      <c r="Q890" s="46"/>
      <c r="R890" s="49"/>
    </row>
    <row r="891" spans="1:18" x14ac:dyDescent="0.45">
      <c r="A891" s="46" t="s">
        <v>1761</v>
      </c>
      <c r="B891" s="46" t="s">
        <v>1762</v>
      </c>
      <c r="C891" s="46" t="s">
        <v>260</v>
      </c>
      <c r="D891" s="46" t="s">
        <v>1763</v>
      </c>
      <c r="E891" s="47">
        <v>3</v>
      </c>
      <c r="F891" s="46" t="s">
        <v>1099</v>
      </c>
      <c r="G891" s="46" t="s">
        <v>4642</v>
      </c>
      <c r="H891" s="47">
        <v>60</v>
      </c>
      <c r="I891" s="46" t="s">
        <v>15</v>
      </c>
      <c r="J891" s="48">
        <v>0</v>
      </c>
      <c r="K891" s="46" t="s">
        <v>1088</v>
      </c>
      <c r="L891" s="46" t="s">
        <v>4643</v>
      </c>
      <c r="M891" s="47">
        <v>2</v>
      </c>
      <c r="O891" s="46" t="s">
        <v>1764</v>
      </c>
      <c r="P891" s="46" t="s">
        <v>1045</v>
      </c>
      <c r="Q891" s="46"/>
      <c r="R891" s="49"/>
    </row>
    <row r="892" spans="1:18" x14ac:dyDescent="0.45">
      <c r="A892" s="46" t="s">
        <v>3367</v>
      </c>
      <c r="B892" s="46" t="s">
        <v>3368</v>
      </c>
      <c r="C892" s="46" t="s">
        <v>579</v>
      </c>
      <c r="D892" s="46" t="s">
        <v>3369</v>
      </c>
      <c r="E892" s="47">
        <v>8</v>
      </c>
      <c r="F892" s="46" t="s">
        <v>1099</v>
      </c>
      <c r="G892" s="46" t="s">
        <v>4642</v>
      </c>
      <c r="H892" s="47">
        <v>48</v>
      </c>
      <c r="I892" s="46" t="s">
        <v>46</v>
      </c>
      <c r="J892" s="48">
        <v>10</v>
      </c>
      <c r="K892" s="46" t="s">
        <v>1088</v>
      </c>
      <c r="L892" s="46" t="s">
        <v>4643</v>
      </c>
      <c r="M892" s="47">
        <v>2</v>
      </c>
      <c r="O892" s="46" t="s">
        <v>3370</v>
      </c>
      <c r="P892" s="46" t="s">
        <v>1045</v>
      </c>
      <c r="Q892" s="46"/>
      <c r="R892" s="49"/>
    </row>
    <row r="893" spans="1:18" x14ac:dyDescent="0.45">
      <c r="A893" s="46" t="s">
        <v>2808</v>
      </c>
      <c r="B893" s="46" t="s">
        <v>2809</v>
      </c>
      <c r="C893" s="46" t="s">
        <v>531</v>
      </c>
      <c r="D893" s="46" t="s">
        <v>2810</v>
      </c>
      <c r="E893" s="47">
        <v>7</v>
      </c>
      <c r="F893" s="46" t="s">
        <v>1099</v>
      </c>
      <c r="G893" s="46" t="s">
        <v>4642</v>
      </c>
      <c r="H893" s="47">
        <v>40</v>
      </c>
      <c r="I893" s="46" t="s">
        <v>43</v>
      </c>
      <c r="J893" s="48">
        <v>0</v>
      </c>
      <c r="K893" s="46" t="s">
        <v>1088</v>
      </c>
      <c r="L893" s="46" t="s">
        <v>4643</v>
      </c>
      <c r="M893" s="47">
        <v>3</v>
      </c>
      <c r="O893" s="46" t="s">
        <v>2811</v>
      </c>
      <c r="P893" s="46" t="s">
        <v>1044</v>
      </c>
      <c r="Q893" s="46"/>
      <c r="R893" s="49"/>
    </row>
    <row r="894" spans="1:18" x14ac:dyDescent="0.45">
      <c r="A894" s="46" t="s">
        <v>2812</v>
      </c>
      <c r="B894" s="46" t="s">
        <v>2813</v>
      </c>
      <c r="C894" s="46" t="s">
        <v>532</v>
      </c>
      <c r="D894" s="46" t="s">
        <v>2814</v>
      </c>
      <c r="E894" s="47">
        <v>7</v>
      </c>
      <c r="F894" s="46" t="s">
        <v>1099</v>
      </c>
      <c r="G894" s="46" t="s">
        <v>4642</v>
      </c>
      <c r="H894" s="47">
        <v>40</v>
      </c>
      <c r="I894" s="46" t="s">
        <v>43</v>
      </c>
      <c r="J894" s="48">
        <v>0</v>
      </c>
      <c r="K894" s="46" t="s">
        <v>1088</v>
      </c>
      <c r="L894" s="46" t="s">
        <v>4643</v>
      </c>
      <c r="M894" s="47">
        <v>2</v>
      </c>
      <c r="O894" s="46" t="s">
        <v>2815</v>
      </c>
      <c r="P894" s="46" t="s">
        <v>1045</v>
      </c>
      <c r="Q894" s="46"/>
      <c r="R894" s="49"/>
    </row>
    <row r="895" spans="1:18" x14ac:dyDescent="0.45">
      <c r="A895" s="46" t="s">
        <v>2816</v>
      </c>
      <c r="B895" s="46" t="s">
        <v>2817</v>
      </c>
      <c r="C895" s="46" t="s">
        <v>533</v>
      </c>
      <c r="D895" s="46" t="s">
        <v>2818</v>
      </c>
      <c r="E895" s="47">
        <v>7</v>
      </c>
      <c r="F895" s="46" t="s">
        <v>1099</v>
      </c>
      <c r="G895" s="46" t="s">
        <v>4642</v>
      </c>
      <c r="H895" s="47">
        <v>40</v>
      </c>
      <c r="I895" s="46" t="s">
        <v>43</v>
      </c>
      <c r="J895" s="48">
        <v>0</v>
      </c>
      <c r="K895" s="46" t="s">
        <v>1088</v>
      </c>
      <c r="L895" s="46" t="s">
        <v>4643</v>
      </c>
      <c r="M895" s="47">
        <v>3</v>
      </c>
      <c r="O895" s="46" t="s">
        <v>2819</v>
      </c>
      <c r="P895" s="46" t="s">
        <v>1044</v>
      </c>
      <c r="Q895" s="46"/>
      <c r="R895" s="49"/>
    </row>
    <row r="896" spans="1:18" x14ac:dyDescent="0.45">
      <c r="A896" s="46" t="s">
        <v>2820</v>
      </c>
      <c r="B896" s="46" t="s">
        <v>2821</v>
      </c>
      <c r="C896" s="46" t="s">
        <v>534</v>
      </c>
      <c r="D896" s="46" t="s">
        <v>2822</v>
      </c>
      <c r="E896" s="47">
        <v>7</v>
      </c>
      <c r="F896" s="46" t="s">
        <v>1099</v>
      </c>
      <c r="G896" s="46" t="s">
        <v>4642</v>
      </c>
      <c r="H896" s="47">
        <v>40</v>
      </c>
      <c r="I896" s="46" t="s">
        <v>43</v>
      </c>
      <c r="J896" s="48">
        <v>0</v>
      </c>
      <c r="K896" s="46" t="s">
        <v>1088</v>
      </c>
      <c r="L896" s="46" t="s">
        <v>4643</v>
      </c>
      <c r="M896" s="47">
        <v>3</v>
      </c>
      <c r="O896" s="46" t="s">
        <v>2823</v>
      </c>
      <c r="P896" s="46" t="s">
        <v>1044</v>
      </c>
      <c r="Q896" s="46"/>
      <c r="R896" s="49"/>
    </row>
    <row r="897" spans="1:18" x14ac:dyDescent="0.45">
      <c r="A897" s="46" t="s">
        <v>4124</v>
      </c>
      <c r="B897" s="46" t="s">
        <v>4125</v>
      </c>
      <c r="C897" s="46" t="s">
        <v>824</v>
      </c>
      <c r="D897" s="46" t="s">
        <v>4126</v>
      </c>
      <c r="E897" s="47">
        <v>11</v>
      </c>
      <c r="F897" s="46" t="s">
        <v>1099</v>
      </c>
      <c r="G897" s="46" t="s">
        <v>4642</v>
      </c>
      <c r="H897" s="47">
        <v>81</v>
      </c>
      <c r="I897" s="46" t="s">
        <v>62</v>
      </c>
      <c r="J897" s="48">
        <v>10</v>
      </c>
      <c r="K897" s="46" t="s">
        <v>1088</v>
      </c>
      <c r="L897" s="46" t="s">
        <v>4643</v>
      </c>
      <c r="M897" s="47">
        <v>2</v>
      </c>
      <c r="O897" s="46" t="s">
        <v>4127</v>
      </c>
      <c r="P897" s="46" t="s">
        <v>1045</v>
      </c>
      <c r="Q897" s="46"/>
      <c r="R897" s="49"/>
    </row>
    <row r="898" spans="1:18" x14ac:dyDescent="0.45">
      <c r="A898" s="46"/>
      <c r="B898" s="46"/>
      <c r="C898" s="46"/>
      <c r="D898" s="46"/>
      <c r="E898" s="47"/>
      <c r="F898" s="46"/>
      <c r="G898" s="46"/>
      <c r="H898" s="47"/>
      <c r="I898" s="46"/>
      <c r="J898" s="48"/>
      <c r="K898" s="46"/>
      <c r="L898" s="46"/>
      <c r="M898" s="47"/>
      <c r="O898" s="46"/>
      <c r="P898" s="46"/>
    </row>
    <row r="899" spans="1:18" x14ac:dyDescent="0.45">
      <c r="A899" s="46"/>
      <c r="B899" s="46"/>
      <c r="C899" s="46"/>
      <c r="D899" s="46"/>
      <c r="E899" s="47"/>
      <c r="F899" s="46"/>
      <c r="G899" s="46"/>
      <c r="H899" s="47"/>
      <c r="I899" s="46"/>
      <c r="J899" s="48"/>
      <c r="K899" s="46"/>
      <c r="L899" s="46"/>
      <c r="M899" s="47"/>
      <c r="O899" s="46"/>
      <c r="P899" s="46"/>
    </row>
    <row r="900" spans="1:18" x14ac:dyDescent="0.45">
      <c r="A900" s="50"/>
      <c r="B900" s="51"/>
      <c r="C900" s="51"/>
      <c r="D900" s="51"/>
      <c r="E900" s="52"/>
      <c r="F900" s="51"/>
      <c r="G900" s="46"/>
      <c r="H900" s="52"/>
      <c r="I900" s="51"/>
      <c r="J900" s="53"/>
      <c r="K900" s="51"/>
      <c r="L900" s="51"/>
      <c r="M900" s="52"/>
      <c r="N900" s="54"/>
      <c r="O900" s="50"/>
      <c r="P900" s="5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HGR2563</vt:lpstr>
      <vt:lpstr>2563</vt:lpstr>
      <vt:lpstr>Sheet2</vt:lpstr>
      <vt:lpstr>Mean</vt:lpstr>
      <vt:lpstr>SD</vt:lpstr>
      <vt:lpstr>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Now-VIP</cp:lastModifiedBy>
  <dcterms:created xsi:type="dcterms:W3CDTF">2019-09-03T08:06:32Z</dcterms:created>
  <dcterms:modified xsi:type="dcterms:W3CDTF">2021-04-19T04:09:29Z</dcterms:modified>
</cp:coreProperties>
</file>