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K:\CFO\1CFOกระทรวง\1กองเศรษฐ2561\0ปี2564\ประชุม CFO\8มค64\"/>
    </mc:Choice>
  </mc:AlternateContent>
  <xr:revisionPtr revIDLastSave="0" documentId="8_{8128B3E1-0466-40D4-8DCD-11350345DDEC}" xr6:coauthVersionLast="45" xr6:coauthVersionMax="45" xr10:uidLastSave="{00000000-0000-0000-0000-000000000000}"/>
  <bookViews>
    <workbookView xWindow="-120" yWindow="-120" windowWidth="20730" windowHeight="11160" xr2:uid="{B1A9D270-12B2-4977-8544-9FB37B5E1A19}"/>
  </bookViews>
  <sheets>
    <sheet name="Sheet3" sheetId="3" r:id="rId1"/>
  </sheets>
  <definedNames>
    <definedName name="_xlnm._FilterDatabase" localSheetId="0" hidden="1">Sheet3!$A$5:$Y$20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<sst xmlns="http://schemas.openxmlformats.org/spreadsheetml/2006/main" count="212" uniqueCount="95">
  <si>
    <t>ตารางการวิเคราะห์ประสิทธิภาพหน่วยบริการ ที่มีปัญหาวิกฤติด้านการเงินปี 2563 ไตรมาส 4</t>
  </si>
  <si>
    <t>Total Performance Score</t>
  </si>
  <si>
    <t>[1]</t>
  </si>
  <si>
    <t>[2]</t>
  </si>
  <si>
    <t>[3]</t>
  </si>
  <si>
    <t>[4]</t>
  </si>
  <si>
    <t>[5]</t>
  </si>
  <si>
    <t>[6]</t>
  </si>
  <si>
    <t>[7]</t>
  </si>
  <si>
    <t>[8]</t>
  </si>
  <si>
    <t>[9]</t>
  </si>
  <si>
    <t>[10]</t>
  </si>
  <si>
    <t>[11]</t>
  </si>
  <si>
    <t>[12]</t>
  </si>
  <si>
    <t>รวมช่อง 1-12</t>
  </si>
  <si>
    <t xml:space="preserve"> เขต</t>
  </si>
  <si>
    <t>จังหวัด</t>
  </si>
  <si>
    <t>โรงพยาบาล</t>
  </si>
  <si>
    <t xml:space="preserve">ประเภท </t>
  </si>
  <si>
    <t>ขนาดเตียง</t>
  </si>
  <si>
    <t>กลุ่ม รพ.</t>
  </si>
  <si>
    <t>จำนวนปชก.UC</t>
  </si>
  <si>
    <t>การประเมินประสิทธิภาพ</t>
  </si>
  <si>
    <t xml:space="preserve">รวมคะแนน (10 คะแนน) </t>
  </si>
  <si>
    <t>Grade</t>
  </si>
  <si>
    <t>Risk score</t>
  </si>
  <si>
    <t>1.PlanFin</t>
  </si>
  <si>
    <t>2.ต้นทุน Quick Method</t>
  </si>
  <si>
    <t>3.ค่าใช้จ่ายเปรียบเทียบค่ากลางกลุ่ม</t>
  </si>
  <si>
    <t>4.%อัตราครองเตียงปี 2563Q4</t>
  </si>
  <si>
    <t>5.CMI2563Q4</t>
  </si>
  <si>
    <t>6. ประสิทธิการบริหาร 7 Pus</t>
  </si>
  <si>
    <t>คะแนนตรวจสอบงบทดลองเบื่องต้น</t>
  </si>
  <si>
    <t xml:space="preserve"> รายได้</t>
  </si>
  <si>
    <t xml:space="preserve"> ค่าใช้จ่าย</t>
  </si>
  <si>
    <t>OP</t>
  </si>
  <si>
    <t>IP</t>
  </si>
  <si>
    <t>LC</t>
  </si>
  <si>
    <t>ค่ายา</t>
  </si>
  <si>
    <t>ค่าวัสดุวิทยาศาสตร์และการแพทย์</t>
  </si>
  <si>
    <t>ค่าเวชภัณฑ์มิใช่ยาและวัสดุการแพทย์</t>
  </si>
  <si>
    <t>ผล</t>
  </si>
  <si>
    <t>คะแนน</t>
  </si>
  <si>
    <t>01</t>
  </si>
  <si>
    <t>เชียงใหม่</t>
  </si>
  <si>
    <t>รพ.แม่แตง</t>
  </si>
  <si>
    <t>รพช.</t>
  </si>
  <si>
    <t>รพช.F2 30,000 - 60,000</t>
  </si>
  <si>
    <t>1</t>
  </si>
  <si>
    <t>C-</t>
  </si>
  <si>
    <t>D</t>
  </si>
  <si>
    <t>รพ.สันกำแพง</t>
  </si>
  <si>
    <t>0</t>
  </si>
  <si>
    <t>F</t>
  </si>
  <si>
    <t>รพ.วัดจันทร์ เฉลิมพระเกียรติ 80 พรรษา</t>
  </si>
  <si>
    <t>รพช.F3 &lt;=15,000</t>
  </si>
  <si>
    <t>พะเยา</t>
  </si>
  <si>
    <t>รพ.เชียงม่วน</t>
  </si>
  <si>
    <t>รพช.F2 &lt;=30,000</t>
  </si>
  <si>
    <t>B-</t>
  </si>
  <si>
    <t>B</t>
  </si>
  <si>
    <t>04</t>
  </si>
  <si>
    <t>นนทบุรี</t>
  </si>
  <si>
    <t>รพ.พระนั่งเกล้า</t>
  </si>
  <si>
    <t>รพศ.</t>
  </si>
  <si>
    <t>รพศ.A &lt;=700</t>
  </si>
  <si>
    <t>C</t>
  </si>
  <si>
    <t>05</t>
  </si>
  <si>
    <t>เพชรบุรี</t>
  </si>
  <si>
    <t>รพ.ชะอำ</t>
  </si>
  <si>
    <t>รพช. M2 &lt;=100</t>
  </si>
  <si>
    <t>ประจวบคีรีขันธ์</t>
  </si>
  <si>
    <t>รพ.ปราณบุรี</t>
  </si>
  <si>
    <t>สุพรรณบุรี</t>
  </si>
  <si>
    <t>รพ.อู่ทอง</t>
  </si>
  <si>
    <t>รพช. M2 &gt;100</t>
  </si>
  <si>
    <t>06</t>
  </si>
  <si>
    <t>สมุทรปราการ</t>
  </si>
  <si>
    <t>รพ.สมุทรปราการ</t>
  </si>
  <si>
    <t>08</t>
  </si>
  <si>
    <t>เลย</t>
  </si>
  <si>
    <t>รพ.วังสะพุง</t>
  </si>
  <si>
    <t>รพช.F1 50,000-100,000</t>
  </si>
  <si>
    <t>นครพนม</t>
  </si>
  <si>
    <t>รพร.ธาตุพนม</t>
  </si>
  <si>
    <t>สกลนคร</t>
  </si>
  <si>
    <t>รพ.พังโคน</t>
  </si>
  <si>
    <t>รพช.F1 &lt;=50,000</t>
  </si>
  <si>
    <t>10</t>
  </si>
  <si>
    <t>ยโสธร</t>
  </si>
  <si>
    <t>รพ.คำเขื่อนแก้ว</t>
  </si>
  <si>
    <t>12</t>
  </si>
  <si>
    <t>ปัตตานี</t>
  </si>
  <si>
    <t>รพ.ปะนาเระ</t>
  </si>
  <si>
    <t>รพร.สายบุรี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</si>
</sst>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87" formatCode="#,##0_ ;\-#,##0\ "/>
    <numFmt numFmtId="188" formatCode="#,##0.00_ ;[Red]\-#,##0.00\ "/>
    <numFmt numFmtId="189" formatCode="0_ ;[Red]\-0\ "/>
    <numFmt numFmtId="190" formatCode="#,##0.00_ ;\-#,##0.00\ "/>
    <numFmt numFmtId="191" formatCode="#,##0_ ;[Red]\-#,##0\ "/>
    <numFmt numFmtId="192" formatCode="_-* #,##0.0_-;\-* #,##0.0_-;_-* &quot;-&quot;??_-;_-@_-"/>
  </numFmts>
  <fonts count="9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8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1"/>
      <color theme="1"/>
      <name val="Tahoma"/>
      <family val="2"/>
    </font>
    <font>
      <b/>
      <sz val="16"/>
      <name val="TH SarabunPSK"/>
      <family val="2"/>
    </font>
    <font>
      <b/>
      <sz val="18"/>
      <name val="TH SarabunPSK"/>
      <family val="2"/>
    </font>
    <font>
      <b/>
      <sz val="16"/>
      <color rgb="FFFF0000"/>
      <name val="TH SarabunPSK"/>
      <family val="2"/>
    </font>
  </fonts>
  <fills count="9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4">
    <xf numFmtId="0" fontId="0" fillId="0" borderId="0" xfId="0"/>
    <xf numFmtId="0" fontId="2" fillId="0" borderId="0" xfId="0" applyFont="1" applyAlignment="1">
      <alignment horizontal="left"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horizontal="left" vertical="top"/>
    </xf>
    <xf numFmtId="0" fontId="4" fillId="0" borderId="0" xfId="0" applyFont="1" applyAlignment="1">
      <alignment horizontal="center" vertical="top"/>
    </xf>
    <xf numFmtId="43" fontId="3" fillId="0" borderId="0" xfId="1" applyFont="1" applyAlignment="1">
      <alignment horizontal="center" vertical="top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187" fontId="5" fillId="0" borderId="0" xfId="1" applyNumberFormat="1" applyFont="1" applyAlignment="1">
      <alignment horizontal="center" vertical="center"/>
    </xf>
    <xf numFmtId="43" fontId="5" fillId="0" borderId="0" xfId="1" applyFont="1" applyAlignment="1">
      <alignment horizontal="left" vertical="center"/>
    </xf>
    <xf numFmtId="187" fontId="6" fillId="4" borderId="0" xfId="1" applyNumberFormat="1" applyFont="1" applyFill="1" applyBorder="1" applyAlignment="1">
      <alignment horizontal="center" vertical="top"/>
    </xf>
    <xf numFmtId="187" fontId="6" fillId="2" borderId="0" xfId="1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187" fontId="6" fillId="2" borderId="0" xfId="1" applyNumberFormat="1" applyFont="1" applyFill="1" applyBorder="1" applyAlignment="1">
      <alignment horizontal="center" vertical="top" wrapText="1"/>
    </xf>
    <xf numFmtId="187" fontId="6" fillId="5" borderId="0" xfId="1" applyNumberFormat="1" applyFont="1" applyFill="1" applyBorder="1" applyAlignment="1">
      <alignment horizontal="center" vertical="center" wrapText="1"/>
    </xf>
    <xf numFmtId="3" fontId="6" fillId="2" borderId="0" xfId="1" applyNumberFormat="1" applyFont="1" applyFill="1" applyBorder="1" applyAlignment="1">
      <alignment horizontal="center" vertical="center" wrapText="1"/>
    </xf>
    <xf numFmtId="40" fontId="6" fillId="2" borderId="0" xfId="1" applyNumberFormat="1" applyFont="1" applyFill="1" applyBorder="1" applyAlignment="1">
      <alignment horizontal="center" vertical="center" wrapText="1"/>
    </xf>
    <xf numFmtId="1" fontId="6" fillId="2" borderId="0" xfId="1" applyNumberFormat="1" applyFont="1" applyFill="1" applyBorder="1" applyAlignment="1">
      <alignment horizontal="center" vertical="center" wrapText="1"/>
    </xf>
    <xf numFmtId="3" fontId="3" fillId="0" borderId="0" xfId="0" applyNumberFormat="1" applyFont="1" applyAlignment="1">
      <alignment horizontal="right" vertical="top"/>
    </xf>
    <xf numFmtId="189" fontId="3" fillId="0" borderId="0" xfId="1" applyNumberFormat="1" applyFont="1" applyAlignment="1">
      <alignment horizontal="center" vertical="top"/>
    </xf>
    <xf numFmtId="0" fontId="3" fillId="0" borderId="0" xfId="1" applyNumberFormat="1" applyFont="1" applyFill="1" applyAlignment="1">
      <alignment horizontal="center" vertical="top"/>
    </xf>
    <xf numFmtId="190" fontId="3" fillId="5" borderId="0" xfId="1" applyNumberFormat="1" applyFont="1" applyFill="1" applyAlignment="1">
      <alignment horizontal="right" vertical="top"/>
    </xf>
    <xf numFmtId="40" fontId="3" fillId="2" borderId="0" xfId="1" applyNumberFormat="1" applyFont="1" applyFill="1" applyAlignment="1">
      <alignment horizontal="center" vertical="top"/>
    </xf>
    <xf numFmtId="38" fontId="3" fillId="0" borderId="0" xfId="1" applyNumberFormat="1" applyFont="1" applyFill="1" applyAlignment="1">
      <alignment horizontal="center" vertical="top"/>
    </xf>
    <xf numFmtId="191" fontId="3" fillId="2" borderId="0" xfId="1" applyNumberFormat="1" applyFont="1" applyFill="1" applyAlignment="1">
      <alignment horizontal="center" vertical="top"/>
    </xf>
    <xf numFmtId="191" fontId="3" fillId="0" borderId="0" xfId="1" applyNumberFormat="1" applyFont="1" applyAlignment="1">
      <alignment horizontal="center" vertical="top"/>
    </xf>
    <xf numFmtId="187" fontId="3" fillId="0" borderId="0" xfId="1" applyNumberFormat="1" applyFont="1" applyFill="1" applyAlignment="1">
      <alignment horizontal="center" vertical="top" wrapText="1"/>
    </xf>
    <xf numFmtId="192" fontId="3" fillId="7" borderId="0" xfId="1" applyNumberFormat="1" applyFont="1" applyFill="1" applyAlignment="1">
      <alignment horizontal="center" vertical="top"/>
    </xf>
    <xf numFmtId="0" fontId="3" fillId="8" borderId="0" xfId="1" applyNumberFormat="1" applyFont="1" applyFill="1" applyAlignment="1">
      <alignment horizontal="center" vertical="top"/>
    </xf>
    <xf numFmtId="0" fontId="3" fillId="8" borderId="0" xfId="0" applyFont="1" applyFill="1" applyAlignment="1">
      <alignment horizontal="center" vertical="center"/>
    </xf>
    <xf numFmtId="38" fontId="3" fillId="8" borderId="0" xfId="1" applyNumberFormat="1" applyFont="1" applyFill="1" applyAlignment="1">
      <alignment horizontal="center" vertical="top"/>
    </xf>
    <xf numFmtId="187" fontId="8" fillId="4" borderId="0" xfId="1" applyNumberFormat="1" applyFont="1" applyFill="1" applyAlignment="1">
      <alignment horizontal="center" vertical="top"/>
    </xf>
    <xf numFmtId="3" fontId="8" fillId="4" borderId="0" xfId="1" applyNumberFormat="1" applyFont="1" applyFill="1" applyAlignment="1">
      <alignment horizontal="center" vertical="top"/>
    </xf>
    <xf numFmtId="40" fontId="8" fillId="4" borderId="0" xfId="1" applyNumberFormat="1" applyFont="1" applyFill="1" applyAlignment="1">
      <alignment horizontal="center" vertical="top"/>
    </xf>
    <xf numFmtId="1" fontId="8" fillId="4" borderId="0" xfId="1" applyNumberFormat="1" applyFont="1" applyFill="1" applyAlignment="1">
      <alignment horizontal="center" vertical="top"/>
    </xf>
    <xf numFmtId="187" fontId="4" fillId="4" borderId="0" xfId="1" applyNumberFormat="1" applyFont="1" applyFill="1" applyAlignment="1">
      <alignment horizontal="center" vertical="top"/>
    </xf>
    <xf numFmtId="0" fontId="6" fillId="3" borderId="0" xfId="0" applyFont="1" applyFill="1" applyAlignment="1">
      <alignment horizontal="center" vertical="top"/>
    </xf>
    <xf numFmtId="187" fontId="6" fillId="4" borderId="0" xfId="1" applyNumberFormat="1" applyFont="1" applyFill="1" applyBorder="1" applyAlignment="1">
      <alignment horizontal="center" vertical="top" wrapText="1"/>
    </xf>
    <xf numFmtId="187" fontId="7" fillId="2" borderId="0" xfId="1" applyNumberFormat="1" applyFont="1" applyFill="1" applyBorder="1" applyAlignment="1">
      <alignment horizontal="center" vertical="top"/>
    </xf>
    <xf numFmtId="187" fontId="6" fillId="2" borderId="0" xfId="1" applyNumberFormat="1" applyFont="1" applyFill="1" applyBorder="1" applyAlignment="1">
      <alignment horizontal="center" vertical="top" wrapText="1"/>
    </xf>
    <xf numFmtId="187" fontId="6" fillId="2" borderId="0" xfId="1" applyNumberFormat="1" applyFont="1" applyFill="1" applyBorder="1" applyAlignment="1">
      <alignment horizontal="center" vertical="top"/>
    </xf>
    <xf numFmtId="188" fontId="6" fillId="2" borderId="0" xfId="1" applyNumberFormat="1" applyFont="1" applyFill="1" applyBorder="1" applyAlignment="1">
      <alignment horizontal="center" vertical="top" wrapText="1"/>
    </xf>
    <xf numFmtId="0" fontId="6" fillId="2" borderId="0" xfId="0" applyFont="1" applyFill="1" applyAlignment="1">
      <alignment horizontal="center" vertical="center" wrapText="1"/>
    </xf>
    <xf numFmtId="188" fontId="6" fillId="2" borderId="0" xfId="1" applyNumberFormat="1" applyFont="1" applyFill="1" applyBorder="1" applyAlignment="1">
      <alignment horizontal="center" vertical="top"/>
    </xf>
    <xf numFmtId="43" fontId="6" fillId="5" borderId="0" xfId="1" applyFont="1" applyFill="1" applyBorder="1" applyAlignment="1">
      <alignment horizontal="center" vertical="center" wrapText="1"/>
    </xf>
    <xf numFmtId="0" fontId="4" fillId="6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 textRotation="90" wrapText="1"/>
    </xf>
    <xf numFmtId="187" fontId="5" fillId="0" borderId="0" xfId="1" applyNumberFormat="1" applyFont="1" applyBorder="1" applyAlignment="1">
      <alignment horizontal="center" vertical="center"/>
    </xf>
    <xf numFmtId="188" fontId="5" fillId="0" borderId="0" xfId="1" applyNumberFormat="1" applyFont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3" fontId="3" fillId="8" borderId="0" xfId="0" applyNumberFormat="1" applyFont="1" applyFill="1" applyAlignment="1">
      <alignment horizontal="right" vertical="top"/>
    </xf>
  </cellXfs>
  <cellStyles count="2">
    <cellStyle name="จุลภาค" xfId="1" builtinId="3"/>
    <cellStyle name="ปกติ" xfId="0" builtinId="0"/>
  </cellStyles>
  <dxfs count="5">
    <dxf>
      <fill>
        <patternFill>
          <bgColor rgb="FF00B050"/>
        </patternFill>
      </fill>
    </dxf>
    <dxf>
      <fill>
        <patternFill>
          <bgColor rgb="FFCCFFCC"/>
        </patternFill>
      </fill>
    </dxf>
    <dxf>
      <fill>
        <patternFill>
          <bgColor rgb="FF00B0F0"/>
        </patternFill>
      </fill>
    </dxf>
    <dxf>
      <fill>
        <patternFill>
          <bgColor rgb="FFFFFFCC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F8C5CF-A6FB-4596-8095-D9E0A1CD4D59}">
  <dimension ref="A1:Y20"/>
  <sheetViews>
    <sheetView tabSelected="1" topLeftCell="R1" workbookViewId="0">
      <selection activeCell="AA5" sqref="AA5"/>
    </sheetView>
  </sheetViews>
  <sheetFormatPr defaultRowHeight="14.25" x14ac:dyDescent="0.2"/>
  <cols>
    <col min="1" max="1" width="5.875" customWidth="1"/>
    <col min="2" max="2" width="13.625" customWidth="1"/>
    <col min="3" max="3" width="35.125" customWidth="1"/>
    <col min="6" max="6" width="19.625" customWidth="1"/>
  </cols>
  <sheetData>
    <row r="1" spans="1:25" ht="23.25" x14ac:dyDescent="0.2">
      <c r="A1" s="1" t="s">
        <v>0</v>
      </c>
      <c r="B1" s="2"/>
      <c r="C1" s="2"/>
      <c r="D1" s="3"/>
      <c r="E1" s="3"/>
      <c r="F1" s="4"/>
      <c r="G1" s="2"/>
      <c r="H1" s="5"/>
      <c r="I1" s="34">
        <v>2</v>
      </c>
      <c r="J1" s="34">
        <v>6</v>
      </c>
      <c r="K1" s="34">
        <v>3</v>
      </c>
      <c r="L1" s="34">
        <v>1</v>
      </c>
      <c r="M1" s="34">
        <v>11</v>
      </c>
      <c r="N1" s="34">
        <v>8</v>
      </c>
      <c r="O1" s="34">
        <v>5</v>
      </c>
      <c r="P1" s="34">
        <v>8</v>
      </c>
      <c r="Q1" s="34"/>
      <c r="R1" s="35">
        <v>13</v>
      </c>
      <c r="S1" s="36"/>
      <c r="T1" s="37">
        <v>6</v>
      </c>
      <c r="U1" s="38"/>
      <c r="V1" s="34">
        <v>15</v>
      </c>
      <c r="W1" s="34">
        <v>2</v>
      </c>
      <c r="Y1" s="6" t="s">
        <v>1</v>
      </c>
    </row>
    <row r="2" spans="1:25" ht="21" x14ac:dyDescent="0.2">
      <c r="A2" s="7"/>
      <c r="B2" s="8"/>
      <c r="C2" s="8"/>
      <c r="D2" s="7"/>
      <c r="E2" s="7"/>
      <c r="F2" s="9"/>
      <c r="G2" s="8"/>
      <c r="H2" s="10"/>
      <c r="I2" s="11" t="s">
        <v>2</v>
      </c>
      <c r="J2" s="11" t="s">
        <v>3</v>
      </c>
      <c r="K2" s="11" t="s">
        <v>4</v>
      </c>
      <c r="L2" s="11" t="s">
        <v>5</v>
      </c>
      <c r="M2" s="11" t="s">
        <v>6</v>
      </c>
      <c r="N2" s="11" t="s">
        <v>7</v>
      </c>
      <c r="O2" s="11" t="s">
        <v>8</v>
      </c>
      <c r="P2" s="11" t="s">
        <v>9</v>
      </c>
      <c r="Q2" s="50" t="s">
        <v>10</v>
      </c>
      <c r="R2" s="50"/>
      <c r="S2" s="51" t="s">
        <v>11</v>
      </c>
      <c r="T2" s="50"/>
      <c r="U2" s="50" t="s">
        <v>12</v>
      </c>
      <c r="V2" s="50"/>
      <c r="W2" s="11" t="s">
        <v>13</v>
      </c>
      <c r="X2" s="12" t="s">
        <v>14</v>
      </c>
      <c r="Y2" s="10"/>
    </row>
    <row r="3" spans="1:25" ht="21" x14ac:dyDescent="0.2">
      <c r="A3" s="52" t="s">
        <v>15</v>
      </c>
      <c r="B3" s="52" t="s">
        <v>16</v>
      </c>
      <c r="C3" s="52" t="s">
        <v>17</v>
      </c>
      <c r="D3" s="52" t="s">
        <v>18</v>
      </c>
      <c r="E3" s="45" t="s">
        <v>19</v>
      </c>
      <c r="F3" s="52" t="s">
        <v>20</v>
      </c>
      <c r="G3" s="45" t="s">
        <v>21</v>
      </c>
      <c r="H3" s="39"/>
      <c r="I3" s="43" t="s">
        <v>22</v>
      </c>
      <c r="J3" s="43"/>
      <c r="K3" s="43"/>
      <c r="L3" s="43"/>
      <c r="M3" s="43"/>
      <c r="N3" s="43"/>
      <c r="O3" s="43"/>
      <c r="P3" s="43"/>
      <c r="Q3" s="43"/>
      <c r="R3" s="43"/>
      <c r="S3" s="46"/>
      <c r="T3" s="43"/>
      <c r="U3" s="43"/>
      <c r="V3" s="43"/>
      <c r="W3" s="13"/>
      <c r="X3" s="47" t="s">
        <v>23</v>
      </c>
      <c r="Y3" s="48" t="s">
        <v>24</v>
      </c>
    </row>
    <row r="4" spans="1:25" ht="23.25" x14ac:dyDescent="0.2">
      <c r="A4" s="52"/>
      <c r="B4" s="52"/>
      <c r="C4" s="52"/>
      <c r="D4" s="52"/>
      <c r="E4" s="45"/>
      <c r="F4" s="52"/>
      <c r="G4" s="45"/>
      <c r="H4" s="49" t="s">
        <v>25</v>
      </c>
      <c r="I4" s="41" t="s">
        <v>26</v>
      </c>
      <c r="J4" s="41"/>
      <c r="K4" s="42" t="s">
        <v>27</v>
      </c>
      <c r="L4" s="42"/>
      <c r="M4" s="43" t="s">
        <v>28</v>
      </c>
      <c r="N4" s="43"/>
      <c r="O4" s="43"/>
      <c r="P4" s="43"/>
      <c r="Q4" s="42" t="s">
        <v>29</v>
      </c>
      <c r="R4" s="42"/>
      <c r="S4" s="44" t="s">
        <v>30</v>
      </c>
      <c r="T4" s="42"/>
      <c r="U4" s="42" t="s">
        <v>31</v>
      </c>
      <c r="V4" s="42"/>
      <c r="W4" s="40" t="s">
        <v>32</v>
      </c>
      <c r="X4" s="47"/>
      <c r="Y4" s="48"/>
    </row>
    <row r="5" spans="1:25" ht="105" x14ac:dyDescent="0.2">
      <c r="A5" s="52"/>
      <c r="B5" s="52"/>
      <c r="C5" s="52"/>
      <c r="D5" s="52"/>
      <c r="E5" s="45"/>
      <c r="F5" s="52"/>
      <c r="G5" s="45"/>
      <c r="H5" s="49"/>
      <c r="I5" s="14" t="s">
        <v>33</v>
      </c>
      <c r="J5" s="14" t="s">
        <v>34</v>
      </c>
      <c r="K5" s="15" t="s">
        <v>35</v>
      </c>
      <c r="L5" s="14" t="s">
        <v>36</v>
      </c>
      <c r="M5" s="14" t="s">
        <v>37</v>
      </c>
      <c r="N5" s="14" t="s">
        <v>38</v>
      </c>
      <c r="O5" s="16" t="s">
        <v>39</v>
      </c>
      <c r="P5" s="16" t="s">
        <v>40</v>
      </c>
      <c r="Q5" s="17" t="s">
        <v>41</v>
      </c>
      <c r="R5" s="18" t="s">
        <v>42</v>
      </c>
      <c r="S5" s="19" t="s">
        <v>41</v>
      </c>
      <c r="T5" s="20" t="s">
        <v>42</v>
      </c>
      <c r="U5" s="14" t="s">
        <v>41</v>
      </c>
      <c r="V5" s="14" t="s">
        <v>42</v>
      </c>
      <c r="W5" s="40"/>
      <c r="X5" s="47"/>
      <c r="Y5" s="48"/>
    </row>
    <row r="6" spans="1:25" ht="21" x14ac:dyDescent="0.2">
      <c r="A6" s="3" t="s">
        <v>43</v>
      </c>
      <c r="B6" s="2" t="s">
        <v>44</v>
      </c>
      <c r="C6" s="2" t="s">
        <v>45</v>
      </c>
      <c r="D6" s="3" t="s">
        <v>46</v>
      </c>
      <c r="E6" s="3">
        <v>60</v>
      </c>
      <c r="F6" s="4" t="s">
        <v>47</v>
      </c>
      <c r="G6" s="53">
        <v>53721</v>
      </c>
      <c r="H6" s="22">
        <v>7</v>
      </c>
      <c r="I6" s="23" t="s">
        <v>48</v>
      </c>
      <c r="J6" s="23" t="s">
        <v>48</v>
      </c>
      <c r="K6" s="23" t="s">
        <v>48</v>
      </c>
      <c r="L6" s="23" t="s">
        <v>48</v>
      </c>
      <c r="M6" s="31">
        <v>0</v>
      </c>
      <c r="N6" s="31">
        <v>0</v>
      </c>
      <c r="O6" s="31">
        <v>0</v>
      </c>
      <c r="P6" s="23">
        <v>0.5</v>
      </c>
      <c r="Q6" s="24">
        <v>53.856258209795456</v>
      </c>
      <c r="R6" s="32">
        <v>0</v>
      </c>
      <c r="S6" s="25">
        <v>0.63</v>
      </c>
      <c r="T6" s="26">
        <v>1</v>
      </c>
      <c r="U6" s="27" t="s">
        <v>49</v>
      </c>
      <c r="V6" s="28">
        <v>0</v>
      </c>
      <c r="W6" s="29">
        <v>0</v>
      </c>
      <c r="X6" s="30">
        <v>5.5</v>
      </c>
      <c r="Y6" s="3" t="s">
        <v>50</v>
      </c>
    </row>
    <row r="7" spans="1:25" ht="21" x14ac:dyDescent="0.2">
      <c r="A7" s="3" t="s">
        <v>43</v>
      </c>
      <c r="B7" s="2" t="s">
        <v>44</v>
      </c>
      <c r="C7" s="2" t="s">
        <v>51</v>
      </c>
      <c r="D7" s="3" t="s">
        <v>46</v>
      </c>
      <c r="E7" s="3">
        <v>57</v>
      </c>
      <c r="F7" s="4" t="s">
        <v>47</v>
      </c>
      <c r="G7" s="53">
        <v>41033</v>
      </c>
      <c r="H7" s="22">
        <v>7</v>
      </c>
      <c r="I7" s="31" t="s">
        <v>52</v>
      </c>
      <c r="J7" s="31" t="s">
        <v>52</v>
      </c>
      <c r="K7" s="23" t="s">
        <v>48</v>
      </c>
      <c r="L7" s="23" t="s">
        <v>48</v>
      </c>
      <c r="M7" s="31">
        <v>0</v>
      </c>
      <c r="N7" s="31">
        <v>0</v>
      </c>
      <c r="O7" s="23">
        <v>0.5</v>
      </c>
      <c r="P7" s="31">
        <v>0</v>
      </c>
      <c r="Q7" s="24">
        <v>58.99543378995434</v>
      </c>
      <c r="R7" s="32">
        <v>0</v>
      </c>
      <c r="S7" s="25">
        <v>0.97</v>
      </c>
      <c r="T7" s="26">
        <v>1</v>
      </c>
      <c r="U7" s="27" t="s">
        <v>49</v>
      </c>
      <c r="V7" s="28">
        <v>0</v>
      </c>
      <c r="W7" s="29">
        <v>1</v>
      </c>
      <c r="X7" s="30">
        <v>4.5</v>
      </c>
      <c r="Y7" s="3" t="s">
        <v>53</v>
      </c>
    </row>
    <row r="8" spans="1:25" ht="21" x14ac:dyDescent="0.2">
      <c r="A8" s="3" t="s">
        <v>43</v>
      </c>
      <c r="B8" s="2" t="s">
        <v>44</v>
      </c>
      <c r="C8" s="2" t="s">
        <v>54</v>
      </c>
      <c r="D8" s="3" t="s">
        <v>46</v>
      </c>
      <c r="E8" s="3">
        <v>23</v>
      </c>
      <c r="F8" s="4" t="s">
        <v>55</v>
      </c>
      <c r="G8" s="21">
        <v>10320</v>
      </c>
      <c r="H8" s="22">
        <v>7</v>
      </c>
      <c r="I8" s="23" t="s">
        <v>48</v>
      </c>
      <c r="J8" s="23" t="s">
        <v>48</v>
      </c>
      <c r="K8" s="31" t="s">
        <v>52</v>
      </c>
      <c r="L8" s="23" t="s">
        <v>48</v>
      </c>
      <c r="M8" s="31">
        <v>0</v>
      </c>
      <c r="N8" s="23">
        <v>0.5</v>
      </c>
      <c r="O8" s="23">
        <v>0.5</v>
      </c>
      <c r="P8" s="23">
        <v>0.5</v>
      </c>
      <c r="Q8" s="24">
        <v>22.151192288178589</v>
      </c>
      <c r="R8" s="32">
        <v>0</v>
      </c>
      <c r="S8" s="25">
        <v>0.53</v>
      </c>
      <c r="T8" s="33">
        <v>0</v>
      </c>
      <c r="U8" s="27" t="s">
        <v>53</v>
      </c>
      <c r="V8" s="28">
        <v>0</v>
      </c>
      <c r="W8" s="29">
        <v>1</v>
      </c>
      <c r="X8" s="30">
        <v>5.5</v>
      </c>
      <c r="Y8" s="3" t="s">
        <v>50</v>
      </c>
    </row>
    <row r="9" spans="1:25" ht="21" x14ac:dyDescent="0.2">
      <c r="A9" s="3" t="s">
        <v>43</v>
      </c>
      <c r="B9" s="2" t="s">
        <v>56</v>
      </c>
      <c r="C9" s="2" t="s">
        <v>57</v>
      </c>
      <c r="D9" s="3" t="s">
        <v>46</v>
      </c>
      <c r="E9" s="3">
        <v>30</v>
      </c>
      <c r="F9" s="4" t="s">
        <v>58</v>
      </c>
      <c r="G9" s="21">
        <v>13139</v>
      </c>
      <c r="H9" s="22">
        <v>7</v>
      </c>
      <c r="I9" s="23" t="s">
        <v>48</v>
      </c>
      <c r="J9" s="23" t="s">
        <v>48</v>
      </c>
      <c r="K9" s="23" t="s">
        <v>48</v>
      </c>
      <c r="L9" s="23" t="s">
        <v>48</v>
      </c>
      <c r="M9" s="31">
        <v>0</v>
      </c>
      <c r="N9" s="23">
        <v>0.5</v>
      </c>
      <c r="O9" s="23">
        <v>0.5</v>
      </c>
      <c r="P9" s="23">
        <v>0.5</v>
      </c>
      <c r="Q9" s="24">
        <v>43.703049049933718</v>
      </c>
      <c r="R9" s="32">
        <v>0</v>
      </c>
      <c r="S9" s="25">
        <v>0.66</v>
      </c>
      <c r="T9" s="26">
        <v>1</v>
      </c>
      <c r="U9" s="27" t="s">
        <v>59</v>
      </c>
      <c r="V9" s="28">
        <v>0</v>
      </c>
      <c r="W9" s="29">
        <v>1</v>
      </c>
      <c r="X9" s="30">
        <v>7.5</v>
      </c>
      <c r="Y9" s="3" t="s">
        <v>60</v>
      </c>
    </row>
    <row r="10" spans="1:25" ht="21" x14ac:dyDescent="0.2">
      <c r="A10" s="3" t="s">
        <v>61</v>
      </c>
      <c r="B10" s="2" t="s">
        <v>62</v>
      </c>
      <c r="C10" s="2" t="s">
        <v>63</v>
      </c>
      <c r="D10" s="3" t="s">
        <v>64</v>
      </c>
      <c r="E10" s="3">
        <v>606</v>
      </c>
      <c r="F10" s="4" t="s">
        <v>65</v>
      </c>
      <c r="G10" s="53">
        <v>206437</v>
      </c>
      <c r="H10" s="22">
        <v>7</v>
      </c>
      <c r="I10" s="23" t="s">
        <v>48</v>
      </c>
      <c r="J10" s="31" t="s">
        <v>52</v>
      </c>
      <c r="K10" s="31" t="s">
        <v>52</v>
      </c>
      <c r="L10" s="23" t="s">
        <v>48</v>
      </c>
      <c r="M10" s="23">
        <v>0.5</v>
      </c>
      <c r="N10" s="31">
        <v>0</v>
      </c>
      <c r="O10" s="23">
        <v>0.5</v>
      </c>
      <c r="P10" s="31">
        <v>0</v>
      </c>
      <c r="Q10" s="24">
        <v>92.010273972602747</v>
      </c>
      <c r="R10" s="7">
        <v>1</v>
      </c>
      <c r="S10" s="25">
        <v>1.85</v>
      </c>
      <c r="T10" s="26">
        <v>1</v>
      </c>
      <c r="U10" s="27" t="s">
        <v>66</v>
      </c>
      <c r="V10" s="28">
        <v>0</v>
      </c>
      <c r="W10" s="29">
        <v>1</v>
      </c>
      <c r="X10" s="30">
        <v>6</v>
      </c>
      <c r="Y10" s="3" t="s">
        <v>66</v>
      </c>
    </row>
    <row r="11" spans="1:25" ht="21" x14ac:dyDescent="0.2">
      <c r="A11" s="3" t="s">
        <v>67</v>
      </c>
      <c r="B11" s="2" t="s">
        <v>68</v>
      </c>
      <c r="C11" s="2" t="s">
        <v>69</v>
      </c>
      <c r="D11" s="3" t="s">
        <v>46</v>
      </c>
      <c r="E11" s="3">
        <v>84</v>
      </c>
      <c r="F11" s="4" t="s">
        <v>70</v>
      </c>
      <c r="G11" s="53">
        <v>54034</v>
      </c>
      <c r="H11" s="22">
        <v>7</v>
      </c>
      <c r="I11" s="23" t="s">
        <v>48</v>
      </c>
      <c r="J11" s="31" t="s">
        <v>52</v>
      </c>
      <c r="K11" s="23" t="s">
        <v>48</v>
      </c>
      <c r="L11" s="23" t="s">
        <v>48</v>
      </c>
      <c r="M11" s="23">
        <v>0.5</v>
      </c>
      <c r="N11" s="31">
        <v>0</v>
      </c>
      <c r="O11" s="31">
        <v>0</v>
      </c>
      <c r="P11" s="23">
        <v>0.5</v>
      </c>
      <c r="Q11" s="24">
        <v>49.636688505062537</v>
      </c>
      <c r="R11" s="32">
        <v>0</v>
      </c>
      <c r="S11" s="25">
        <v>0.8</v>
      </c>
      <c r="T11" s="33">
        <v>0</v>
      </c>
      <c r="U11" s="27" t="s">
        <v>59</v>
      </c>
      <c r="V11" s="28">
        <v>0</v>
      </c>
      <c r="W11" s="29">
        <v>0</v>
      </c>
      <c r="X11" s="30">
        <v>4</v>
      </c>
      <c r="Y11" s="3" t="s">
        <v>53</v>
      </c>
    </row>
    <row r="12" spans="1:25" ht="21" x14ac:dyDescent="0.2">
      <c r="A12" s="3" t="s">
        <v>67</v>
      </c>
      <c r="B12" s="2" t="s">
        <v>71</v>
      </c>
      <c r="C12" s="2" t="s">
        <v>72</v>
      </c>
      <c r="D12" s="3" t="s">
        <v>46</v>
      </c>
      <c r="E12" s="3">
        <v>60</v>
      </c>
      <c r="F12" s="4" t="s">
        <v>47</v>
      </c>
      <c r="G12" s="53">
        <v>45888</v>
      </c>
      <c r="H12" s="22">
        <v>7</v>
      </c>
      <c r="I12" s="23" t="s">
        <v>48</v>
      </c>
      <c r="J12" s="31" t="s">
        <v>52</v>
      </c>
      <c r="K12" s="23" t="s">
        <v>48</v>
      </c>
      <c r="L12" s="23" t="s">
        <v>48</v>
      </c>
      <c r="M12" s="31">
        <v>0</v>
      </c>
      <c r="N12" s="31">
        <v>0</v>
      </c>
      <c r="O12" s="23">
        <v>0.5</v>
      </c>
      <c r="P12" s="31">
        <v>0</v>
      </c>
      <c r="Q12" s="24">
        <v>57.301369863013697</v>
      </c>
      <c r="R12" s="32">
        <v>0</v>
      </c>
      <c r="S12" s="25">
        <v>0.7</v>
      </c>
      <c r="T12" s="26">
        <v>1</v>
      </c>
      <c r="U12" s="27" t="s">
        <v>66</v>
      </c>
      <c r="V12" s="28">
        <v>0</v>
      </c>
      <c r="W12" s="29">
        <v>1</v>
      </c>
      <c r="X12" s="30">
        <v>5.5</v>
      </c>
      <c r="Y12" s="3" t="s">
        <v>50</v>
      </c>
    </row>
    <row r="13" spans="1:25" ht="21" x14ac:dyDescent="0.2">
      <c r="A13" s="3" t="s">
        <v>67</v>
      </c>
      <c r="B13" s="2" t="s">
        <v>73</v>
      </c>
      <c r="C13" s="2" t="s">
        <v>74</v>
      </c>
      <c r="D13" s="3" t="s">
        <v>46</v>
      </c>
      <c r="E13" s="3">
        <v>144</v>
      </c>
      <c r="F13" s="4" t="s">
        <v>75</v>
      </c>
      <c r="G13" s="53">
        <v>89754</v>
      </c>
      <c r="H13" s="22">
        <v>7</v>
      </c>
      <c r="I13" s="23" t="s">
        <v>48</v>
      </c>
      <c r="J13" s="23" t="s">
        <v>48</v>
      </c>
      <c r="K13" s="23" t="s">
        <v>48</v>
      </c>
      <c r="L13" s="23" t="s">
        <v>48</v>
      </c>
      <c r="M13" s="31">
        <v>0</v>
      </c>
      <c r="N13" s="31">
        <v>0</v>
      </c>
      <c r="O13" s="23">
        <v>0.5</v>
      </c>
      <c r="P13" s="31">
        <v>0</v>
      </c>
      <c r="Q13" s="24">
        <v>73.494115377194674</v>
      </c>
      <c r="R13" s="32">
        <v>0</v>
      </c>
      <c r="S13" s="25">
        <v>0.99</v>
      </c>
      <c r="T13" s="26">
        <v>1</v>
      </c>
      <c r="U13" s="27" t="s">
        <v>66</v>
      </c>
      <c r="V13" s="28">
        <v>0</v>
      </c>
      <c r="W13" s="29">
        <v>1</v>
      </c>
      <c r="X13" s="30">
        <v>6.5</v>
      </c>
      <c r="Y13" s="3" t="s">
        <v>66</v>
      </c>
    </row>
    <row r="14" spans="1:25" ht="21" x14ac:dyDescent="0.2">
      <c r="A14" s="3" t="s">
        <v>76</v>
      </c>
      <c r="B14" s="2" t="s">
        <v>77</v>
      </c>
      <c r="C14" s="2" t="s">
        <v>78</v>
      </c>
      <c r="D14" s="3" t="s">
        <v>64</v>
      </c>
      <c r="E14" s="3">
        <v>600</v>
      </c>
      <c r="F14" s="4" t="s">
        <v>65</v>
      </c>
      <c r="G14" s="53">
        <v>287098</v>
      </c>
      <c r="H14" s="22">
        <v>7</v>
      </c>
      <c r="I14" s="23" t="s">
        <v>48</v>
      </c>
      <c r="J14" s="31" t="s">
        <v>52</v>
      </c>
      <c r="K14" s="23" t="s">
        <v>48</v>
      </c>
      <c r="L14" s="23" t="s">
        <v>48</v>
      </c>
      <c r="M14" s="23">
        <v>0.5</v>
      </c>
      <c r="N14" s="23">
        <v>0.5</v>
      </c>
      <c r="O14" s="31">
        <v>0</v>
      </c>
      <c r="P14" s="23">
        <v>0.5</v>
      </c>
      <c r="Q14" s="24">
        <v>96.047488584474891</v>
      </c>
      <c r="R14" s="7">
        <v>1</v>
      </c>
      <c r="S14" s="25">
        <v>1.4</v>
      </c>
      <c r="T14" s="33">
        <v>0</v>
      </c>
      <c r="U14" s="27" t="s">
        <v>66</v>
      </c>
      <c r="V14" s="28">
        <v>0</v>
      </c>
      <c r="W14" s="29">
        <v>1</v>
      </c>
      <c r="X14" s="30">
        <v>6.5</v>
      </c>
      <c r="Y14" s="3" t="s">
        <v>66</v>
      </c>
    </row>
    <row r="15" spans="1:25" ht="21" x14ac:dyDescent="0.2">
      <c r="A15" s="3" t="s">
        <v>79</v>
      </c>
      <c r="B15" s="2" t="s">
        <v>80</v>
      </c>
      <c r="C15" s="2" t="s">
        <v>81</v>
      </c>
      <c r="D15" s="3" t="s">
        <v>46</v>
      </c>
      <c r="E15" s="3">
        <v>113</v>
      </c>
      <c r="F15" s="4" t="s">
        <v>82</v>
      </c>
      <c r="G15" s="53">
        <v>86937</v>
      </c>
      <c r="H15" s="22">
        <v>7</v>
      </c>
      <c r="I15" s="31" t="s">
        <v>52</v>
      </c>
      <c r="J15" s="31" t="s">
        <v>52</v>
      </c>
      <c r="K15" s="23" t="s">
        <v>48</v>
      </c>
      <c r="L15" s="23" t="s">
        <v>48</v>
      </c>
      <c r="M15" s="31">
        <v>0</v>
      </c>
      <c r="N15" s="31">
        <v>0</v>
      </c>
      <c r="O15" s="31">
        <v>0</v>
      </c>
      <c r="P15" s="31">
        <v>0</v>
      </c>
      <c r="Q15" s="24">
        <v>69.603588313735003</v>
      </c>
      <c r="R15" s="32">
        <v>0</v>
      </c>
      <c r="S15" s="25">
        <v>0.69000000000000006</v>
      </c>
      <c r="T15" s="26">
        <v>1</v>
      </c>
      <c r="U15" s="27" t="s">
        <v>50</v>
      </c>
      <c r="V15" s="28">
        <v>0</v>
      </c>
      <c r="W15" s="29">
        <v>1</v>
      </c>
      <c r="X15" s="30">
        <v>4</v>
      </c>
      <c r="Y15" s="3" t="s">
        <v>53</v>
      </c>
    </row>
    <row r="16" spans="1:25" ht="21" x14ac:dyDescent="0.2">
      <c r="A16" s="3" t="s">
        <v>79</v>
      </c>
      <c r="B16" s="2" t="s">
        <v>83</v>
      </c>
      <c r="C16" s="2" t="s">
        <v>84</v>
      </c>
      <c r="D16" s="3" t="s">
        <v>46</v>
      </c>
      <c r="E16" s="3">
        <v>120</v>
      </c>
      <c r="F16" s="4" t="s">
        <v>75</v>
      </c>
      <c r="G16" s="53">
        <v>54671</v>
      </c>
      <c r="H16" s="22">
        <v>7</v>
      </c>
      <c r="I16" s="23" t="s">
        <v>48</v>
      </c>
      <c r="J16" s="23" t="s">
        <v>48</v>
      </c>
      <c r="K16" s="23" t="s">
        <v>48</v>
      </c>
      <c r="L16" s="23" t="s">
        <v>48</v>
      </c>
      <c r="M16" s="23">
        <v>0.5</v>
      </c>
      <c r="N16" s="23">
        <v>0.5</v>
      </c>
      <c r="O16" s="23">
        <v>0.5</v>
      </c>
      <c r="P16" s="23">
        <v>0.5</v>
      </c>
      <c r="Q16" s="24">
        <v>65.630369166473187</v>
      </c>
      <c r="R16" s="32">
        <v>0</v>
      </c>
      <c r="S16" s="25">
        <v>0.74</v>
      </c>
      <c r="T16" s="33">
        <v>0</v>
      </c>
      <c r="U16" s="27" t="s">
        <v>50</v>
      </c>
      <c r="V16" s="28">
        <v>0</v>
      </c>
      <c r="W16" s="29">
        <v>1</v>
      </c>
      <c r="X16" s="30">
        <v>7</v>
      </c>
      <c r="Y16" s="3" t="s">
        <v>60</v>
      </c>
    </row>
    <row r="17" spans="1:25" ht="21" x14ac:dyDescent="0.2">
      <c r="A17" s="3" t="s">
        <v>79</v>
      </c>
      <c r="B17" s="2" t="s">
        <v>85</v>
      </c>
      <c r="C17" s="2" t="s">
        <v>86</v>
      </c>
      <c r="D17" s="3" t="s">
        <v>46</v>
      </c>
      <c r="E17" s="3">
        <v>85</v>
      </c>
      <c r="F17" s="4" t="s">
        <v>87</v>
      </c>
      <c r="G17" s="53">
        <v>39017</v>
      </c>
      <c r="H17" s="22">
        <v>7</v>
      </c>
      <c r="I17" s="23" t="s">
        <v>48</v>
      </c>
      <c r="J17" s="23" t="s">
        <v>48</v>
      </c>
      <c r="K17" s="23" t="s">
        <v>48</v>
      </c>
      <c r="L17" s="23" t="s">
        <v>48</v>
      </c>
      <c r="M17" s="31">
        <v>0</v>
      </c>
      <c r="N17" s="23">
        <v>0.5</v>
      </c>
      <c r="O17" s="31">
        <v>0</v>
      </c>
      <c r="P17" s="31">
        <v>0</v>
      </c>
      <c r="Q17" s="24">
        <v>66.66906993511175</v>
      </c>
      <c r="R17" s="32">
        <v>0</v>
      </c>
      <c r="S17" s="25">
        <v>0.78</v>
      </c>
      <c r="T17" s="26">
        <v>1</v>
      </c>
      <c r="U17" s="27" t="s">
        <v>49</v>
      </c>
      <c r="V17" s="28">
        <v>0</v>
      </c>
      <c r="W17" s="29">
        <v>1</v>
      </c>
      <c r="X17" s="30">
        <v>6.5</v>
      </c>
      <c r="Y17" s="3" t="s">
        <v>66</v>
      </c>
    </row>
    <row r="18" spans="1:25" ht="21" x14ac:dyDescent="0.2">
      <c r="A18" s="3" t="s">
        <v>88</v>
      </c>
      <c r="B18" s="2" t="s">
        <v>89</v>
      </c>
      <c r="C18" s="2" t="s">
        <v>90</v>
      </c>
      <c r="D18" s="3" t="s">
        <v>46</v>
      </c>
      <c r="E18" s="3">
        <v>60</v>
      </c>
      <c r="F18" s="4" t="s">
        <v>47</v>
      </c>
      <c r="G18" s="53">
        <v>46277</v>
      </c>
      <c r="H18" s="22">
        <v>7</v>
      </c>
      <c r="I18" s="23" t="s">
        <v>48</v>
      </c>
      <c r="J18" s="23" t="s">
        <v>48</v>
      </c>
      <c r="K18" s="23" t="s">
        <v>48</v>
      </c>
      <c r="L18" s="23" t="s">
        <v>48</v>
      </c>
      <c r="M18" s="31">
        <v>0</v>
      </c>
      <c r="N18" s="31">
        <v>0</v>
      </c>
      <c r="O18" s="23">
        <v>0.5</v>
      </c>
      <c r="P18" s="31">
        <v>0</v>
      </c>
      <c r="Q18" s="24">
        <v>53.955207653837789</v>
      </c>
      <c r="R18" s="32">
        <v>0</v>
      </c>
      <c r="S18" s="25">
        <v>0.63</v>
      </c>
      <c r="T18" s="26">
        <v>1</v>
      </c>
      <c r="U18" s="27" t="s">
        <v>59</v>
      </c>
      <c r="V18" s="28">
        <v>0</v>
      </c>
      <c r="W18" s="29">
        <v>1</v>
      </c>
      <c r="X18" s="30">
        <v>6.5</v>
      </c>
      <c r="Y18" s="3" t="s">
        <v>66</v>
      </c>
    </row>
    <row r="19" spans="1:25" ht="21" x14ac:dyDescent="0.2">
      <c r="A19" s="3" t="s">
        <v>91</v>
      </c>
      <c r="B19" s="2" t="s">
        <v>92</v>
      </c>
      <c r="C19" s="2" t="s">
        <v>93</v>
      </c>
      <c r="D19" s="3" t="s">
        <v>46</v>
      </c>
      <c r="E19" s="3">
        <v>30</v>
      </c>
      <c r="F19" s="4" t="s">
        <v>47</v>
      </c>
      <c r="G19" s="53">
        <v>39100</v>
      </c>
      <c r="H19" s="22">
        <v>7</v>
      </c>
      <c r="I19" s="23" t="s">
        <v>48</v>
      </c>
      <c r="J19" s="23" t="s">
        <v>48</v>
      </c>
      <c r="K19" s="31" t="s">
        <v>52</v>
      </c>
      <c r="L19" s="31" t="s">
        <v>52</v>
      </c>
      <c r="M19" s="31">
        <v>0</v>
      </c>
      <c r="N19" s="23">
        <v>0.5</v>
      </c>
      <c r="O19" s="23">
        <v>0.5</v>
      </c>
      <c r="P19" s="23">
        <v>0.5</v>
      </c>
      <c r="Q19" s="24">
        <v>52.715138742536006</v>
      </c>
      <c r="R19" s="32">
        <v>0</v>
      </c>
      <c r="S19" s="25">
        <v>0.51</v>
      </c>
      <c r="T19" s="33">
        <v>0</v>
      </c>
      <c r="U19" s="27" t="s">
        <v>66</v>
      </c>
      <c r="V19" s="28">
        <v>0</v>
      </c>
      <c r="W19" s="29">
        <v>1</v>
      </c>
      <c r="X19" s="30">
        <v>4.5</v>
      </c>
      <c r="Y19" s="3" t="s">
        <v>53</v>
      </c>
    </row>
    <row r="20" spans="1:25" ht="21" x14ac:dyDescent="0.2">
      <c r="A20" s="3" t="s">
        <v>91</v>
      </c>
      <c r="B20" s="2" t="s">
        <v>92</v>
      </c>
      <c r="C20" s="2" t="s">
        <v>94</v>
      </c>
      <c r="D20" s="3" t="s">
        <v>46</v>
      </c>
      <c r="E20" s="3">
        <v>80</v>
      </c>
      <c r="F20" s="4" t="s">
        <v>70</v>
      </c>
      <c r="G20" s="53">
        <v>60025</v>
      </c>
      <c r="H20" s="22">
        <v>7</v>
      </c>
      <c r="I20" s="23" t="s">
        <v>48</v>
      </c>
      <c r="J20" s="23" t="s">
        <v>48</v>
      </c>
      <c r="K20" s="23" t="s">
        <v>48</v>
      </c>
      <c r="L20" s="23" t="s">
        <v>48</v>
      </c>
      <c r="M20" s="31">
        <v>0</v>
      </c>
      <c r="N20" s="23">
        <v>0.5</v>
      </c>
      <c r="O20" s="23">
        <v>0.5</v>
      </c>
      <c r="P20" s="31">
        <v>0</v>
      </c>
      <c r="Q20" s="24">
        <v>58.229880136986303</v>
      </c>
      <c r="R20" s="32">
        <v>0</v>
      </c>
      <c r="S20" s="25">
        <v>0.69000000000000006</v>
      </c>
      <c r="T20" s="33">
        <v>0</v>
      </c>
      <c r="U20" s="27" t="s">
        <v>49</v>
      </c>
      <c r="V20" s="28">
        <v>0</v>
      </c>
      <c r="W20" s="29">
        <v>1</v>
      </c>
      <c r="X20" s="30">
        <v>6</v>
      </c>
      <c r="Y20" s="3" t="s">
        <v>66</v>
      </c>
    </row>
  </sheetData>
  <autoFilter ref="A5:Y20" xr:uid="{47DF6D14-8515-4E06-9153-38FF433DA0DB}"/>
  <mergeCells count="21">
    <mergeCell ref="Q2:R2"/>
    <mergeCell ref="S2:T2"/>
    <mergeCell ref="U2:V2"/>
    <mergeCell ref="A3:A5"/>
    <mergeCell ref="B3:B5"/>
    <mergeCell ref="C3:C5"/>
    <mergeCell ref="D3:D5"/>
    <mergeCell ref="E3:E5"/>
    <mergeCell ref="F3:F5"/>
    <mergeCell ref="G3:G5"/>
    <mergeCell ref="I3:V3"/>
    <mergeCell ref="X3:X5"/>
    <mergeCell ref="Y3:Y5"/>
    <mergeCell ref="H4:H5"/>
    <mergeCell ref="W4:W5"/>
    <mergeCell ref="I4:J4"/>
    <mergeCell ref="K4:L4"/>
    <mergeCell ref="M4:P4"/>
    <mergeCell ref="Q4:R4"/>
    <mergeCell ref="S4:T4"/>
    <mergeCell ref="U4:V4"/>
  </mergeCells>
  <conditionalFormatting sqref="Y6:Y20">
    <cfRule type="containsText" dxfId="4" priority="1" operator="containsText" text="F">
      <formula>NOT(ISERROR(SEARCH("F",Y6)))</formula>
    </cfRule>
    <cfRule type="containsText" dxfId="3" priority="2" operator="containsText" text="D">
      <formula>NOT(ISERROR(SEARCH("D",Y6)))</formula>
    </cfRule>
    <cfRule type="containsText" dxfId="2" priority="3" operator="containsText" text="C">
      <formula>NOT(ISERROR(SEARCH("C",Y6)))</formula>
    </cfRule>
    <cfRule type="containsText" dxfId="1" priority="4" operator="containsText" text="B">
      <formula>NOT(ISERROR(SEARCH("B",Y6)))</formula>
    </cfRule>
    <cfRule type="containsText" dxfId="0" priority="5" operator="containsText" text="A">
      <formula>NOT(ISERROR(SEARCH("A",Y6)))</formula>
    </cfRule>
    <cfRule type="colorScale" priority="6">
      <colorScale>
        <cfvo type="min"/>
        <cfvo type="max"/>
        <color rgb="FFFF7128"/>
        <color rgb="FFFFEF9C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DANUPHOB</dc:creator>
  <cp:lastModifiedBy>DANUPHOB</cp:lastModifiedBy>
  <dcterms:created xsi:type="dcterms:W3CDTF">2021-01-12T09:57:35Z</dcterms:created>
  <dcterms:modified xsi:type="dcterms:W3CDTF">2021-01-12T13:16:44Z</dcterms:modified>
</cp:coreProperties>
</file>