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9.DATA\Data2562\ขอข้อมูลจังหวัด\"/>
    </mc:Choice>
  </mc:AlternateContent>
  <bookViews>
    <workbookView xWindow="0" yWindow="0" windowWidth="20490" windowHeight="7155"/>
  </bookViews>
  <sheets>
    <sheet name="นครพนม" sheetId="2" r:id="rId1"/>
    <sheet name="ปี 2560" sheetId="4" r:id="rId2"/>
    <sheet name="ปี 2561" sheetId="3" r:id="rId3"/>
    <sheet name="ปี 2562" sheetId="5" r:id="rId4"/>
  </sheets>
  <definedNames>
    <definedName name="_xlnm._FilterDatabase" localSheetId="0" hidden="1">นครพนม!$A$2:$AO$2</definedName>
    <definedName name="_xlnm.Print_Titles" localSheetId="0">นครพนม!$1:$2</definedName>
  </definedNames>
  <calcPr calcId="152511"/>
</workbook>
</file>

<file path=xl/calcChain.xml><?xml version="1.0" encoding="utf-8"?>
<calcChain xmlns="http://schemas.openxmlformats.org/spreadsheetml/2006/main">
  <c r="E26" i="5" l="1"/>
  <c r="D26" i="5"/>
  <c r="C26" i="5"/>
  <c r="B26" i="5"/>
  <c r="E26" i="4"/>
  <c r="D26" i="4"/>
  <c r="C26" i="4"/>
  <c r="B26" i="4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E3" i="2"/>
  <c r="C26" i="3"/>
  <c r="D26" i="3"/>
  <c r="E26" i="3"/>
  <c r="B26" i="3"/>
</calcChain>
</file>

<file path=xl/sharedStrings.xml><?xml version="1.0" encoding="utf-8"?>
<sst xmlns="http://schemas.openxmlformats.org/spreadsheetml/2006/main" count="179" uniqueCount="95">
  <si>
    <t>ข้อมูลพื้นฐาน</t>
  </si>
  <si>
    <t>เตียงทั่วไป</t>
  </si>
  <si>
    <t>เตียง ICU</t>
  </si>
  <si>
    <t>อื่นๆ</t>
  </si>
  <si>
    <t>CMI</t>
  </si>
  <si>
    <t>รหัส</t>
  </si>
  <si>
    <t>ชื่อโรงพยาบาล</t>
  </si>
  <si>
    <t>จังหวัด</t>
  </si>
  <si>
    <t>Service Plan</t>
  </si>
  <si>
    <t>เตียงตามกรอบ</t>
  </si>
  <si>
    <t>จำนวนเตียงจริงทุกแผนก</t>
  </si>
  <si>
    <t>เตียงแผนกสูติ-นรีเวชกรรมสามัญ</t>
  </si>
  <si>
    <t>เตียงแผนกสูติ-นรีเวชกรรมพิเศษ</t>
  </si>
  <si>
    <t>เตียงแผนกศัลยกรรมสามัญ</t>
  </si>
  <si>
    <t>เตียงแผนกศัลยกรรมพิเศษ</t>
  </si>
  <si>
    <t>เตียงแผนกอายุรกรรมสามัญ</t>
  </si>
  <si>
    <t>เตียงแผนกอายุรกรรมพิเศษ</t>
  </si>
  <si>
    <t>เตียงแผนกกุมารเวชกรรมสามัญ</t>
  </si>
  <si>
    <t>เตียงแผนกกุมารเวชกรรมพิเศษ</t>
  </si>
  <si>
    <t>เตียงแผนกศัลยกรรมกระดูกสามัญ</t>
  </si>
  <si>
    <t>เตียงแผนกศัลยกรรมกระดูกพิเศษ</t>
  </si>
  <si>
    <t>เตียงแผนกศัลยกรรมประสาท</t>
  </si>
  <si>
    <t>เตียงแผนกศัลยกรรมอุบัติเหตุ</t>
  </si>
  <si>
    <t>เตียง Burn Unit</t>
  </si>
  <si>
    <t>เตียงแผนกหัวใจและหลอดเลือด</t>
  </si>
  <si>
    <t>เตียง Semi ICU</t>
  </si>
  <si>
    <t>เตียงแผนกหู คอ จมูก</t>
  </si>
  <si>
    <t>เตียงแผนกตา</t>
  </si>
  <si>
    <t>เตียงแผนกอื่นๆ</t>
  </si>
  <si>
    <t>รวมเตียง ICUทุกแผนก</t>
  </si>
  <si>
    <t>เตียง ICU ทั่วไป</t>
  </si>
  <si>
    <t>เตียง NICU(ทารกแรกเกิด)</t>
  </si>
  <si>
    <t>เตียง CCU</t>
  </si>
  <si>
    <t>เตียง ICUแผนกสูติ-นรีเวชกรรม</t>
  </si>
  <si>
    <t>เตียง ICUแผนกศัลกรรม</t>
  </si>
  <si>
    <t>เตียง ICUแผนกอายุรกรรม</t>
  </si>
  <si>
    <t>เตียง ICUแผนกกุมารเวชกรรม</t>
  </si>
  <si>
    <t>เตียง ICUแผนกหัวใจและหลอดเลือด</t>
  </si>
  <si>
    <t>เตียง ICUแผนกโรคอื่นๆ</t>
  </si>
  <si>
    <t>จำนวนห้องผ่าตัด</t>
  </si>
  <si>
    <t>OP Visit</t>
  </si>
  <si>
    <t>IP Visit</t>
  </si>
  <si>
    <t>วันนอนผู้ป่วยใน</t>
  </si>
  <si>
    <t>Total AdjRw</t>
  </si>
  <si>
    <t>S</t>
  </si>
  <si>
    <t>รพ.นครพนม</t>
  </si>
  <si>
    <t>นครพนม</t>
  </si>
  <si>
    <t>F1</t>
  </si>
  <si>
    <t>F2</t>
  </si>
  <si>
    <t>F3</t>
  </si>
  <si>
    <t>M2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</si>
  <si>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</si>
  <si>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</si>
  <si>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</si>
  <si>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</si>
  <si>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</si>
  <si>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</si>
  <si>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</si>
  <si>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</si>
  <si>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</si>
  <si>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รพ.สมเด็จพระยุพราชธาตุพนม</t>
  </si>
  <si>
    <t>รพ.วังยาง</t>
  </si>
  <si>
    <t>ประชากร</t>
  </si>
  <si>
    <t>จำนวนตาย</t>
  </si>
  <si>
    <t>ชาย</t>
  </si>
  <si>
    <t>หญิง</t>
  </si>
  <si>
    <t>รวม</t>
  </si>
  <si>
    <t>ต่ำกว่า 1 ปี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</si>
  <si>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</si>
  <si>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</si>
  <si>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</si>
  <si>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</si>
  <si>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</si>
  <si>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</si>
  <si>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</si>
  <si>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</si>
  <si>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</si>
  <si>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</si>
  <si>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</si>
  <si>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</si>
  <si>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</si>
  <si>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</si>
  <si>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</si>
  <si>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</si>
  <si>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ที่มา: กรมการปกครอง กระทรวงมหาดไทย</t>
  </si>
  <si>
    <t>ช่วงอายุ</t>
  </si>
  <si>
    <t>80-84</t>
  </si>
  <si>
    <t>85-89</t>
  </si>
  <si>
    <t>90-94</t>
  </si>
  <si>
    <t>95-99</t>
  </si>
  <si>
    <t>100+</t>
  </si>
  <si>
    <t>ปี พ.ศ.2560</t>
  </si>
  <si>
    <t>ปี พ.ศ.2561</t>
  </si>
  <si>
    <t>ปี พ.ศ.2562</t>
  </si>
  <si>
    <t>CMI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</si>
</sst>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Tahoma"/>
      <family val="2"/>
      <scheme val="minor"/>
    </font>
    <font>
      <sz val="12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C00000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 applyNumberForma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0" borderId="0" xfId="1" applyFont="1" applyBorder="1"/>
    <xf numFmtId="49" fontId="4" fillId="0" borderId="1" xfId="1" applyNumberFormat="1" applyFont="1" applyBorder="1"/>
    <xf numFmtId="3" fontId="4" fillId="0" borderId="1" xfId="1" applyNumberFormat="1" applyFont="1" applyBorder="1"/>
    <xf numFmtId="0" fontId="3" fillId="0" borderId="1" xfId="1" applyFont="1" applyBorder="1"/>
    <xf numFmtId="3" fontId="4" fillId="0" borderId="1" xfId="1" applyNumberFormat="1" applyFont="1" applyBorder="1" applyAlignment="1">
      <alignment horizontal="center"/>
    </xf>
    <xf numFmtId="3" fontId="4" fillId="0" borderId="3" xfId="1" applyNumberFormat="1" applyFont="1" applyBorder="1"/>
    <xf numFmtId="3" fontId="5" fillId="0" borderId="3" xfId="1" applyNumberFormat="1" applyFont="1" applyBorder="1"/>
    <xf numFmtId="0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1" fillId="4" borderId="0" xfId="0" applyNumberFormat="1" applyFont="1" applyFill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5"/>
  <sheetViews>
    <sheetView tabSelected="1" workbookViewId="0">
      <selection activeCell="D17" sqref="D17"/>
    </sheetView>
  </sheetViews>
  <sheetFormatPr defaultRowHeight="15.75" x14ac:dyDescent="0.25"/>
  <cols>
    <col min="1" max="3" width="8.88671875" style="1"/>
    <col min="4" max="4" width="10.77734375" style="2" customWidth="1"/>
    <col min="5" max="5" width="10.77734375" style="1" customWidth="1"/>
    <col min="6" max="6" width="0" style="1" hidden="1" customWidth="1"/>
    <col min="7" max="7" width="16" style="1" hidden="1" customWidth="1"/>
    <col min="8" max="37" width="8.88671875" style="1" hidden="1" customWidth="1"/>
    <col min="38" max="41" width="8.88671875" style="1" customWidth="1"/>
    <col min="42" max="16384" width="8.88671875" style="1"/>
  </cols>
  <sheetData>
    <row r="1" spans="1:41" x14ac:dyDescent="0.25">
      <c r="A1" s="15" t="s">
        <v>0</v>
      </c>
      <c r="B1" s="15"/>
      <c r="C1" s="15"/>
      <c r="D1" s="15"/>
      <c r="E1" s="15"/>
      <c r="F1" s="13" t="s">
        <v>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 t="s">
        <v>2</v>
      </c>
      <c r="AA1" s="13"/>
      <c r="AB1" s="13"/>
      <c r="AC1" s="13"/>
      <c r="AD1" s="13"/>
      <c r="AE1" s="13"/>
      <c r="AF1" s="13"/>
      <c r="AG1" s="13"/>
      <c r="AH1" s="13"/>
      <c r="AI1" s="13"/>
      <c r="AJ1" s="13" t="s">
        <v>3</v>
      </c>
      <c r="AK1" s="13"/>
      <c r="AL1" s="14" t="s">
        <v>94</v>
      </c>
      <c r="AM1" s="14"/>
      <c r="AN1" s="14"/>
      <c r="AO1" s="14"/>
    </row>
    <row r="2" spans="1:41" x14ac:dyDescent="0.25">
      <c r="A2" s="2" t="s">
        <v>5</v>
      </c>
      <c r="B2" s="2" t="s">
        <v>6</v>
      </c>
      <c r="C2" s="2" t="s">
        <v>7</v>
      </c>
      <c r="D2" s="2" t="s">
        <v>8</v>
      </c>
      <c r="E2" s="3" t="s">
        <v>62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  <c r="T2" s="2" t="s">
        <v>23</v>
      </c>
      <c r="U2" s="2" t="s">
        <v>24</v>
      </c>
      <c r="V2" s="2" t="s">
        <v>25</v>
      </c>
      <c r="W2" s="2" t="s">
        <v>26</v>
      </c>
      <c r="X2" s="2" t="s">
        <v>27</v>
      </c>
      <c r="Y2" s="2" t="s">
        <v>28</v>
      </c>
      <c r="Z2" s="2" t="s">
        <v>29</v>
      </c>
      <c r="AA2" s="2" t="s">
        <v>30</v>
      </c>
      <c r="AB2" s="2" t="s">
        <v>31</v>
      </c>
      <c r="AC2" s="2" t="s">
        <v>32</v>
      </c>
      <c r="AD2" s="2" t="s">
        <v>33</v>
      </c>
      <c r="AE2" s="2" t="s">
        <v>34</v>
      </c>
      <c r="AF2" s="2" t="s">
        <v>35</v>
      </c>
      <c r="AG2" s="2" t="s">
        <v>36</v>
      </c>
      <c r="AH2" s="2" t="s">
        <v>37</v>
      </c>
      <c r="AI2" s="2" t="s">
        <v>38</v>
      </c>
      <c r="AJ2" s="2" t="s">
        <v>39</v>
      </c>
      <c r="AK2" s="2" t="s">
        <v>40</v>
      </c>
      <c r="AL2" s="2" t="s">
        <v>41</v>
      </c>
      <c r="AM2" s="2" t="s">
        <v>42</v>
      </c>
      <c r="AN2" s="2" t="s">
        <v>43</v>
      </c>
      <c r="AO2" s="2" t="s">
        <v>4</v>
      </c>
    </row>
    <row r="3" spans="1:41" ht="16.5" thickBot="1" x14ac:dyDescent="0.3">
      <c r="A3" s="12" t="s">
        <v>66</v>
      </c>
      <c r="B3" s="12"/>
      <c r="C3" s="12"/>
      <c r="D3" s="12"/>
      <c r="E3" s="11">
        <f t="shared" ref="E3:AO3" si="0">SUM(E4:E15)</f>
        <v>0</v>
      </c>
      <c r="F3" s="11">
        <f t="shared" si="0"/>
        <v>835</v>
      </c>
      <c r="G3" s="11">
        <f t="shared" si="0"/>
        <v>930</v>
      </c>
      <c r="H3" s="11">
        <f t="shared" si="0"/>
        <v>68</v>
      </c>
      <c r="I3" s="11">
        <f t="shared" si="0"/>
        <v>12</v>
      </c>
      <c r="J3" s="11">
        <f t="shared" si="0"/>
        <v>90</v>
      </c>
      <c r="K3" s="11">
        <f t="shared" si="0"/>
        <v>7</v>
      </c>
      <c r="L3" s="11">
        <f t="shared" si="0"/>
        <v>377</v>
      </c>
      <c r="M3" s="11">
        <f t="shared" si="0"/>
        <v>77</v>
      </c>
      <c r="N3" s="11">
        <f t="shared" si="0"/>
        <v>114</v>
      </c>
      <c r="O3" s="11">
        <f t="shared" si="0"/>
        <v>16</v>
      </c>
      <c r="P3" s="11">
        <f t="shared" si="0"/>
        <v>30</v>
      </c>
      <c r="Q3" s="11">
        <f t="shared" si="0"/>
        <v>3</v>
      </c>
      <c r="R3" s="11">
        <f t="shared" si="0"/>
        <v>0</v>
      </c>
      <c r="S3" s="11">
        <f t="shared" si="0"/>
        <v>0</v>
      </c>
      <c r="T3" s="11">
        <f t="shared" si="0"/>
        <v>0</v>
      </c>
      <c r="U3" s="11">
        <f t="shared" si="0"/>
        <v>0</v>
      </c>
      <c r="V3" s="11">
        <f t="shared" si="0"/>
        <v>0</v>
      </c>
      <c r="W3" s="11">
        <f t="shared" si="0"/>
        <v>35</v>
      </c>
      <c r="X3" s="11">
        <f t="shared" si="0"/>
        <v>0</v>
      </c>
      <c r="Y3" s="11">
        <f t="shared" si="0"/>
        <v>101</v>
      </c>
      <c r="Z3" s="11">
        <f t="shared" si="0"/>
        <v>34</v>
      </c>
      <c r="AA3" s="11">
        <f t="shared" si="0"/>
        <v>10</v>
      </c>
      <c r="AB3" s="11">
        <f t="shared" si="0"/>
        <v>6</v>
      </c>
      <c r="AC3" s="11">
        <f t="shared" si="0"/>
        <v>0</v>
      </c>
      <c r="AD3" s="11">
        <f t="shared" si="0"/>
        <v>0</v>
      </c>
      <c r="AE3" s="11">
        <f t="shared" si="0"/>
        <v>8</v>
      </c>
      <c r="AF3" s="11">
        <f t="shared" si="0"/>
        <v>10</v>
      </c>
      <c r="AG3" s="11">
        <f t="shared" si="0"/>
        <v>0</v>
      </c>
      <c r="AH3" s="11">
        <f t="shared" si="0"/>
        <v>0</v>
      </c>
      <c r="AI3" s="11">
        <f t="shared" si="0"/>
        <v>0</v>
      </c>
      <c r="AJ3" s="11">
        <f t="shared" si="0"/>
        <v>24</v>
      </c>
      <c r="AK3" s="11">
        <f t="shared" si="0"/>
        <v>1534175</v>
      </c>
      <c r="AL3" s="11">
        <f t="shared" si="0"/>
        <v>67593</v>
      </c>
      <c r="AM3" s="11">
        <f t="shared" si="0"/>
        <v>229872</v>
      </c>
      <c r="AN3" s="11">
        <f t="shared" si="0"/>
        <v>59222.349000000002</v>
      </c>
      <c r="AO3" s="11">
        <f t="shared" si="0"/>
        <v>6.8830000000000018</v>
      </c>
    </row>
    <row r="4" spans="1:41" ht="16.5" thickTop="1" x14ac:dyDescent="0.25">
      <c r="A4" s="1">
        <v>10711</v>
      </c>
      <c r="B4" s="1" t="s">
        <v>45</v>
      </c>
      <c r="C4" s="1" t="s">
        <v>46</v>
      </c>
      <c r="D4" s="2" t="s">
        <v>44</v>
      </c>
      <c r="F4" s="1">
        <v>345</v>
      </c>
      <c r="G4" s="1">
        <v>366</v>
      </c>
      <c r="H4" s="1">
        <v>30</v>
      </c>
      <c r="I4" s="1">
        <v>5</v>
      </c>
      <c r="J4" s="1">
        <v>90</v>
      </c>
      <c r="K4" s="1">
        <v>7</v>
      </c>
      <c r="L4" s="1">
        <v>90</v>
      </c>
      <c r="M4" s="1">
        <v>8</v>
      </c>
      <c r="N4" s="1">
        <v>60</v>
      </c>
      <c r="O4" s="1">
        <v>8</v>
      </c>
      <c r="P4" s="1">
        <v>30</v>
      </c>
      <c r="Q4" s="1">
        <v>3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35</v>
      </c>
      <c r="X4" s="1">
        <v>0</v>
      </c>
      <c r="Y4" s="1">
        <v>0</v>
      </c>
      <c r="Z4" s="1">
        <v>24</v>
      </c>
      <c r="AA4" s="1">
        <v>0</v>
      </c>
      <c r="AB4" s="1">
        <v>6</v>
      </c>
      <c r="AC4" s="1">
        <v>0</v>
      </c>
      <c r="AD4" s="1">
        <v>0</v>
      </c>
      <c r="AE4" s="1">
        <v>8</v>
      </c>
      <c r="AF4" s="1">
        <v>10</v>
      </c>
      <c r="AG4" s="1">
        <v>0</v>
      </c>
      <c r="AH4" s="1">
        <v>0</v>
      </c>
      <c r="AI4" s="1">
        <v>0</v>
      </c>
      <c r="AJ4" s="1">
        <v>9</v>
      </c>
      <c r="AK4" s="1">
        <v>352292</v>
      </c>
      <c r="AL4" s="1">
        <v>26951</v>
      </c>
      <c r="AM4" s="1">
        <v>108641</v>
      </c>
      <c r="AN4" s="1">
        <v>35353.9</v>
      </c>
      <c r="AO4" s="1">
        <v>1.3120000000000001</v>
      </c>
    </row>
    <row r="5" spans="1:41" x14ac:dyDescent="0.25">
      <c r="A5" s="1">
        <v>11104</v>
      </c>
      <c r="B5" s="1" t="s">
        <v>51</v>
      </c>
      <c r="C5" s="1" t="s">
        <v>46</v>
      </c>
      <c r="D5" s="2" t="s">
        <v>48</v>
      </c>
      <c r="F5" s="1">
        <v>30</v>
      </c>
      <c r="G5" s="1">
        <v>40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40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2</v>
      </c>
      <c r="AK5" s="1">
        <v>106649</v>
      </c>
      <c r="AL5" s="1">
        <v>2207</v>
      </c>
      <c r="AM5" s="1">
        <v>6247</v>
      </c>
      <c r="AN5" s="1">
        <v>1209.6300000000001</v>
      </c>
      <c r="AO5" s="1">
        <v>0.54900000000000004</v>
      </c>
    </row>
    <row r="6" spans="1:41" x14ac:dyDescent="0.25">
      <c r="A6" s="1">
        <v>11105</v>
      </c>
      <c r="B6" s="1" t="s">
        <v>52</v>
      </c>
      <c r="C6" s="1" t="s">
        <v>46</v>
      </c>
      <c r="D6" s="2" t="s">
        <v>48</v>
      </c>
      <c r="F6" s="1">
        <v>30</v>
      </c>
      <c r="G6" s="1">
        <v>47</v>
      </c>
      <c r="H6" s="1">
        <v>7</v>
      </c>
      <c r="I6" s="1">
        <v>0</v>
      </c>
      <c r="J6" s="1">
        <v>0</v>
      </c>
      <c r="K6" s="1">
        <v>0</v>
      </c>
      <c r="L6" s="1">
        <v>30</v>
      </c>
      <c r="M6" s="1">
        <v>10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1</v>
      </c>
      <c r="AK6" s="1">
        <v>91109</v>
      </c>
    </row>
    <row r="7" spans="1:41" x14ac:dyDescent="0.25">
      <c r="A7" s="1">
        <v>11106</v>
      </c>
      <c r="B7" s="1" t="s">
        <v>53</v>
      </c>
      <c r="C7" s="1" t="s">
        <v>46</v>
      </c>
      <c r="D7" s="2" t="s">
        <v>48</v>
      </c>
      <c r="F7" s="1">
        <v>60</v>
      </c>
      <c r="G7" s="1">
        <v>43</v>
      </c>
      <c r="H7" s="1">
        <v>0</v>
      </c>
      <c r="I7" s="1">
        <v>0</v>
      </c>
      <c r="J7" s="1">
        <v>0</v>
      </c>
      <c r="K7" s="1">
        <v>0</v>
      </c>
      <c r="L7" s="1">
        <v>30</v>
      </c>
      <c r="M7" s="1">
        <v>13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1</v>
      </c>
      <c r="AK7" s="1">
        <v>93245</v>
      </c>
      <c r="AL7" s="1">
        <v>3295</v>
      </c>
      <c r="AM7" s="1">
        <v>8516</v>
      </c>
      <c r="AN7" s="1">
        <v>1781.26</v>
      </c>
      <c r="AO7" s="1">
        <v>0.54100000000000004</v>
      </c>
    </row>
    <row r="8" spans="1:41" x14ac:dyDescent="0.25">
      <c r="A8" s="1">
        <v>11107</v>
      </c>
      <c r="B8" s="1" t="s">
        <v>54</v>
      </c>
      <c r="C8" s="1" t="s">
        <v>46</v>
      </c>
      <c r="D8" s="2" t="s">
        <v>48</v>
      </c>
      <c r="F8" s="1">
        <v>30</v>
      </c>
      <c r="G8" s="1">
        <v>40</v>
      </c>
      <c r="H8" s="1">
        <v>2</v>
      </c>
      <c r="I8" s="1">
        <v>0</v>
      </c>
      <c r="J8" s="1">
        <v>0</v>
      </c>
      <c r="K8" s="1">
        <v>0</v>
      </c>
      <c r="L8" s="1">
        <v>30</v>
      </c>
      <c r="M8" s="1">
        <v>8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1</v>
      </c>
      <c r="AK8" s="1">
        <v>56948</v>
      </c>
      <c r="AL8" s="1">
        <v>2120</v>
      </c>
      <c r="AM8" s="1">
        <v>4926</v>
      </c>
      <c r="AN8" s="1">
        <v>1007.11</v>
      </c>
      <c r="AO8" s="1">
        <v>0.47499999999999998</v>
      </c>
    </row>
    <row r="9" spans="1:41" x14ac:dyDescent="0.25">
      <c r="A9" s="1">
        <v>11108</v>
      </c>
      <c r="B9" s="1" t="s">
        <v>55</v>
      </c>
      <c r="C9" s="1" t="s">
        <v>46</v>
      </c>
      <c r="D9" s="2" t="s">
        <v>48</v>
      </c>
      <c r="F9" s="1">
        <v>30</v>
      </c>
      <c r="G9" s="1">
        <v>39</v>
      </c>
      <c r="H9" s="1">
        <v>4</v>
      </c>
      <c r="I9" s="1">
        <v>0</v>
      </c>
      <c r="J9" s="1">
        <v>0</v>
      </c>
      <c r="K9" s="1">
        <v>0</v>
      </c>
      <c r="L9" s="1">
        <v>29</v>
      </c>
      <c r="M9" s="1">
        <v>6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2</v>
      </c>
      <c r="AK9" s="1">
        <v>124716</v>
      </c>
      <c r="AL9" s="1">
        <v>3067</v>
      </c>
      <c r="AM9" s="1">
        <v>8171</v>
      </c>
      <c r="AN9" s="1">
        <v>1815.19</v>
      </c>
      <c r="AO9" s="1">
        <v>0.59199999999999997</v>
      </c>
    </row>
    <row r="10" spans="1:41" x14ac:dyDescent="0.25">
      <c r="A10" s="1">
        <v>11109</v>
      </c>
      <c r="B10" s="1" t="s">
        <v>56</v>
      </c>
      <c r="C10" s="1" t="s">
        <v>46</v>
      </c>
      <c r="D10" s="2" t="s">
        <v>48</v>
      </c>
      <c r="F10" s="1">
        <v>60</v>
      </c>
      <c r="G10" s="1">
        <v>60</v>
      </c>
      <c r="H10" s="1">
        <v>0</v>
      </c>
      <c r="I10" s="1">
        <v>0</v>
      </c>
      <c r="J10" s="1">
        <v>0</v>
      </c>
      <c r="K10" s="1">
        <v>0</v>
      </c>
      <c r="L10" s="1">
        <v>52</v>
      </c>
      <c r="M10" s="1">
        <v>8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1</v>
      </c>
      <c r="AK10" s="1">
        <v>118567</v>
      </c>
      <c r="AL10" s="1">
        <v>4405</v>
      </c>
      <c r="AM10" s="1">
        <v>12727</v>
      </c>
      <c r="AN10" s="1">
        <v>2415.7199999999998</v>
      </c>
      <c r="AO10" s="1">
        <v>0.54900000000000004</v>
      </c>
    </row>
    <row r="11" spans="1:41" x14ac:dyDescent="0.25">
      <c r="A11" s="1">
        <v>11110</v>
      </c>
      <c r="B11" s="1" t="s">
        <v>57</v>
      </c>
      <c r="C11" s="1" t="s">
        <v>46</v>
      </c>
      <c r="D11" s="2" t="s">
        <v>47</v>
      </c>
      <c r="F11" s="1">
        <v>60</v>
      </c>
      <c r="G11" s="1">
        <v>90</v>
      </c>
      <c r="H11" s="1">
        <v>23</v>
      </c>
      <c r="I11" s="1">
        <v>7</v>
      </c>
      <c r="J11" s="1">
        <v>0</v>
      </c>
      <c r="K11" s="1">
        <v>0</v>
      </c>
      <c r="L11" s="1">
        <v>26</v>
      </c>
      <c r="M11" s="1">
        <v>4</v>
      </c>
      <c r="N11" s="1">
        <v>24</v>
      </c>
      <c r="O11" s="1">
        <v>6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4</v>
      </c>
      <c r="AA11" s="1">
        <v>4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2</v>
      </c>
      <c r="AK11" s="1">
        <v>148732</v>
      </c>
      <c r="AL11" s="1">
        <v>6327</v>
      </c>
      <c r="AM11" s="1">
        <v>22692</v>
      </c>
      <c r="AN11" s="1">
        <v>4043.91</v>
      </c>
      <c r="AO11" s="1">
        <v>0.64700000000000002</v>
      </c>
    </row>
    <row r="12" spans="1:41" x14ac:dyDescent="0.25">
      <c r="A12" s="1">
        <v>11111</v>
      </c>
      <c r="B12" s="1" t="s">
        <v>58</v>
      </c>
      <c r="C12" s="1" t="s">
        <v>46</v>
      </c>
      <c r="D12" s="2" t="s">
        <v>48</v>
      </c>
      <c r="F12" s="1">
        <v>30</v>
      </c>
      <c r="G12" s="1">
        <v>36</v>
      </c>
      <c r="H12" s="1">
        <v>2</v>
      </c>
      <c r="I12" s="1">
        <v>0</v>
      </c>
      <c r="J12" s="1">
        <v>0</v>
      </c>
      <c r="K12" s="1">
        <v>0</v>
      </c>
      <c r="L12" s="1">
        <v>30</v>
      </c>
      <c r="M12" s="1">
        <v>4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1</v>
      </c>
      <c r="AK12" s="1">
        <v>120963</v>
      </c>
      <c r="AL12" s="1">
        <v>3276</v>
      </c>
      <c r="AM12" s="1">
        <v>9693</v>
      </c>
      <c r="AN12" s="1">
        <v>1647.08</v>
      </c>
      <c r="AO12" s="1">
        <v>0.50900000000000001</v>
      </c>
    </row>
    <row r="13" spans="1:41" x14ac:dyDescent="0.25">
      <c r="A13" s="1">
        <v>11112</v>
      </c>
      <c r="B13" s="1" t="s">
        <v>59</v>
      </c>
      <c r="C13" s="1" t="s">
        <v>46</v>
      </c>
      <c r="D13" s="2" t="s">
        <v>48</v>
      </c>
      <c r="F13" s="1">
        <v>30</v>
      </c>
      <c r="G13" s="1">
        <v>36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36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1</v>
      </c>
      <c r="AK13" s="1">
        <v>107652</v>
      </c>
      <c r="AL13" s="1">
        <v>3888</v>
      </c>
      <c r="AM13" s="1">
        <v>10392</v>
      </c>
      <c r="AN13" s="1">
        <v>1870.08</v>
      </c>
      <c r="AO13" s="1">
        <v>0.48099999999999998</v>
      </c>
    </row>
    <row r="14" spans="1:41" x14ac:dyDescent="0.25">
      <c r="A14" s="1">
        <v>11451</v>
      </c>
      <c r="B14" s="1" t="s">
        <v>60</v>
      </c>
      <c r="C14" s="1" t="s">
        <v>46</v>
      </c>
      <c r="D14" s="2" t="s">
        <v>50</v>
      </c>
      <c r="F14" s="1">
        <v>120</v>
      </c>
      <c r="G14" s="1">
        <v>108</v>
      </c>
      <c r="H14" s="1">
        <v>0</v>
      </c>
      <c r="I14" s="1">
        <v>0</v>
      </c>
      <c r="J14" s="1">
        <v>0</v>
      </c>
      <c r="K14" s="1">
        <v>0</v>
      </c>
      <c r="L14" s="1">
        <v>60</v>
      </c>
      <c r="M14" s="1">
        <v>16</v>
      </c>
      <c r="N14" s="1">
        <v>30</v>
      </c>
      <c r="O14" s="1">
        <v>2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6</v>
      </c>
      <c r="AA14" s="1">
        <v>6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2</v>
      </c>
      <c r="AK14" s="1">
        <v>170158</v>
      </c>
      <c r="AL14" s="1">
        <v>10833</v>
      </c>
      <c r="AM14" s="1">
        <v>34364</v>
      </c>
      <c r="AN14" s="1">
        <v>7417.14</v>
      </c>
      <c r="AO14" s="1">
        <v>0.68500000000000005</v>
      </c>
    </row>
    <row r="15" spans="1:41" x14ac:dyDescent="0.25">
      <c r="A15" s="1">
        <v>40840</v>
      </c>
      <c r="B15" s="1" t="s">
        <v>61</v>
      </c>
      <c r="C15" s="1" t="s">
        <v>46</v>
      </c>
      <c r="D15" s="2" t="s">
        <v>49</v>
      </c>
      <c r="F15" s="1">
        <v>10</v>
      </c>
      <c r="G15" s="1">
        <v>25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25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1</v>
      </c>
      <c r="AK15" s="1">
        <v>43144</v>
      </c>
      <c r="AL15" s="1">
        <v>1224</v>
      </c>
      <c r="AM15" s="1">
        <v>3503</v>
      </c>
      <c r="AN15" s="1">
        <v>661.32899999999995</v>
      </c>
      <c r="AO15" s="1">
        <v>0.54300000000000004</v>
      </c>
    </row>
  </sheetData>
  <mergeCells count="6">
    <mergeCell ref="A3:D3"/>
    <mergeCell ref="F1:Y1"/>
    <mergeCell ref="Z1:AI1"/>
    <mergeCell ref="AJ1:AK1"/>
    <mergeCell ref="AL1:AO1"/>
    <mergeCell ref="A1:E1"/>
  </mergeCells>
  <pageMargins left="0.35433070866141736" right="0.19685039370078741" top="0.52" bottom="0.39" header="0.31496062992125984" footer="0.31496062992125984"/>
  <pageSetup paperSize="9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80" zoomScaleNormal="80" workbookViewId="0">
      <selection sqref="A1:XFD1"/>
    </sheetView>
  </sheetViews>
  <sheetFormatPr defaultColWidth="7.6640625" defaultRowHeight="21" x14ac:dyDescent="0.35"/>
  <cols>
    <col min="1" max="1" width="9.44140625" style="4" customWidth="1"/>
    <col min="2" max="5" width="11.5546875" style="4" customWidth="1"/>
    <col min="6" max="16384" width="7.6640625" style="4"/>
  </cols>
  <sheetData>
    <row r="1" spans="1:5" x14ac:dyDescent="0.35">
      <c r="A1" s="18" t="s">
        <v>91</v>
      </c>
      <c r="B1" s="18"/>
      <c r="C1" s="18"/>
      <c r="D1" s="18"/>
      <c r="E1" s="18"/>
    </row>
    <row r="2" spans="1:5" x14ac:dyDescent="0.35">
      <c r="A2" s="16" t="s">
        <v>85</v>
      </c>
      <c r="B2" s="17" t="s">
        <v>62</v>
      </c>
      <c r="C2" s="17"/>
      <c r="D2" s="17" t="s">
        <v>63</v>
      </c>
      <c r="E2" s="17"/>
    </row>
    <row r="3" spans="1:5" x14ac:dyDescent="0.35">
      <c r="A3" s="16"/>
      <c r="B3" s="8" t="s">
        <v>64</v>
      </c>
      <c r="C3" s="8" t="s">
        <v>65</v>
      </c>
      <c r="D3" s="8" t="s">
        <v>64</v>
      </c>
      <c r="E3" s="8" t="s">
        <v>65</v>
      </c>
    </row>
    <row r="4" spans="1:5" x14ac:dyDescent="0.35">
      <c r="A4" s="5" t="s">
        <v>67</v>
      </c>
      <c r="B4" s="6"/>
      <c r="C4" s="6"/>
      <c r="D4" s="7"/>
      <c r="E4" s="7"/>
    </row>
    <row r="5" spans="1:5" x14ac:dyDescent="0.35">
      <c r="A5" s="5" t="s">
        <v>68</v>
      </c>
      <c r="B5" s="6"/>
      <c r="C5" s="6"/>
      <c r="D5" s="7"/>
      <c r="E5" s="7"/>
    </row>
    <row r="6" spans="1:5" x14ac:dyDescent="0.35">
      <c r="A6" s="5" t="s">
        <v>69</v>
      </c>
      <c r="B6" s="6"/>
      <c r="C6" s="6"/>
      <c r="D6" s="7"/>
      <c r="E6" s="7"/>
    </row>
    <row r="7" spans="1:5" x14ac:dyDescent="0.35">
      <c r="A7" s="5" t="s">
        <v>70</v>
      </c>
      <c r="B7" s="6"/>
      <c r="C7" s="6"/>
      <c r="D7" s="7"/>
      <c r="E7" s="7"/>
    </row>
    <row r="8" spans="1:5" x14ac:dyDescent="0.35">
      <c r="A8" s="5" t="s">
        <v>71</v>
      </c>
      <c r="B8" s="6"/>
      <c r="C8" s="6"/>
      <c r="D8" s="7"/>
      <c r="E8" s="7"/>
    </row>
    <row r="9" spans="1:5" x14ac:dyDescent="0.35">
      <c r="A9" s="5" t="s">
        <v>72</v>
      </c>
      <c r="B9" s="6"/>
      <c r="C9" s="6"/>
      <c r="D9" s="7"/>
      <c r="E9" s="7"/>
    </row>
    <row r="10" spans="1:5" x14ac:dyDescent="0.35">
      <c r="A10" s="5" t="s">
        <v>73</v>
      </c>
      <c r="B10" s="6"/>
      <c r="C10" s="6"/>
      <c r="D10" s="7"/>
      <c r="E10" s="7"/>
    </row>
    <row r="11" spans="1:5" x14ac:dyDescent="0.35">
      <c r="A11" s="5" t="s">
        <v>74</v>
      </c>
      <c r="B11" s="6"/>
      <c r="C11" s="6"/>
      <c r="D11" s="7"/>
      <c r="E11" s="7"/>
    </row>
    <row r="12" spans="1:5" x14ac:dyDescent="0.35">
      <c r="A12" s="5" t="s">
        <v>75</v>
      </c>
      <c r="B12" s="6"/>
      <c r="C12" s="6"/>
      <c r="D12" s="7"/>
      <c r="E12" s="7"/>
    </row>
    <row r="13" spans="1:5" x14ac:dyDescent="0.35">
      <c r="A13" s="5" t="s">
        <v>76</v>
      </c>
      <c r="B13" s="6"/>
      <c r="C13" s="6"/>
      <c r="D13" s="7"/>
      <c r="E13" s="7"/>
    </row>
    <row r="14" spans="1:5" x14ac:dyDescent="0.35">
      <c r="A14" s="5" t="s">
        <v>77</v>
      </c>
      <c r="B14" s="6"/>
      <c r="C14" s="6"/>
      <c r="D14" s="7"/>
      <c r="E14" s="7"/>
    </row>
    <row r="15" spans="1:5" x14ac:dyDescent="0.35">
      <c r="A15" s="5" t="s">
        <v>78</v>
      </c>
      <c r="B15" s="6"/>
      <c r="C15" s="6"/>
      <c r="D15" s="7"/>
      <c r="E15" s="7"/>
    </row>
    <row r="16" spans="1:5" x14ac:dyDescent="0.35">
      <c r="A16" s="5" t="s">
        <v>79</v>
      </c>
      <c r="B16" s="6"/>
      <c r="C16" s="6"/>
      <c r="D16" s="7"/>
      <c r="E16" s="7"/>
    </row>
    <row r="17" spans="1:5" x14ac:dyDescent="0.35">
      <c r="A17" s="5" t="s">
        <v>80</v>
      </c>
      <c r="B17" s="6"/>
      <c r="C17" s="6"/>
      <c r="D17" s="7"/>
      <c r="E17" s="7"/>
    </row>
    <row r="18" spans="1:5" x14ac:dyDescent="0.35">
      <c r="A18" s="5" t="s">
        <v>81</v>
      </c>
      <c r="B18" s="6"/>
      <c r="C18" s="6"/>
      <c r="D18" s="7"/>
      <c r="E18" s="7"/>
    </row>
    <row r="19" spans="1:5" x14ac:dyDescent="0.35">
      <c r="A19" s="6" t="s">
        <v>82</v>
      </c>
      <c r="B19" s="6"/>
      <c r="C19" s="6"/>
      <c r="D19" s="7"/>
      <c r="E19" s="7"/>
    </row>
    <row r="20" spans="1:5" x14ac:dyDescent="0.35">
      <c r="A20" s="6" t="s">
        <v>83</v>
      </c>
      <c r="B20" s="6"/>
      <c r="C20" s="6"/>
      <c r="D20" s="7"/>
      <c r="E20" s="7"/>
    </row>
    <row r="21" spans="1:5" x14ac:dyDescent="0.35">
      <c r="A21" s="6" t="s">
        <v>86</v>
      </c>
      <c r="B21" s="6"/>
      <c r="C21" s="6"/>
      <c r="D21" s="7"/>
      <c r="E21" s="7"/>
    </row>
    <row r="22" spans="1:5" x14ac:dyDescent="0.35">
      <c r="A22" s="6" t="s">
        <v>87</v>
      </c>
      <c r="B22" s="6"/>
      <c r="C22" s="6"/>
      <c r="D22" s="7"/>
      <c r="E22" s="7"/>
    </row>
    <row r="23" spans="1:5" x14ac:dyDescent="0.35">
      <c r="A23" s="6" t="s">
        <v>88</v>
      </c>
      <c r="B23" s="6"/>
      <c r="C23" s="6"/>
      <c r="D23" s="7"/>
      <c r="E23" s="7"/>
    </row>
    <row r="24" spans="1:5" x14ac:dyDescent="0.35">
      <c r="A24" s="6" t="s">
        <v>89</v>
      </c>
      <c r="B24" s="6"/>
      <c r="C24" s="6"/>
      <c r="D24" s="7"/>
      <c r="E24" s="7"/>
    </row>
    <row r="25" spans="1:5" x14ac:dyDescent="0.35">
      <c r="A25" s="6" t="s">
        <v>90</v>
      </c>
      <c r="B25" s="6"/>
      <c r="C25" s="6"/>
      <c r="D25" s="7"/>
      <c r="E25" s="7"/>
    </row>
    <row r="26" spans="1:5" ht="21.75" thickBot="1" x14ac:dyDescent="0.4">
      <c r="A26" s="9" t="s">
        <v>66</v>
      </c>
      <c r="B26" s="10">
        <f>SUM(B4:B25)</f>
        <v>0</v>
      </c>
      <c r="C26" s="10">
        <f t="shared" ref="C26:E26" si="0">SUM(C4:C25)</f>
        <v>0</v>
      </c>
      <c r="D26" s="10">
        <f t="shared" si="0"/>
        <v>0</v>
      </c>
      <c r="E26" s="10">
        <f t="shared" si="0"/>
        <v>0</v>
      </c>
    </row>
    <row r="27" spans="1:5" ht="21.75" thickTop="1" x14ac:dyDescent="0.35"/>
    <row r="28" spans="1:5" x14ac:dyDescent="0.35">
      <c r="A28" s="4" t="s">
        <v>84</v>
      </c>
    </row>
  </sheetData>
  <mergeCells count="4">
    <mergeCell ref="A2:A3"/>
    <mergeCell ref="B2:C2"/>
    <mergeCell ref="D2:E2"/>
    <mergeCell ref="A1:E1"/>
  </mergeCells>
  <pageMargins left="1.36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80" zoomScaleNormal="80" workbookViewId="0">
      <selection sqref="A1:XFD1"/>
    </sheetView>
  </sheetViews>
  <sheetFormatPr defaultColWidth="7.6640625" defaultRowHeight="21" x14ac:dyDescent="0.35"/>
  <cols>
    <col min="1" max="1" width="9.44140625" style="4" customWidth="1"/>
    <col min="2" max="5" width="11.5546875" style="4" customWidth="1"/>
    <col min="6" max="16384" width="7.6640625" style="4"/>
  </cols>
  <sheetData>
    <row r="1" spans="1:5" x14ac:dyDescent="0.35">
      <c r="A1" s="18" t="s">
        <v>92</v>
      </c>
      <c r="B1" s="18"/>
      <c r="C1" s="18"/>
      <c r="D1" s="18"/>
      <c r="E1" s="18"/>
    </row>
    <row r="2" spans="1:5" x14ac:dyDescent="0.35">
      <c r="A2" s="16" t="s">
        <v>85</v>
      </c>
      <c r="B2" s="17" t="s">
        <v>62</v>
      </c>
      <c r="C2" s="17"/>
      <c r="D2" s="17" t="s">
        <v>63</v>
      </c>
      <c r="E2" s="17"/>
    </row>
    <row r="3" spans="1:5" x14ac:dyDescent="0.35">
      <c r="A3" s="16"/>
      <c r="B3" s="8" t="s">
        <v>64</v>
      </c>
      <c r="C3" s="8" t="s">
        <v>65</v>
      </c>
      <c r="D3" s="8" t="s">
        <v>64</v>
      </c>
      <c r="E3" s="8" t="s">
        <v>65</v>
      </c>
    </row>
    <row r="4" spans="1:5" x14ac:dyDescent="0.35">
      <c r="A4" s="5" t="s">
        <v>67</v>
      </c>
      <c r="B4" s="6"/>
      <c r="C4" s="6"/>
      <c r="D4" s="7"/>
      <c r="E4" s="7"/>
    </row>
    <row r="5" spans="1:5" x14ac:dyDescent="0.35">
      <c r="A5" s="5" t="s">
        <v>68</v>
      </c>
      <c r="B5" s="6"/>
      <c r="C5" s="6"/>
      <c r="D5" s="7"/>
      <c r="E5" s="7"/>
    </row>
    <row r="6" spans="1:5" x14ac:dyDescent="0.35">
      <c r="A6" s="5" t="s">
        <v>69</v>
      </c>
      <c r="B6" s="6"/>
      <c r="C6" s="6"/>
      <c r="D6" s="7"/>
      <c r="E6" s="7"/>
    </row>
    <row r="7" spans="1:5" x14ac:dyDescent="0.35">
      <c r="A7" s="5" t="s">
        <v>70</v>
      </c>
      <c r="B7" s="6"/>
      <c r="C7" s="6"/>
      <c r="D7" s="7"/>
      <c r="E7" s="7"/>
    </row>
    <row r="8" spans="1:5" x14ac:dyDescent="0.35">
      <c r="A8" s="5" t="s">
        <v>71</v>
      </c>
      <c r="B8" s="6"/>
      <c r="C8" s="6"/>
      <c r="D8" s="7"/>
      <c r="E8" s="7"/>
    </row>
    <row r="9" spans="1:5" x14ac:dyDescent="0.35">
      <c r="A9" s="5" t="s">
        <v>72</v>
      </c>
      <c r="B9" s="6"/>
      <c r="C9" s="6"/>
      <c r="D9" s="7"/>
      <c r="E9" s="7"/>
    </row>
    <row r="10" spans="1:5" x14ac:dyDescent="0.35">
      <c r="A10" s="5" t="s">
        <v>73</v>
      </c>
      <c r="B10" s="6"/>
      <c r="C10" s="6"/>
      <c r="D10" s="7"/>
      <c r="E10" s="7"/>
    </row>
    <row r="11" spans="1:5" x14ac:dyDescent="0.35">
      <c r="A11" s="5" t="s">
        <v>74</v>
      </c>
      <c r="B11" s="6"/>
      <c r="C11" s="6"/>
      <c r="D11" s="7"/>
      <c r="E11" s="7"/>
    </row>
    <row r="12" spans="1:5" x14ac:dyDescent="0.35">
      <c r="A12" s="5" t="s">
        <v>75</v>
      </c>
      <c r="B12" s="6"/>
      <c r="C12" s="6"/>
      <c r="D12" s="7"/>
      <c r="E12" s="7"/>
    </row>
    <row r="13" spans="1:5" x14ac:dyDescent="0.35">
      <c r="A13" s="5" t="s">
        <v>76</v>
      </c>
      <c r="B13" s="6"/>
      <c r="C13" s="6"/>
      <c r="D13" s="7"/>
      <c r="E13" s="7"/>
    </row>
    <row r="14" spans="1:5" x14ac:dyDescent="0.35">
      <c r="A14" s="5" t="s">
        <v>77</v>
      </c>
      <c r="B14" s="6"/>
      <c r="C14" s="6"/>
      <c r="D14" s="7"/>
      <c r="E14" s="7"/>
    </row>
    <row r="15" spans="1:5" x14ac:dyDescent="0.35">
      <c r="A15" s="5" t="s">
        <v>78</v>
      </c>
      <c r="B15" s="6"/>
      <c r="C15" s="6"/>
      <c r="D15" s="7"/>
      <c r="E15" s="7"/>
    </row>
    <row r="16" spans="1:5" x14ac:dyDescent="0.35">
      <c r="A16" s="5" t="s">
        <v>79</v>
      </c>
      <c r="B16" s="6"/>
      <c r="C16" s="6"/>
      <c r="D16" s="7"/>
      <c r="E16" s="7"/>
    </row>
    <row r="17" spans="1:5" x14ac:dyDescent="0.35">
      <c r="A17" s="5" t="s">
        <v>80</v>
      </c>
      <c r="B17" s="6"/>
      <c r="C17" s="6"/>
      <c r="D17" s="7"/>
      <c r="E17" s="7"/>
    </row>
    <row r="18" spans="1:5" x14ac:dyDescent="0.35">
      <c r="A18" s="5" t="s">
        <v>81</v>
      </c>
      <c r="B18" s="6"/>
      <c r="C18" s="6"/>
      <c r="D18" s="7"/>
      <c r="E18" s="7"/>
    </row>
    <row r="19" spans="1:5" x14ac:dyDescent="0.35">
      <c r="A19" s="6" t="s">
        <v>82</v>
      </c>
      <c r="B19" s="6"/>
      <c r="C19" s="6"/>
      <c r="D19" s="7"/>
      <c r="E19" s="7"/>
    </row>
    <row r="20" spans="1:5" x14ac:dyDescent="0.35">
      <c r="A20" s="6" t="s">
        <v>83</v>
      </c>
      <c r="B20" s="6"/>
      <c r="C20" s="6"/>
      <c r="D20" s="7"/>
      <c r="E20" s="7"/>
    </row>
    <row r="21" spans="1:5" x14ac:dyDescent="0.35">
      <c r="A21" s="6" t="s">
        <v>86</v>
      </c>
      <c r="B21" s="6"/>
      <c r="C21" s="6"/>
      <c r="D21" s="7"/>
      <c r="E21" s="7"/>
    </row>
    <row r="22" spans="1:5" x14ac:dyDescent="0.35">
      <c r="A22" s="6" t="s">
        <v>87</v>
      </c>
      <c r="B22" s="6"/>
      <c r="C22" s="6"/>
      <c r="D22" s="7"/>
      <c r="E22" s="7"/>
    </row>
    <row r="23" spans="1:5" x14ac:dyDescent="0.35">
      <c r="A23" s="6" t="s">
        <v>88</v>
      </c>
      <c r="B23" s="6"/>
      <c r="C23" s="6"/>
      <c r="D23" s="7"/>
      <c r="E23" s="7"/>
    </row>
    <row r="24" spans="1:5" x14ac:dyDescent="0.35">
      <c r="A24" s="6" t="s">
        <v>89</v>
      </c>
      <c r="B24" s="6"/>
      <c r="C24" s="6"/>
      <c r="D24" s="7"/>
      <c r="E24" s="7"/>
    </row>
    <row r="25" spans="1:5" x14ac:dyDescent="0.35">
      <c r="A25" s="6" t="s">
        <v>90</v>
      </c>
      <c r="B25" s="6"/>
      <c r="C25" s="6"/>
      <c r="D25" s="7"/>
      <c r="E25" s="7"/>
    </row>
    <row r="26" spans="1:5" ht="21.75" thickBot="1" x14ac:dyDescent="0.4">
      <c r="A26" s="9" t="s">
        <v>66</v>
      </c>
      <c r="B26" s="10">
        <f>SUM(B4:B25)</f>
        <v>0</v>
      </c>
      <c r="C26" s="10">
        <f t="shared" ref="C26:E26" si="0">SUM(C4:C25)</f>
        <v>0</v>
      </c>
      <c r="D26" s="10">
        <f t="shared" si="0"/>
        <v>0</v>
      </c>
      <c r="E26" s="10">
        <f t="shared" si="0"/>
        <v>0</v>
      </c>
    </row>
    <row r="27" spans="1:5" ht="21.75" thickTop="1" x14ac:dyDescent="0.35"/>
    <row r="28" spans="1:5" x14ac:dyDescent="0.35">
      <c r="A28" s="4" t="s">
        <v>84</v>
      </c>
    </row>
  </sheetData>
  <mergeCells count="4">
    <mergeCell ref="B2:C2"/>
    <mergeCell ref="D2:E2"/>
    <mergeCell ref="A2:A3"/>
    <mergeCell ref="A1:E1"/>
  </mergeCells>
  <pageMargins left="1.34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80" zoomScaleNormal="80" workbookViewId="0">
      <selection activeCell="C8" sqref="C8"/>
    </sheetView>
  </sheetViews>
  <sheetFormatPr defaultColWidth="7.6640625" defaultRowHeight="21" x14ac:dyDescent="0.35"/>
  <cols>
    <col min="1" max="1" width="9.44140625" style="4" customWidth="1"/>
    <col min="2" max="5" width="11.5546875" style="4" customWidth="1"/>
    <col min="6" max="16384" width="7.6640625" style="4"/>
  </cols>
  <sheetData>
    <row r="1" spans="1:5" x14ac:dyDescent="0.35">
      <c r="A1" s="18" t="s">
        <v>93</v>
      </c>
      <c r="B1" s="18"/>
      <c r="C1" s="18"/>
      <c r="D1" s="18"/>
      <c r="E1" s="18"/>
    </row>
    <row r="2" spans="1:5" x14ac:dyDescent="0.35">
      <c r="A2" s="16" t="s">
        <v>85</v>
      </c>
      <c r="B2" s="17" t="s">
        <v>62</v>
      </c>
      <c r="C2" s="17"/>
      <c r="D2" s="17" t="s">
        <v>63</v>
      </c>
      <c r="E2" s="17"/>
    </row>
    <row r="3" spans="1:5" x14ac:dyDescent="0.35">
      <c r="A3" s="16"/>
      <c r="B3" s="8" t="s">
        <v>64</v>
      </c>
      <c r="C3" s="8" t="s">
        <v>65</v>
      </c>
      <c r="D3" s="8" t="s">
        <v>64</v>
      </c>
      <c r="E3" s="8" t="s">
        <v>65</v>
      </c>
    </row>
    <row r="4" spans="1:5" x14ac:dyDescent="0.35">
      <c r="A4" s="5" t="s">
        <v>67</v>
      </c>
      <c r="B4" s="6"/>
      <c r="C4" s="6"/>
      <c r="D4" s="7"/>
      <c r="E4" s="7"/>
    </row>
    <row r="5" spans="1:5" x14ac:dyDescent="0.35">
      <c r="A5" s="5" t="s">
        <v>68</v>
      </c>
      <c r="B5" s="6"/>
      <c r="C5" s="6"/>
      <c r="D5" s="7"/>
      <c r="E5" s="7"/>
    </row>
    <row r="6" spans="1:5" x14ac:dyDescent="0.35">
      <c r="A6" s="5" t="s">
        <v>69</v>
      </c>
      <c r="B6" s="6"/>
      <c r="C6" s="6"/>
      <c r="D6" s="7"/>
      <c r="E6" s="7"/>
    </row>
    <row r="7" spans="1:5" x14ac:dyDescent="0.35">
      <c r="A7" s="5" t="s">
        <v>70</v>
      </c>
      <c r="B7" s="6"/>
      <c r="C7" s="6"/>
      <c r="D7" s="7"/>
      <c r="E7" s="7"/>
    </row>
    <row r="8" spans="1:5" x14ac:dyDescent="0.35">
      <c r="A8" s="5" t="s">
        <v>71</v>
      </c>
      <c r="B8" s="6"/>
      <c r="C8" s="6"/>
      <c r="D8" s="7"/>
      <c r="E8" s="7"/>
    </row>
    <row r="9" spans="1:5" x14ac:dyDescent="0.35">
      <c r="A9" s="5" t="s">
        <v>72</v>
      </c>
      <c r="B9" s="6"/>
      <c r="C9" s="6"/>
      <c r="D9" s="7"/>
      <c r="E9" s="7"/>
    </row>
    <row r="10" spans="1:5" x14ac:dyDescent="0.35">
      <c r="A10" s="5" t="s">
        <v>73</v>
      </c>
      <c r="B10" s="6"/>
      <c r="C10" s="6"/>
      <c r="D10" s="7"/>
      <c r="E10" s="7"/>
    </row>
    <row r="11" spans="1:5" x14ac:dyDescent="0.35">
      <c r="A11" s="5" t="s">
        <v>74</v>
      </c>
      <c r="B11" s="6"/>
      <c r="C11" s="6"/>
      <c r="D11" s="7"/>
      <c r="E11" s="7"/>
    </row>
    <row r="12" spans="1:5" x14ac:dyDescent="0.35">
      <c r="A12" s="5" t="s">
        <v>75</v>
      </c>
      <c r="B12" s="6"/>
      <c r="C12" s="6"/>
      <c r="D12" s="7"/>
      <c r="E12" s="7"/>
    </row>
    <row r="13" spans="1:5" x14ac:dyDescent="0.35">
      <c r="A13" s="5" t="s">
        <v>76</v>
      </c>
      <c r="B13" s="6"/>
      <c r="C13" s="6"/>
      <c r="D13" s="7"/>
      <c r="E13" s="7"/>
    </row>
    <row r="14" spans="1:5" x14ac:dyDescent="0.35">
      <c r="A14" s="5" t="s">
        <v>77</v>
      </c>
      <c r="B14" s="6"/>
      <c r="C14" s="6"/>
      <c r="D14" s="7"/>
      <c r="E14" s="7"/>
    </row>
    <row r="15" spans="1:5" x14ac:dyDescent="0.35">
      <c r="A15" s="5" t="s">
        <v>78</v>
      </c>
      <c r="B15" s="6"/>
      <c r="C15" s="6"/>
      <c r="D15" s="7"/>
      <c r="E15" s="7"/>
    </row>
    <row r="16" spans="1:5" x14ac:dyDescent="0.35">
      <c r="A16" s="5" t="s">
        <v>79</v>
      </c>
      <c r="B16" s="6"/>
      <c r="C16" s="6"/>
      <c r="D16" s="7"/>
      <c r="E16" s="7"/>
    </row>
    <row r="17" spans="1:5" x14ac:dyDescent="0.35">
      <c r="A17" s="5" t="s">
        <v>80</v>
      </c>
      <c r="B17" s="6"/>
      <c r="C17" s="6"/>
      <c r="D17" s="7"/>
      <c r="E17" s="7"/>
    </row>
    <row r="18" spans="1:5" x14ac:dyDescent="0.35">
      <c r="A18" s="5" t="s">
        <v>81</v>
      </c>
      <c r="B18" s="6"/>
      <c r="C18" s="6"/>
      <c r="D18" s="7"/>
      <c r="E18" s="7"/>
    </row>
    <row r="19" spans="1:5" x14ac:dyDescent="0.35">
      <c r="A19" s="6" t="s">
        <v>82</v>
      </c>
      <c r="B19" s="6"/>
      <c r="C19" s="6"/>
      <c r="D19" s="7"/>
      <c r="E19" s="7"/>
    </row>
    <row r="20" spans="1:5" x14ac:dyDescent="0.35">
      <c r="A20" s="6" t="s">
        <v>83</v>
      </c>
      <c r="B20" s="6"/>
      <c r="C20" s="6"/>
      <c r="D20" s="7"/>
      <c r="E20" s="7"/>
    </row>
    <row r="21" spans="1:5" x14ac:dyDescent="0.35">
      <c r="A21" s="6" t="s">
        <v>86</v>
      </c>
      <c r="B21" s="6"/>
      <c r="C21" s="6"/>
      <c r="D21" s="7"/>
      <c r="E21" s="7"/>
    </row>
    <row r="22" spans="1:5" x14ac:dyDescent="0.35">
      <c r="A22" s="6" t="s">
        <v>87</v>
      </c>
      <c r="B22" s="6"/>
      <c r="C22" s="6"/>
      <c r="D22" s="7"/>
      <c r="E22" s="7"/>
    </row>
    <row r="23" spans="1:5" x14ac:dyDescent="0.35">
      <c r="A23" s="6" t="s">
        <v>88</v>
      </c>
      <c r="B23" s="6"/>
      <c r="C23" s="6"/>
      <c r="D23" s="7"/>
      <c r="E23" s="7"/>
    </row>
    <row r="24" spans="1:5" x14ac:dyDescent="0.35">
      <c r="A24" s="6" t="s">
        <v>89</v>
      </c>
      <c r="B24" s="6"/>
      <c r="C24" s="6"/>
      <c r="D24" s="7"/>
      <c r="E24" s="7"/>
    </row>
    <row r="25" spans="1:5" x14ac:dyDescent="0.35">
      <c r="A25" s="6" t="s">
        <v>90</v>
      </c>
      <c r="B25" s="6"/>
      <c r="C25" s="6"/>
      <c r="D25" s="7"/>
      <c r="E25" s="7"/>
    </row>
    <row r="26" spans="1:5" ht="21.75" thickBot="1" x14ac:dyDescent="0.4">
      <c r="A26" s="9" t="s">
        <v>66</v>
      </c>
      <c r="B26" s="10">
        <f>SUM(B4:B25)</f>
        <v>0</v>
      </c>
      <c r="C26" s="10">
        <f t="shared" ref="C26:E26" si="0">SUM(C4:C25)</f>
        <v>0</v>
      </c>
      <c r="D26" s="10">
        <f t="shared" si="0"/>
        <v>0</v>
      </c>
      <c r="E26" s="10">
        <f t="shared" si="0"/>
        <v>0</v>
      </c>
    </row>
    <row r="27" spans="1:5" ht="21.75" thickTop="1" x14ac:dyDescent="0.35"/>
    <row r="28" spans="1:5" x14ac:dyDescent="0.35">
      <c r="A28" s="4" t="s">
        <v>84</v>
      </c>
    </row>
  </sheetData>
  <mergeCells count="4">
    <mergeCell ref="A2:A3"/>
    <mergeCell ref="B2:C2"/>
    <mergeCell ref="D2:E2"/>
    <mergeCell ref="A1:E1"/>
  </mergeCells>
  <pageMargins left="1.51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นครพนม</vt:lpstr>
      <vt:lpstr>ปี 2560</vt:lpstr>
      <vt:lpstr>ปี 2561</vt:lpstr>
      <vt:lpstr>ปี 2562</vt:lpstr>
      <vt:lpstr>นครพนม!Print_Titles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ITR8</dc:creator>
  <cp:lastModifiedBy>ITR8</cp:lastModifiedBy>
  <cp:lastPrinted>2020-04-23T06:26:32Z</cp:lastPrinted>
  <dcterms:created xsi:type="dcterms:W3CDTF">2020-04-23T05:51:10Z</dcterms:created>
  <dcterms:modified xsi:type="dcterms:W3CDTF">2020-04-23T06:29:19Z</dcterms:modified>
</cp:coreProperties>
</file>